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University\GPUMemManSurvey\results\2080Ti\"/>
    </mc:Choice>
  </mc:AlternateContent>
  <xr:revisionPtr revIDLastSave="0" documentId="13_ncr:1_{2AB21541-1FFA-4B08-911B-06CAF67CCAB4}" xr6:coauthVersionLast="45" xr6:coauthVersionMax="45" xr10:uidLastSave="{00000000-0000-0000-0000-000000000000}"/>
  <bookViews>
    <workbookView xWindow="-120" yWindow="-120" windowWidth="51840" windowHeight="21240" activeTab="6" xr2:uid="{12DC22ED-AE17-4780-B651-A931B852BD31}"/>
  </bookViews>
  <sheets>
    <sheet name="Data 64" sheetId="1" r:id="rId1"/>
    <sheet name="Plot 64" sheetId="2" r:id="rId2"/>
    <sheet name="Data 4096" sheetId="3" r:id="rId3"/>
    <sheet name="Plot 4096" sheetId="4" r:id="rId4"/>
    <sheet name="Write Perf" sheetId="18" r:id="rId5"/>
    <sheet name="WritePlot16" sheetId="16" r:id="rId6"/>
    <sheet name="WritePlot17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1" i="18" l="1"/>
  <c r="B61" i="18"/>
  <c r="T41" i="18"/>
  <c r="K41" i="18"/>
  <c r="B41" i="18"/>
  <c r="H61" i="18"/>
  <c r="Q61" i="18"/>
  <c r="Z41" i="18"/>
  <c r="Q41" i="18"/>
  <c r="H41" i="18"/>
  <c r="D38" i="18"/>
  <c r="D39" i="18"/>
  <c r="D40" i="18"/>
  <c r="D41" i="18"/>
  <c r="D42" i="18"/>
  <c r="L70" i="18"/>
  <c r="M70" i="18"/>
  <c r="N70" i="18"/>
  <c r="O70" i="18"/>
  <c r="P70" i="18"/>
  <c r="Q70" i="18"/>
  <c r="L69" i="18"/>
  <c r="M69" i="18"/>
  <c r="N69" i="18"/>
  <c r="O69" i="18"/>
  <c r="P69" i="18"/>
  <c r="Q69" i="18"/>
  <c r="L68" i="18"/>
  <c r="M68" i="18"/>
  <c r="N68" i="18"/>
  <c r="O68" i="18"/>
  <c r="P68" i="18"/>
  <c r="Q68" i="18"/>
  <c r="L67" i="18"/>
  <c r="M67" i="18"/>
  <c r="N67" i="18"/>
  <c r="O67" i="18"/>
  <c r="P67" i="18"/>
  <c r="Q67" i="18"/>
  <c r="L66" i="18"/>
  <c r="M66" i="18"/>
  <c r="N66" i="18"/>
  <c r="O66" i="18"/>
  <c r="P66" i="18"/>
  <c r="Q66" i="18"/>
  <c r="L65" i="18"/>
  <c r="M65" i="18"/>
  <c r="N65" i="18"/>
  <c r="O65" i="18"/>
  <c r="P65" i="18"/>
  <c r="Q65" i="18"/>
  <c r="L64" i="18"/>
  <c r="M64" i="18"/>
  <c r="N64" i="18"/>
  <c r="O64" i="18"/>
  <c r="P64" i="18"/>
  <c r="Q64" i="18"/>
  <c r="L63" i="18"/>
  <c r="M63" i="18"/>
  <c r="N63" i="18"/>
  <c r="O63" i="18"/>
  <c r="P63" i="18"/>
  <c r="Q63" i="18"/>
  <c r="L62" i="18"/>
  <c r="M62" i="18"/>
  <c r="N62" i="18"/>
  <c r="O62" i="18"/>
  <c r="P62" i="18"/>
  <c r="Q62" i="18"/>
  <c r="L61" i="18"/>
  <c r="M61" i="18"/>
  <c r="N61" i="18"/>
  <c r="O61" i="18"/>
  <c r="P61" i="18"/>
  <c r="L60" i="18"/>
  <c r="M60" i="18"/>
  <c r="N60" i="18"/>
  <c r="O60" i="18"/>
  <c r="P60" i="18"/>
  <c r="Q60" i="18"/>
  <c r="L59" i="18"/>
  <c r="M59" i="18"/>
  <c r="N59" i="18"/>
  <c r="O59" i="18"/>
  <c r="P59" i="18"/>
  <c r="Q59" i="18"/>
  <c r="L58" i="18"/>
  <c r="M58" i="18"/>
  <c r="N58" i="18"/>
  <c r="O58" i="18"/>
  <c r="P58" i="18"/>
  <c r="Q58" i="18"/>
  <c r="L57" i="18"/>
  <c r="M57" i="18"/>
  <c r="N57" i="18"/>
  <c r="O57" i="18"/>
  <c r="P57" i="18"/>
  <c r="Q57" i="18"/>
  <c r="L56" i="18"/>
  <c r="M56" i="18"/>
  <c r="N56" i="18"/>
  <c r="O56" i="18"/>
  <c r="P56" i="18"/>
  <c r="Q56" i="18"/>
  <c r="L55" i="18"/>
  <c r="M55" i="18"/>
  <c r="N55" i="18"/>
  <c r="O55" i="18"/>
  <c r="P55" i="18"/>
  <c r="Q55" i="18"/>
  <c r="K70" i="18"/>
  <c r="K69" i="18"/>
  <c r="K68" i="18"/>
  <c r="K67" i="18"/>
  <c r="K66" i="18"/>
  <c r="K65" i="18"/>
  <c r="K64" i="18"/>
  <c r="K63" i="18"/>
  <c r="K62" i="18"/>
  <c r="K60" i="18"/>
  <c r="K59" i="18"/>
  <c r="K58" i="18"/>
  <c r="K57" i="18"/>
  <c r="K56" i="18"/>
  <c r="K55" i="18"/>
  <c r="C70" i="18"/>
  <c r="D70" i="18"/>
  <c r="E70" i="18"/>
  <c r="F70" i="18"/>
  <c r="G70" i="18"/>
  <c r="H70" i="18"/>
  <c r="C69" i="18"/>
  <c r="D69" i="18"/>
  <c r="E69" i="18"/>
  <c r="F69" i="18"/>
  <c r="G69" i="18"/>
  <c r="H69" i="18"/>
  <c r="C68" i="18"/>
  <c r="D68" i="18"/>
  <c r="E68" i="18"/>
  <c r="F68" i="18"/>
  <c r="G68" i="18"/>
  <c r="H68" i="18"/>
  <c r="C67" i="18"/>
  <c r="D67" i="18"/>
  <c r="E67" i="18"/>
  <c r="F67" i="18"/>
  <c r="G67" i="18"/>
  <c r="H67" i="18"/>
  <c r="C66" i="18"/>
  <c r="D66" i="18"/>
  <c r="E66" i="18"/>
  <c r="F66" i="18"/>
  <c r="G66" i="18"/>
  <c r="H66" i="18"/>
  <c r="C65" i="18"/>
  <c r="D65" i="18"/>
  <c r="E65" i="18"/>
  <c r="F65" i="18"/>
  <c r="G65" i="18"/>
  <c r="H65" i="18"/>
  <c r="H64" i="18"/>
  <c r="C64" i="18"/>
  <c r="D64" i="18"/>
  <c r="E64" i="18"/>
  <c r="F64" i="18"/>
  <c r="G64" i="18"/>
  <c r="C63" i="18"/>
  <c r="D63" i="18"/>
  <c r="E63" i="18"/>
  <c r="F63" i="18"/>
  <c r="G63" i="18"/>
  <c r="H63" i="18"/>
  <c r="C62" i="18"/>
  <c r="D62" i="18"/>
  <c r="E62" i="18"/>
  <c r="F62" i="18"/>
  <c r="G62" i="18"/>
  <c r="H62" i="18"/>
  <c r="C61" i="18"/>
  <c r="D61" i="18"/>
  <c r="E61" i="18"/>
  <c r="F61" i="18"/>
  <c r="G61" i="18"/>
  <c r="C60" i="18"/>
  <c r="D60" i="18"/>
  <c r="E60" i="18"/>
  <c r="F60" i="18"/>
  <c r="G60" i="18"/>
  <c r="H60" i="18"/>
  <c r="C59" i="18"/>
  <c r="D59" i="18"/>
  <c r="E59" i="18"/>
  <c r="F59" i="18"/>
  <c r="G59" i="18"/>
  <c r="H59" i="18"/>
  <c r="C58" i="18"/>
  <c r="D58" i="18"/>
  <c r="E58" i="18"/>
  <c r="F58" i="18"/>
  <c r="G58" i="18"/>
  <c r="H58" i="18"/>
  <c r="C57" i="18"/>
  <c r="D57" i="18"/>
  <c r="E57" i="18"/>
  <c r="F57" i="18"/>
  <c r="G57" i="18"/>
  <c r="H57" i="18"/>
  <c r="C56" i="18"/>
  <c r="D56" i="18"/>
  <c r="E56" i="18"/>
  <c r="F56" i="18"/>
  <c r="G56" i="18"/>
  <c r="H56" i="18"/>
  <c r="C55" i="18"/>
  <c r="D55" i="18"/>
  <c r="E55" i="18"/>
  <c r="F55" i="18"/>
  <c r="G55" i="18"/>
  <c r="H55" i="18"/>
  <c r="B70" i="18"/>
  <c r="B69" i="18"/>
  <c r="B68" i="18"/>
  <c r="B67" i="18"/>
  <c r="B66" i="18"/>
  <c r="B65" i="18"/>
  <c r="B64" i="18"/>
  <c r="B63" i="18"/>
  <c r="B62" i="18"/>
  <c r="B60" i="18"/>
  <c r="B59" i="18"/>
  <c r="B58" i="18"/>
  <c r="B57" i="18"/>
  <c r="B56" i="18"/>
  <c r="B55" i="18"/>
  <c r="U50" i="18"/>
  <c r="V50" i="18"/>
  <c r="W50" i="18"/>
  <c r="X50" i="18"/>
  <c r="Y50" i="18"/>
  <c r="Z50" i="18"/>
  <c r="U49" i="18"/>
  <c r="V49" i="18"/>
  <c r="W49" i="18"/>
  <c r="X49" i="18"/>
  <c r="Y49" i="18"/>
  <c r="Z49" i="18"/>
  <c r="U48" i="18"/>
  <c r="V48" i="18"/>
  <c r="W48" i="18"/>
  <c r="X48" i="18"/>
  <c r="Y48" i="18"/>
  <c r="Z48" i="18"/>
  <c r="U47" i="18"/>
  <c r="V47" i="18"/>
  <c r="W47" i="18"/>
  <c r="X47" i="18"/>
  <c r="Y47" i="18"/>
  <c r="Z47" i="18"/>
  <c r="U46" i="18"/>
  <c r="V46" i="18"/>
  <c r="W46" i="18"/>
  <c r="X46" i="18"/>
  <c r="Y46" i="18"/>
  <c r="Z46" i="18"/>
  <c r="U45" i="18"/>
  <c r="V45" i="18"/>
  <c r="W45" i="18"/>
  <c r="X45" i="18"/>
  <c r="Y45" i="18"/>
  <c r="Z45" i="18"/>
  <c r="U44" i="18"/>
  <c r="V44" i="18"/>
  <c r="W44" i="18"/>
  <c r="X44" i="18"/>
  <c r="Y44" i="18"/>
  <c r="Z44" i="18"/>
  <c r="U43" i="18"/>
  <c r="V43" i="18"/>
  <c r="W43" i="18"/>
  <c r="X43" i="18"/>
  <c r="Y43" i="18"/>
  <c r="Z43" i="18"/>
  <c r="U42" i="18"/>
  <c r="V42" i="18"/>
  <c r="W42" i="18"/>
  <c r="X42" i="18"/>
  <c r="Y42" i="18"/>
  <c r="Z42" i="18"/>
  <c r="U41" i="18"/>
  <c r="V41" i="18"/>
  <c r="W41" i="18"/>
  <c r="X41" i="18"/>
  <c r="Y41" i="18"/>
  <c r="U40" i="18"/>
  <c r="V40" i="18"/>
  <c r="W40" i="18"/>
  <c r="X40" i="18"/>
  <c r="Y40" i="18"/>
  <c r="Z40" i="18"/>
  <c r="U39" i="18"/>
  <c r="V39" i="18"/>
  <c r="W39" i="18"/>
  <c r="X39" i="18"/>
  <c r="Y39" i="18"/>
  <c r="Z39" i="18"/>
  <c r="U38" i="18"/>
  <c r="V38" i="18"/>
  <c r="W38" i="18"/>
  <c r="X38" i="18"/>
  <c r="Y38" i="18"/>
  <c r="Z38" i="18"/>
  <c r="U37" i="18"/>
  <c r="V37" i="18"/>
  <c r="W37" i="18"/>
  <c r="X37" i="18"/>
  <c r="Y37" i="18"/>
  <c r="Z37" i="18"/>
  <c r="U36" i="18"/>
  <c r="V36" i="18"/>
  <c r="W36" i="18"/>
  <c r="X36" i="18"/>
  <c r="Y36" i="18"/>
  <c r="Z36" i="18"/>
  <c r="U35" i="18"/>
  <c r="V35" i="18"/>
  <c r="W35" i="18"/>
  <c r="X35" i="18"/>
  <c r="Y35" i="18"/>
  <c r="Z35" i="18"/>
  <c r="T50" i="18"/>
  <c r="T49" i="18"/>
  <c r="T48" i="18"/>
  <c r="T47" i="18"/>
  <c r="T46" i="18"/>
  <c r="T45" i="18"/>
  <c r="T44" i="18"/>
  <c r="T43" i="18"/>
  <c r="T42" i="18"/>
  <c r="T40" i="18"/>
  <c r="T39" i="18"/>
  <c r="T38" i="18"/>
  <c r="T37" i="18"/>
  <c r="T36" i="18"/>
  <c r="T35" i="18"/>
  <c r="L50" i="18"/>
  <c r="M50" i="18"/>
  <c r="N50" i="18"/>
  <c r="O50" i="18"/>
  <c r="P50" i="18"/>
  <c r="Q50" i="18"/>
  <c r="Q49" i="18"/>
  <c r="L49" i="18"/>
  <c r="M49" i="18"/>
  <c r="N49" i="18"/>
  <c r="O49" i="18"/>
  <c r="P49" i="18"/>
  <c r="L48" i="18"/>
  <c r="M48" i="18"/>
  <c r="N48" i="18"/>
  <c r="O48" i="18"/>
  <c r="P48" i="18"/>
  <c r="Q48" i="18"/>
  <c r="L47" i="18"/>
  <c r="M47" i="18"/>
  <c r="N47" i="18"/>
  <c r="O47" i="18"/>
  <c r="P47" i="18"/>
  <c r="Q47" i="18"/>
  <c r="L46" i="18"/>
  <c r="M46" i="18"/>
  <c r="N46" i="18"/>
  <c r="O46" i="18"/>
  <c r="P46" i="18"/>
  <c r="Q46" i="18"/>
  <c r="Q44" i="18"/>
  <c r="L45" i="18"/>
  <c r="M45" i="18"/>
  <c r="N45" i="18"/>
  <c r="O45" i="18"/>
  <c r="P45" i="18"/>
  <c r="Q45" i="18"/>
  <c r="L44" i="18"/>
  <c r="M44" i="18"/>
  <c r="N44" i="18"/>
  <c r="O44" i="18"/>
  <c r="P44" i="18"/>
  <c r="L43" i="18"/>
  <c r="M43" i="18"/>
  <c r="N43" i="18"/>
  <c r="O43" i="18"/>
  <c r="P43" i="18"/>
  <c r="Q43" i="18"/>
  <c r="L42" i="18"/>
  <c r="M42" i="18"/>
  <c r="N42" i="18"/>
  <c r="O42" i="18"/>
  <c r="P42" i="18"/>
  <c r="Q42" i="18"/>
  <c r="L41" i="18"/>
  <c r="M41" i="18"/>
  <c r="N41" i="18"/>
  <c r="O41" i="18"/>
  <c r="P41" i="18"/>
  <c r="L40" i="18"/>
  <c r="M40" i="18"/>
  <c r="N40" i="18"/>
  <c r="O40" i="18"/>
  <c r="P40" i="18"/>
  <c r="Q40" i="18"/>
  <c r="L39" i="18"/>
  <c r="M39" i="18"/>
  <c r="N39" i="18"/>
  <c r="O39" i="18"/>
  <c r="P39" i="18"/>
  <c r="Q39" i="18"/>
  <c r="L38" i="18"/>
  <c r="M38" i="18"/>
  <c r="N38" i="18"/>
  <c r="O38" i="18"/>
  <c r="P38" i="18"/>
  <c r="Q38" i="18"/>
  <c r="L37" i="18"/>
  <c r="M37" i="18"/>
  <c r="N37" i="18"/>
  <c r="O37" i="18"/>
  <c r="P37" i="18"/>
  <c r="Q37" i="18"/>
  <c r="L36" i="18"/>
  <c r="M36" i="18"/>
  <c r="N36" i="18"/>
  <c r="O36" i="18"/>
  <c r="P36" i="18"/>
  <c r="Q36" i="18"/>
  <c r="L35" i="18"/>
  <c r="M35" i="18"/>
  <c r="N35" i="18"/>
  <c r="O35" i="18"/>
  <c r="P35" i="18"/>
  <c r="Q35" i="18"/>
  <c r="K50" i="18"/>
  <c r="K49" i="18"/>
  <c r="K48" i="18"/>
  <c r="K47" i="18"/>
  <c r="K46" i="18"/>
  <c r="K45" i="18"/>
  <c r="K44" i="18"/>
  <c r="K43" i="18"/>
  <c r="K42" i="18"/>
  <c r="K40" i="18"/>
  <c r="K39" i="18"/>
  <c r="K38" i="18"/>
  <c r="K37" i="18"/>
  <c r="K36" i="18"/>
  <c r="K35" i="18"/>
  <c r="C50" i="18"/>
  <c r="D50" i="18"/>
  <c r="E50" i="18"/>
  <c r="F50" i="18"/>
  <c r="G50" i="18"/>
  <c r="H50" i="18"/>
  <c r="H49" i="18"/>
  <c r="C49" i="18"/>
  <c r="D49" i="18"/>
  <c r="E49" i="18"/>
  <c r="F49" i="18"/>
  <c r="G49" i="18"/>
  <c r="C48" i="18"/>
  <c r="D48" i="18"/>
  <c r="E48" i="18"/>
  <c r="F48" i="18"/>
  <c r="G48" i="18"/>
  <c r="H48" i="18"/>
  <c r="C47" i="18"/>
  <c r="D47" i="18"/>
  <c r="E47" i="18"/>
  <c r="F47" i="18"/>
  <c r="G47" i="18"/>
  <c r="H47" i="18"/>
  <c r="C46" i="18"/>
  <c r="D46" i="18"/>
  <c r="E46" i="18"/>
  <c r="F46" i="18"/>
  <c r="G46" i="18"/>
  <c r="H46" i="18"/>
  <c r="C45" i="18"/>
  <c r="D45" i="18"/>
  <c r="E45" i="18"/>
  <c r="F45" i="18"/>
  <c r="G45" i="18"/>
  <c r="H45" i="18"/>
  <c r="C44" i="18"/>
  <c r="D44" i="18"/>
  <c r="E44" i="18"/>
  <c r="F44" i="18"/>
  <c r="G44" i="18"/>
  <c r="H44" i="18"/>
  <c r="C43" i="18"/>
  <c r="D43" i="18"/>
  <c r="E43" i="18"/>
  <c r="F43" i="18"/>
  <c r="G43" i="18"/>
  <c r="H43" i="18"/>
  <c r="C42" i="18"/>
  <c r="E42" i="18"/>
  <c r="F42" i="18"/>
  <c r="G42" i="18"/>
  <c r="H42" i="18"/>
  <c r="C41" i="18"/>
  <c r="E41" i="18"/>
  <c r="F41" i="18"/>
  <c r="G41" i="18"/>
  <c r="C40" i="18"/>
  <c r="E40" i="18"/>
  <c r="F40" i="18"/>
  <c r="G40" i="18"/>
  <c r="H40" i="18"/>
  <c r="B50" i="18"/>
  <c r="B49" i="18"/>
  <c r="B48" i="18"/>
  <c r="B47" i="18"/>
  <c r="B46" i="18"/>
  <c r="B45" i="18"/>
  <c r="B44" i="18"/>
  <c r="B43" i="18"/>
  <c r="B42" i="18"/>
  <c r="B40" i="18"/>
  <c r="C39" i="18"/>
  <c r="E39" i="18"/>
  <c r="F39" i="18"/>
  <c r="G39" i="18"/>
  <c r="H39" i="18"/>
  <c r="B39" i="18"/>
  <c r="C38" i="18"/>
  <c r="E38" i="18"/>
  <c r="F38" i="18"/>
  <c r="G38" i="18"/>
  <c r="H38" i="18"/>
  <c r="B38" i="18"/>
  <c r="C37" i="18"/>
  <c r="D37" i="18"/>
  <c r="E37" i="18"/>
  <c r="F37" i="18"/>
  <c r="G37" i="18"/>
  <c r="H37" i="18"/>
  <c r="B37" i="18"/>
  <c r="C36" i="18"/>
  <c r="D36" i="18"/>
  <c r="E36" i="18"/>
  <c r="F36" i="18"/>
  <c r="G36" i="18"/>
  <c r="H36" i="18"/>
  <c r="B36" i="18"/>
  <c r="C35" i="18"/>
  <c r="D35" i="18"/>
  <c r="E35" i="18"/>
  <c r="F35" i="18"/>
  <c r="G35" i="18"/>
  <c r="H35" i="18"/>
  <c r="B35" i="18"/>
</calcChain>
</file>

<file path=xl/sharedStrings.xml><?xml version="1.0" encoding="utf-8"?>
<sst xmlns="http://schemas.openxmlformats.org/spreadsheetml/2006/main" count="155" uniqueCount="20">
  <si>
    <t>Baseline</t>
  </si>
  <si>
    <t>CUDA</t>
  </si>
  <si>
    <t>Halloc</t>
  </si>
  <si>
    <t>Ouroboros - C - S</t>
  </si>
  <si>
    <t>Ouroboros - C - VA</t>
  </si>
  <si>
    <t>Ouroboros - C - VL</t>
  </si>
  <si>
    <t>Ouroboros - P - S</t>
  </si>
  <si>
    <t>Ouroboros - P - VA</t>
  </si>
  <si>
    <t>Ouroboros - P - VL</t>
  </si>
  <si>
    <t>RegEff-A</t>
  </si>
  <si>
    <t>RegEff-AW</t>
  </si>
  <si>
    <t>RegEff - C</t>
  </si>
  <si>
    <t>RegEff - CF</t>
  </si>
  <si>
    <t>RegEff - CM</t>
  </si>
  <si>
    <t>RegEff - CFM</t>
  </si>
  <si>
    <t>ScatterAlloc</t>
  </si>
  <si>
    <t>Mean</t>
  </si>
  <si>
    <t>XMalloc</t>
  </si>
  <si>
    <t>4-64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</si>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</sst>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5" borderId="0" applyNumberFormat="0" applyBorder="0" applyAlignment="0" applyProtection="0"/>
  </cellStyleXfs>
  <cellXfs count="10">
    <xf numFmtId="0" fontId="0" fillId="0" borderId="0" xfId="0"/>
    <xf numFmtId="0" fontId="2" fillId="3" borderId="1" xfId="2"/>
    <xf numFmtId="0" fontId="1" fillId="2" borderId="0" xfId="1"/>
    <xf numFmtId="0" fontId="0" fillId="4" borderId="0" xfId="0" applyFill="1"/>
    <xf numFmtId="49" fontId="2" fillId="3" borderId="1" xfId="2" applyNumberFormat="1" applyAlignment="1">
      <alignment horizontal="right"/>
    </xf>
    <xf numFmtId="0" fontId="3" fillId="5" borderId="0" xfId="3"/>
    <xf numFmtId="49" fontId="3" fillId="5" borderId="0" xfId="3" applyNumberFormat="1"/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4">
    <cellStyle name="Bad" xfId="1" builtinId="27"/>
    <cellStyle name="Input" xfId="2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37FF92"/>
      <color rgb="FF33CCCC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5960274072085"/>
          <c:y val="3.0844154698534326E-2"/>
          <c:w val="0.85929432940330042"/>
          <c:h val="0.79112268150148179"/>
        </c:manualLayout>
      </c:layout>
      <c:lineChart>
        <c:grouping val="standard"/>
        <c:varyColors val="0"/>
        <c:ser>
          <c:idx val="0"/>
          <c:order val="0"/>
          <c:tx>
            <c:strRef>
              <c:f>'Data 64'!$B$2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64'!$B$3:$B$23</c:f>
              <c:numCache>
                <c:formatCode>General</c:formatCode>
                <c:ptCount val="21"/>
                <c:pt idx="0">
                  <c:v>3.14445E-2</c:v>
                </c:pt>
                <c:pt idx="1">
                  <c:v>4.1369000000000003E-2</c:v>
                </c:pt>
                <c:pt idx="2">
                  <c:v>3.4394899999999999E-2</c:v>
                </c:pt>
                <c:pt idx="3">
                  <c:v>3.4543999999999998E-2</c:v>
                </c:pt>
                <c:pt idx="4">
                  <c:v>3.1612800000000003E-2</c:v>
                </c:pt>
                <c:pt idx="5">
                  <c:v>3.1837400000000002E-2</c:v>
                </c:pt>
                <c:pt idx="6">
                  <c:v>3.0275199999999999E-2</c:v>
                </c:pt>
                <c:pt idx="7">
                  <c:v>3.04934E-2</c:v>
                </c:pt>
                <c:pt idx="8">
                  <c:v>3.1160299999999998E-2</c:v>
                </c:pt>
                <c:pt idx="9">
                  <c:v>3.2889599999999998E-2</c:v>
                </c:pt>
                <c:pt idx="10">
                  <c:v>3.4766100000000001E-2</c:v>
                </c:pt>
                <c:pt idx="11">
                  <c:v>3.2844199999999997E-2</c:v>
                </c:pt>
                <c:pt idx="12">
                  <c:v>3.4958700000000002E-2</c:v>
                </c:pt>
                <c:pt idx="13">
                  <c:v>3.2830699999999997E-2</c:v>
                </c:pt>
                <c:pt idx="14">
                  <c:v>3.2011499999999998E-2</c:v>
                </c:pt>
                <c:pt idx="15">
                  <c:v>3.8339199999999997E-2</c:v>
                </c:pt>
                <c:pt idx="16">
                  <c:v>0.173402</c:v>
                </c:pt>
                <c:pt idx="17">
                  <c:v>0.27614499999999997</c:v>
                </c:pt>
                <c:pt idx="18">
                  <c:v>0.28843299999999999</c:v>
                </c:pt>
                <c:pt idx="19">
                  <c:v>0.51044100000000003</c:v>
                </c:pt>
                <c:pt idx="20">
                  <c:v>0.610819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C-4751-BE55-48B93BA55550}"/>
            </c:ext>
          </c:extLst>
        </c:ser>
        <c:ser>
          <c:idx val="1"/>
          <c:order val="1"/>
          <c:tx>
            <c:strRef>
              <c:f>'Data 64'!$C$2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64'!$C$3:$C$23</c:f>
              <c:numCache>
                <c:formatCode>General</c:formatCode>
                <c:ptCount val="21"/>
                <c:pt idx="0">
                  <c:v>0.177897</c:v>
                </c:pt>
                <c:pt idx="1">
                  <c:v>2.5502799999999999</c:v>
                </c:pt>
                <c:pt idx="2">
                  <c:v>0.84551500000000002</c:v>
                </c:pt>
                <c:pt idx="3">
                  <c:v>0.52539999999999998</c:v>
                </c:pt>
                <c:pt idx="4">
                  <c:v>0.934195</c:v>
                </c:pt>
                <c:pt idx="5">
                  <c:v>0.90305000000000002</c:v>
                </c:pt>
                <c:pt idx="6">
                  <c:v>0.72356900000000002</c:v>
                </c:pt>
                <c:pt idx="7">
                  <c:v>0.95532899999999998</c:v>
                </c:pt>
                <c:pt idx="8">
                  <c:v>1.05311</c:v>
                </c:pt>
                <c:pt idx="9">
                  <c:v>1.1517900000000001</c:v>
                </c:pt>
                <c:pt idx="10">
                  <c:v>1.10693</c:v>
                </c:pt>
                <c:pt idx="11">
                  <c:v>1.4014599999999999</c:v>
                </c:pt>
                <c:pt idx="12">
                  <c:v>2.19462</c:v>
                </c:pt>
                <c:pt idx="13">
                  <c:v>3.4806300000000001</c:v>
                </c:pt>
                <c:pt idx="14">
                  <c:v>6.1664000000000003</c:v>
                </c:pt>
                <c:pt idx="15">
                  <c:v>11.672800000000001</c:v>
                </c:pt>
                <c:pt idx="16">
                  <c:v>22.866499999999998</c:v>
                </c:pt>
                <c:pt idx="17">
                  <c:v>37.4133</c:v>
                </c:pt>
                <c:pt idx="18">
                  <c:v>81.737499999999997</c:v>
                </c:pt>
                <c:pt idx="19">
                  <c:v>261.91399999999999</c:v>
                </c:pt>
                <c:pt idx="20">
                  <c:v>983.01400000000001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C-4751-BE55-48B93BA55550}"/>
            </c:ext>
          </c:extLst>
        </c:ser>
        <c:ser>
          <c:idx val="2"/>
          <c:order val="2"/>
          <c:tx>
            <c:strRef>
              <c:f>'Data 64'!$D$2</c:f>
              <c:strCache>
                <c:ptCount val="1"/>
                <c:pt idx="0">
                  <c:v>Halloc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64'!$D$3:$D$23</c:f>
              <c:numCache>
                <c:formatCode>General</c:formatCode>
                <c:ptCount val="21"/>
                <c:pt idx="0">
                  <c:v>4.6898599999999999E-2</c:v>
                </c:pt>
                <c:pt idx="1">
                  <c:v>4.7864999999999998E-2</c:v>
                </c:pt>
                <c:pt idx="2">
                  <c:v>6.5168599999999993E-2</c:v>
                </c:pt>
                <c:pt idx="3">
                  <c:v>5.24378E-2</c:v>
                </c:pt>
                <c:pt idx="4">
                  <c:v>4.8582399999999998E-2</c:v>
                </c:pt>
                <c:pt idx="5">
                  <c:v>4.8049300000000003E-2</c:v>
                </c:pt>
                <c:pt idx="6">
                  <c:v>4.6671999999999998E-2</c:v>
                </c:pt>
                <c:pt idx="7">
                  <c:v>4.63603E-2</c:v>
                </c:pt>
                <c:pt idx="8">
                  <c:v>4.632E-2</c:v>
                </c:pt>
                <c:pt idx="9">
                  <c:v>4.57242E-2</c:v>
                </c:pt>
                <c:pt idx="10">
                  <c:v>4.6934400000000001E-2</c:v>
                </c:pt>
                <c:pt idx="11">
                  <c:v>4.5882899999999997E-2</c:v>
                </c:pt>
                <c:pt idx="12">
                  <c:v>4.5626899999999998E-2</c:v>
                </c:pt>
                <c:pt idx="13">
                  <c:v>4.8732200000000003E-2</c:v>
                </c:pt>
                <c:pt idx="14">
                  <c:v>4.8984300000000001E-2</c:v>
                </c:pt>
                <c:pt idx="15">
                  <c:v>5.8738600000000002E-2</c:v>
                </c:pt>
                <c:pt idx="16">
                  <c:v>7.8927999999999998E-2</c:v>
                </c:pt>
                <c:pt idx="17">
                  <c:v>9.50125E-2</c:v>
                </c:pt>
                <c:pt idx="18">
                  <c:v>0.15171599999999999</c:v>
                </c:pt>
                <c:pt idx="19">
                  <c:v>0.31887700000000002</c:v>
                </c:pt>
                <c:pt idx="20">
                  <c:v>0.62419999999999998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C-4751-BE55-48B93BA55550}"/>
            </c:ext>
          </c:extLst>
        </c:ser>
        <c:ser>
          <c:idx val="3"/>
          <c:order val="3"/>
          <c:tx>
            <c:strRef>
              <c:f>'Data 64'!$E$2</c:f>
              <c:strCache>
                <c:ptCount val="1"/>
                <c:pt idx="0">
                  <c:v>Ouroboros - C - 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64'!$E$3:$E$23</c:f>
              <c:numCache>
                <c:formatCode>General</c:formatCode>
                <c:ptCount val="21"/>
                <c:pt idx="0">
                  <c:v>2.94816E-2</c:v>
                </c:pt>
                <c:pt idx="1">
                  <c:v>3.0444200000000001E-2</c:v>
                </c:pt>
                <c:pt idx="2">
                  <c:v>3.3740800000000001E-2</c:v>
                </c:pt>
                <c:pt idx="3">
                  <c:v>3.3056000000000002E-2</c:v>
                </c:pt>
                <c:pt idx="4">
                  <c:v>3.2803800000000001E-2</c:v>
                </c:pt>
                <c:pt idx="5">
                  <c:v>3.3955800000000001E-2</c:v>
                </c:pt>
                <c:pt idx="6">
                  <c:v>3.42989E-2</c:v>
                </c:pt>
                <c:pt idx="7">
                  <c:v>3.4717400000000002E-2</c:v>
                </c:pt>
                <c:pt idx="8">
                  <c:v>3.8209899999999998E-2</c:v>
                </c:pt>
                <c:pt idx="9">
                  <c:v>4.15168E-2</c:v>
                </c:pt>
                <c:pt idx="10">
                  <c:v>4.7731200000000001E-2</c:v>
                </c:pt>
                <c:pt idx="11">
                  <c:v>5.4081900000000002E-2</c:v>
                </c:pt>
                <c:pt idx="12">
                  <c:v>6.9274199999999994E-2</c:v>
                </c:pt>
                <c:pt idx="13">
                  <c:v>0.102253</c:v>
                </c:pt>
                <c:pt idx="14">
                  <c:v>0.16461300000000001</c:v>
                </c:pt>
                <c:pt idx="15">
                  <c:v>0.34509299999999998</c:v>
                </c:pt>
                <c:pt idx="16">
                  <c:v>0.75872700000000004</c:v>
                </c:pt>
                <c:pt idx="17">
                  <c:v>1.47576</c:v>
                </c:pt>
                <c:pt idx="18">
                  <c:v>2.8895400000000002</c:v>
                </c:pt>
                <c:pt idx="19">
                  <c:v>5.8312999999999997</c:v>
                </c:pt>
                <c:pt idx="20">
                  <c:v>11.546900000000001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C-4751-BE55-48B93BA55550}"/>
            </c:ext>
          </c:extLst>
        </c:ser>
        <c:ser>
          <c:idx val="4"/>
          <c:order val="4"/>
          <c:tx>
            <c:strRef>
              <c:f>'Data 64'!$F$2</c:f>
              <c:strCache>
                <c:ptCount val="1"/>
                <c:pt idx="0">
                  <c:v>Ouroboros - C - VA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64'!$F$3:$F$23</c:f>
              <c:numCache>
                <c:formatCode>General</c:formatCode>
                <c:ptCount val="21"/>
                <c:pt idx="0">
                  <c:v>3.1381100000000002E-2</c:v>
                </c:pt>
                <c:pt idx="1">
                  <c:v>3.2394899999999997E-2</c:v>
                </c:pt>
                <c:pt idx="2">
                  <c:v>3.3873300000000002E-2</c:v>
                </c:pt>
                <c:pt idx="3">
                  <c:v>3.4103700000000001E-2</c:v>
                </c:pt>
                <c:pt idx="4">
                  <c:v>3.3563500000000003E-2</c:v>
                </c:pt>
                <c:pt idx="5">
                  <c:v>4.6224000000000001E-2</c:v>
                </c:pt>
                <c:pt idx="6">
                  <c:v>3.3570599999999999E-2</c:v>
                </c:pt>
                <c:pt idx="7">
                  <c:v>3.4487700000000003E-2</c:v>
                </c:pt>
                <c:pt idx="8">
                  <c:v>3.9593000000000003E-2</c:v>
                </c:pt>
                <c:pt idx="9">
                  <c:v>4.5318400000000002E-2</c:v>
                </c:pt>
                <c:pt idx="10">
                  <c:v>6.1315799999999997E-2</c:v>
                </c:pt>
                <c:pt idx="11">
                  <c:v>6.6323800000000002E-2</c:v>
                </c:pt>
                <c:pt idx="12">
                  <c:v>9.7660800000000006E-2</c:v>
                </c:pt>
                <c:pt idx="13">
                  <c:v>0.18243799999999999</c:v>
                </c:pt>
                <c:pt idx="14">
                  <c:v>0.349636</c:v>
                </c:pt>
                <c:pt idx="15">
                  <c:v>0.55898400000000004</c:v>
                </c:pt>
                <c:pt idx="16">
                  <c:v>2.4690099999999999</c:v>
                </c:pt>
                <c:pt idx="17">
                  <c:v>3.7802199999999999</c:v>
                </c:pt>
                <c:pt idx="18">
                  <c:v>15.7326</c:v>
                </c:pt>
                <c:pt idx="19">
                  <c:v>46.066200000000002</c:v>
                </c:pt>
                <c:pt idx="20">
                  <c:v>174.01400000000001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C-4751-BE55-48B93BA55550}"/>
            </c:ext>
          </c:extLst>
        </c:ser>
        <c:ser>
          <c:idx val="5"/>
          <c:order val="5"/>
          <c:tx>
            <c:strRef>
              <c:f>'Data 64'!$G$2</c:f>
              <c:strCache>
                <c:ptCount val="1"/>
                <c:pt idx="0">
                  <c:v>Ouroboros - C - VL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64'!$G$3:$G$23</c:f>
              <c:numCache>
                <c:formatCode>General</c:formatCode>
                <c:ptCount val="21"/>
                <c:pt idx="0">
                  <c:v>3.0976E-2</c:v>
                </c:pt>
                <c:pt idx="1">
                  <c:v>3.2314900000000001E-2</c:v>
                </c:pt>
                <c:pt idx="2">
                  <c:v>3.4727000000000001E-2</c:v>
                </c:pt>
                <c:pt idx="3">
                  <c:v>3.2677100000000001E-2</c:v>
                </c:pt>
                <c:pt idx="4">
                  <c:v>3.4046100000000003E-2</c:v>
                </c:pt>
                <c:pt idx="5">
                  <c:v>4.3956500000000003E-2</c:v>
                </c:pt>
                <c:pt idx="6">
                  <c:v>3.3929599999999997E-2</c:v>
                </c:pt>
                <c:pt idx="7">
                  <c:v>3.6199000000000002E-2</c:v>
                </c:pt>
                <c:pt idx="8">
                  <c:v>4.12755E-2</c:v>
                </c:pt>
                <c:pt idx="9">
                  <c:v>4.58579E-2</c:v>
                </c:pt>
                <c:pt idx="10">
                  <c:v>5.4538900000000001E-2</c:v>
                </c:pt>
                <c:pt idx="11">
                  <c:v>7.08506E-2</c:v>
                </c:pt>
                <c:pt idx="12">
                  <c:v>9.61114E-2</c:v>
                </c:pt>
                <c:pt idx="13">
                  <c:v>0.13481799999999999</c:v>
                </c:pt>
                <c:pt idx="14">
                  <c:v>0.35115600000000002</c:v>
                </c:pt>
                <c:pt idx="15">
                  <c:v>0.57402200000000003</c:v>
                </c:pt>
                <c:pt idx="16">
                  <c:v>2.5722900000000002</c:v>
                </c:pt>
                <c:pt idx="17">
                  <c:v>3.7856999999999998</c:v>
                </c:pt>
                <c:pt idx="18">
                  <c:v>19.2135</c:v>
                </c:pt>
                <c:pt idx="19">
                  <c:v>62.967700000000001</c:v>
                </c:pt>
                <c:pt idx="20">
                  <c:v>286.935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3C-4751-BE55-48B93BA55550}"/>
            </c:ext>
          </c:extLst>
        </c:ser>
        <c:ser>
          <c:idx val="6"/>
          <c:order val="6"/>
          <c:tx>
            <c:strRef>
              <c:f>'Data 64'!$H$2</c:f>
              <c:strCache>
                <c:ptCount val="1"/>
                <c:pt idx="0">
                  <c:v>Ouroboros - P - 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64'!$H$3:$H$23</c:f>
              <c:numCache>
                <c:formatCode>General</c:formatCode>
                <c:ptCount val="21"/>
                <c:pt idx="0">
                  <c:v>3.2516499999999997E-2</c:v>
                </c:pt>
                <c:pt idx="1">
                  <c:v>3.2729599999999998E-2</c:v>
                </c:pt>
                <c:pt idx="2">
                  <c:v>3.3493099999999998E-2</c:v>
                </c:pt>
                <c:pt idx="3">
                  <c:v>3.1888E-2</c:v>
                </c:pt>
                <c:pt idx="4">
                  <c:v>3.4334700000000003E-2</c:v>
                </c:pt>
                <c:pt idx="5">
                  <c:v>3.5765100000000001E-2</c:v>
                </c:pt>
                <c:pt idx="6">
                  <c:v>3.3408E-2</c:v>
                </c:pt>
                <c:pt idx="7">
                  <c:v>3.3857900000000003E-2</c:v>
                </c:pt>
                <c:pt idx="8">
                  <c:v>3.4350100000000001E-2</c:v>
                </c:pt>
                <c:pt idx="9">
                  <c:v>3.4204199999999997E-2</c:v>
                </c:pt>
                <c:pt idx="10">
                  <c:v>3.7103999999999998E-2</c:v>
                </c:pt>
                <c:pt idx="11">
                  <c:v>3.4526099999999997E-2</c:v>
                </c:pt>
                <c:pt idx="12">
                  <c:v>4.0891499999999997E-2</c:v>
                </c:pt>
                <c:pt idx="13">
                  <c:v>7.6547799999999999E-2</c:v>
                </c:pt>
                <c:pt idx="14">
                  <c:v>7.6856300000000002E-2</c:v>
                </c:pt>
                <c:pt idx="15">
                  <c:v>0.117395</c:v>
                </c:pt>
                <c:pt idx="16">
                  <c:v>0.22066</c:v>
                </c:pt>
                <c:pt idx="17">
                  <c:v>0.39341900000000002</c:v>
                </c:pt>
                <c:pt idx="18">
                  <c:v>0.64090400000000003</c:v>
                </c:pt>
                <c:pt idx="19">
                  <c:v>1.22098</c:v>
                </c:pt>
                <c:pt idx="20">
                  <c:v>2.3790300000000002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3C-4751-BE55-48B93BA55550}"/>
            </c:ext>
          </c:extLst>
        </c:ser>
        <c:ser>
          <c:idx val="7"/>
          <c:order val="7"/>
          <c:tx>
            <c:strRef>
              <c:f>'Data 64'!$I$2</c:f>
              <c:strCache>
                <c:ptCount val="1"/>
                <c:pt idx="0">
                  <c:v>Ouroboros - P - VA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64'!$I$3:$I$23</c:f>
              <c:numCache>
                <c:formatCode>General</c:formatCode>
                <c:ptCount val="21"/>
                <c:pt idx="0">
                  <c:v>3.9960299999999997E-2</c:v>
                </c:pt>
                <c:pt idx="1">
                  <c:v>4.1166099999999997E-2</c:v>
                </c:pt>
                <c:pt idx="2">
                  <c:v>4.23411E-2</c:v>
                </c:pt>
                <c:pt idx="3">
                  <c:v>3.6965100000000001E-2</c:v>
                </c:pt>
                <c:pt idx="4">
                  <c:v>3.7855399999999997E-2</c:v>
                </c:pt>
                <c:pt idx="5">
                  <c:v>3.8419200000000001E-2</c:v>
                </c:pt>
                <c:pt idx="6">
                  <c:v>3.78649E-2</c:v>
                </c:pt>
                <c:pt idx="7">
                  <c:v>3.9244800000000003E-2</c:v>
                </c:pt>
                <c:pt idx="8">
                  <c:v>3.7964199999999997E-2</c:v>
                </c:pt>
                <c:pt idx="9">
                  <c:v>3.8143400000000001E-2</c:v>
                </c:pt>
                <c:pt idx="10">
                  <c:v>4.2920300000000002E-2</c:v>
                </c:pt>
                <c:pt idx="11">
                  <c:v>4.4274599999999997E-2</c:v>
                </c:pt>
                <c:pt idx="12">
                  <c:v>5.9213399999999999E-2</c:v>
                </c:pt>
                <c:pt idx="13">
                  <c:v>6.6686700000000002E-2</c:v>
                </c:pt>
                <c:pt idx="14">
                  <c:v>8.9166800000000004E-2</c:v>
                </c:pt>
                <c:pt idx="15">
                  <c:v>0.12731100000000001</c:v>
                </c:pt>
                <c:pt idx="16">
                  <c:v>0.23719799999999999</c:v>
                </c:pt>
                <c:pt idx="17">
                  <c:v>0.37875700000000001</c:v>
                </c:pt>
                <c:pt idx="18">
                  <c:v>0.73037600000000003</c:v>
                </c:pt>
                <c:pt idx="19">
                  <c:v>1.3648</c:v>
                </c:pt>
                <c:pt idx="20">
                  <c:v>2.6514700000000002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3C-4751-BE55-48B93BA55550}"/>
            </c:ext>
          </c:extLst>
        </c:ser>
        <c:ser>
          <c:idx val="8"/>
          <c:order val="8"/>
          <c:tx>
            <c:strRef>
              <c:f>'Data 64'!$J$2</c:f>
              <c:strCache>
                <c:ptCount val="1"/>
                <c:pt idx="0">
                  <c:v>Ouroboros - P - VL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64'!$J$3:$J$23</c:f>
              <c:numCache>
                <c:formatCode>General</c:formatCode>
                <c:ptCount val="21"/>
                <c:pt idx="0">
                  <c:v>3.0998999999999999E-2</c:v>
                </c:pt>
                <c:pt idx="1">
                  <c:v>3.32883E-2</c:v>
                </c:pt>
                <c:pt idx="2">
                  <c:v>3.2505600000000003E-2</c:v>
                </c:pt>
                <c:pt idx="3">
                  <c:v>3.3791399999999999E-2</c:v>
                </c:pt>
                <c:pt idx="4">
                  <c:v>3.4847999999999997E-2</c:v>
                </c:pt>
                <c:pt idx="5">
                  <c:v>3.1865600000000001E-2</c:v>
                </c:pt>
                <c:pt idx="6">
                  <c:v>3.4089599999999998E-2</c:v>
                </c:pt>
                <c:pt idx="7">
                  <c:v>3.1379200000000003E-2</c:v>
                </c:pt>
                <c:pt idx="8">
                  <c:v>3.4074199999999999E-2</c:v>
                </c:pt>
                <c:pt idx="9">
                  <c:v>3.4502400000000003E-2</c:v>
                </c:pt>
                <c:pt idx="10">
                  <c:v>4.0549099999999998E-2</c:v>
                </c:pt>
                <c:pt idx="11">
                  <c:v>3.8394900000000003E-2</c:v>
                </c:pt>
                <c:pt idx="12">
                  <c:v>4.3552E-2</c:v>
                </c:pt>
                <c:pt idx="13">
                  <c:v>5.7267800000000001E-2</c:v>
                </c:pt>
                <c:pt idx="14">
                  <c:v>8.7275500000000006E-2</c:v>
                </c:pt>
                <c:pt idx="15">
                  <c:v>0.156392</c:v>
                </c:pt>
                <c:pt idx="16">
                  <c:v>0.30307299999999998</c:v>
                </c:pt>
                <c:pt idx="17">
                  <c:v>0.56196500000000005</c:v>
                </c:pt>
                <c:pt idx="18">
                  <c:v>1.12673</c:v>
                </c:pt>
                <c:pt idx="19">
                  <c:v>2.3350900000000001</c:v>
                </c:pt>
                <c:pt idx="20">
                  <c:v>4.6674499999999997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3C-4751-BE55-48B93BA55550}"/>
            </c:ext>
          </c:extLst>
        </c:ser>
        <c:ser>
          <c:idx val="9"/>
          <c:order val="9"/>
          <c:tx>
            <c:strRef>
              <c:f>'Data 64'!$K$2</c:f>
              <c:strCache>
                <c:ptCount val="1"/>
                <c:pt idx="0">
                  <c:v>RegEff-A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64'!$K$3:$K$23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3C-4751-BE55-48B93BA55550}"/>
            </c:ext>
          </c:extLst>
        </c:ser>
        <c:ser>
          <c:idx val="10"/>
          <c:order val="10"/>
          <c:tx>
            <c:strRef>
              <c:f>'Data 64'!$L$2</c:f>
              <c:strCache>
                <c:ptCount val="1"/>
                <c:pt idx="0">
                  <c:v>RegEff-AW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64'!$L$3:$L$23</c:f>
              <c:numCache>
                <c:formatCode>General</c:formatCode>
                <c:ptCount val="21"/>
                <c:pt idx="0">
                  <c:v>4.4953600000000003E-3</c:v>
                </c:pt>
                <c:pt idx="1">
                  <c:v>4.7769600000000002E-3</c:v>
                </c:pt>
                <c:pt idx="2">
                  <c:v>4.5696000000000001E-3</c:v>
                </c:pt>
                <c:pt idx="3">
                  <c:v>5.5040000000000002E-3</c:v>
                </c:pt>
                <c:pt idx="4">
                  <c:v>4.4159999999999998E-3</c:v>
                </c:pt>
                <c:pt idx="5">
                  <c:v>4.8198399999999997E-3</c:v>
                </c:pt>
                <c:pt idx="6">
                  <c:v>5.7107199999999999E-3</c:v>
                </c:pt>
                <c:pt idx="7">
                  <c:v>4.9644800000000003E-3</c:v>
                </c:pt>
                <c:pt idx="8">
                  <c:v>4.60992E-3</c:v>
                </c:pt>
                <c:pt idx="9">
                  <c:v>4.5951999999999998E-3</c:v>
                </c:pt>
                <c:pt idx="10">
                  <c:v>6.8172800000000002E-3</c:v>
                </c:pt>
                <c:pt idx="11">
                  <c:v>4.30336E-3</c:v>
                </c:pt>
                <c:pt idx="12">
                  <c:v>4.2969599999999998E-3</c:v>
                </c:pt>
                <c:pt idx="13">
                  <c:v>4.1727999999999999E-3</c:v>
                </c:pt>
                <c:pt idx="14">
                  <c:v>4.4223999999999999E-3</c:v>
                </c:pt>
                <c:pt idx="15">
                  <c:v>6.5376000000000002E-3</c:v>
                </c:pt>
                <c:pt idx="16">
                  <c:v>1.05843E-2</c:v>
                </c:pt>
                <c:pt idx="17">
                  <c:v>1.2962599999999999E-2</c:v>
                </c:pt>
                <c:pt idx="18">
                  <c:v>1.7418900000000001E-2</c:v>
                </c:pt>
                <c:pt idx="19">
                  <c:v>2.36723E-2</c:v>
                </c:pt>
                <c:pt idx="20">
                  <c:v>3.7298600000000001E-2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3C-4751-BE55-48B93BA55550}"/>
            </c:ext>
          </c:extLst>
        </c:ser>
        <c:ser>
          <c:idx val="11"/>
          <c:order val="11"/>
          <c:tx>
            <c:strRef>
              <c:f>'Data 64'!$M$2</c:f>
              <c:strCache>
                <c:ptCount val="1"/>
                <c:pt idx="0">
                  <c:v>RegEff - C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64'!$M$3:$M$23</c:f>
              <c:numCache>
                <c:formatCode>General</c:formatCode>
                <c:ptCount val="21"/>
                <c:pt idx="0">
                  <c:v>5.5859200000000003E-3</c:v>
                </c:pt>
                <c:pt idx="1">
                  <c:v>6.5292800000000002E-3</c:v>
                </c:pt>
                <c:pt idx="2">
                  <c:v>7.2576000000000003E-3</c:v>
                </c:pt>
                <c:pt idx="3">
                  <c:v>8.6297600000000002E-3</c:v>
                </c:pt>
                <c:pt idx="4">
                  <c:v>1.34701E-2</c:v>
                </c:pt>
                <c:pt idx="5">
                  <c:v>2.0028199999999999E-2</c:v>
                </c:pt>
                <c:pt idx="6">
                  <c:v>3.3057299999999998E-2</c:v>
                </c:pt>
                <c:pt idx="7">
                  <c:v>5.9547500000000003E-2</c:v>
                </c:pt>
                <c:pt idx="8">
                  <c:v>0.11507100000000001</c:v>
                </c:pt>
                <c:pt idx="9">
                  <c:v>0.22348699999999999</c:v>
                </c:pt>
                <c:pt idx="10">
                  <c:v>0.40944199999999997</c:v>
                </c:pt>
                <c:pt idx="11">
                  <c:v>0.79817899999999997</c:v>
                </c:pt>
                <c:pt idx="12">
                  <c:v>1.57738</c:v>
                </c:pt>
                <c:pt idx="13">
                  <c:v>3.0060199999999999</c:v>
                </c:pt>
                <c:pt idx="14">
                  <c:v>6.5421100000000001</c:v>
                </c:pt>
                <c:pt idx="15">
                  <c:v>17.5701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3C-4751-BE55-48B93BA55550}"/>
            </c:ext>
          </c:extLst>
        </c:ser>
        <c:ser>
          <c:idx val="12"/>
          <c:order val="12"/>
          <c:tx>
            <c:strRef>
              <c:f>'Data 64'!$N$2</c:f>
              <c:strCache>
                <c:ptCount val="1"/>
                <c:pt idx="0">
                  <c:v>RegEff - CF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64'!$N$3:$N$23</c:f>
              <c:numCache>
                <c:formatCode>General</c:formatCode>
                <c:ptCount val="21"/>
                <c:pt idx="0">
                  <c:v>5.7414400000000004E-3</c:v>
                </c:pt>
                <c:pt idx="1">
                  <c:v>6.4083200000000003E-3</c:v>
                </c:pt>
                <c:pt idx="2">
                  <c:v>9.8662400000000001E-3</c:v>
                </c:pt>
                <c:pt idx="3">
                  <c:v>1.41882E-2</c:v>
                </c:pt>
                <c:pt idx="4">
                  <c:v>2.1895000000000001E-2</c:v>
                </c:pt>
                <c:pt idx="5">
                  <c:v>3.8934400000000001E-2</c:v>
                </c:pt>
                <c:pt idx="6">
                  <c:v>5.7009299999999999E-2</c:v>
                </c:pt>
                <c:pt idx="7">
                  <c:v>5.7766400000000002E-2</c:v>
                </c:pt>
                <c:pt idx="8">
                  <c:v>0.139344</c:v>
                </c:pt>
                <c:pt idx="9">
                  <c:v>0.23372200000000001</c:v>
                </c:pt>
                <c:pt idx="10">
                  <c:v>0.43385899999999999</c:v>
                </c:pt>
                <c:pt idx="11">
                  <c:v>0.86214000000000002</c:v>
                </c:pt>
                <c:pt idx="12">
                  <c:v>1.58023</c:v>
                </c:pt>
                <c:pt idx="13">
                  <c:v>3.2120000000000002</c:v>
                </c:pt>
                <c:pt idx="14">
                  <c:v>10.310499999999999</c:v>
                </c:pt>
                <c:pt idx="15">
                  <c:v>38.025599999999997</c:v>
                </c:pt>
                <c:pt idx="16">
                  <c:v>119.997</c:v>
                </c:pt>
                <c:pt idx="17">
                  <c:v>289.84100000000001</c:v>
                </c:pt>
                <c:pt idx="18">
                  <c:v>871.66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C-4751-BE55-48B93BA55550}"/>
            </c:ext>
          </c:extLst>
        </c:ser>
        <c:ser>
          <c:idx val="13"/>
          <c:order val="13"/>
          <c:tx>
            <c:strRef>
              <c:f>'Data 64'!$O$2</c:f>
              <c:strCache>
                <c:ptCount val="1"/>
                <c:pt idx="0">
                  <c:v>RegEff - CFM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64'!$O$3:$O$23</c:f>
              <c:numCache>
                <c:formatCode>General</c:formatCode>
                <c:ptCount val="21"/>
                <c:pt idx="0">
                  <c:v>5.9852799999999999E-3</c:v>
                </c:pt>
                <c:pt idx="1">
                  <c:v>6.7321600000000001E-3</c:v>
                </c:pt>
                <c:pt idx="2">
                  <c:v>1.00109E-2</c:v>
                </c:pt>
                <c:pt idx="3">
                  <c:v>1.4634899999999999E-2</c:v>
                </c:pt>
                <c:pt idx="4">
                  <c:v>2.1556499999999999E-2</c:v>
                </c:pt>
                <c:pt idx="5">
                  <c:v>3.85408E-2</c:v>
                </c:pt>
                <c:pt idx="6">
                  <c:v>5.552E-2</c:v>
                </c:pt>
                <c:pt idx="7">
                  <c:v>5.5340199999999999E-2</c:v>
                </c:pt>
                <c:pt idx="8">
                  <c:v>0.13682900000000001</c:v>
                </c:pt>
                <c:pt idx="9">
                  <c:v>0.141933</c:v>
                </c:pt>
                <c:pt idx="10">
                  <c:v>0.162691</c:v>
                </c:pt>
                <c:pt idx="11">
                  <c:v>0.192941</c:v>
                </c:pt>
                <c:pt idx="12">
                  <c:v>0.18546399999999999</c:v>
                </c:pt>
                <c:pt idx="13">
                  <c:v>0.208147</c:v>
                </c:pt>
                <c:pt idx="14">
                  <c:v>0.29625899999999999</c:v>
                </c:pt>
                <c:pt idx="15">
                  <c:v>0.89720599999999995</c:v>
                </c:pt>
                <c:pt idx="16">
                  <c:v>2.9337399999999998</c:v>
                </c:pt>
                <c:pt idx="17">
                  <c:v>6.4931000000000001</c:v>
                </c:pt>
                <c:pt idx="18">
                  <c:v>16.704599999999999</c:v>
                </c:pt>
                <c:pt idx="19">
                  <c:v>207.58699999999999</c:v>
                </c:pt>
                <c:pt idx="20">
                  <c:v>496.666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3C-4751-BE55-48B93BA55550}"/>
            </c:ext>
          </c:extLst>
        </c:ser>
        <c:ser>
          <c:idx val="14"/>
          <c:order val="14"/>
          <c:tx>
            <c:strRef>
              <c:f>'Data 64'!$P$2</c:f>
              <c:strCache>
                <c:ptCount val="1"/>
                <c:pt idx="0">
                  <c:v>RegEff - CM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64'!$P$3:$P$23</c:f>
              <c:numCache>
                <c:formatCode>General</c:formatCode>
                <c:ptCount val="21"/>
                <c:pt idx="0">
                  <c:v>6.1388800000000002E-3</c:v>
                </c:pt>
                <c:pt idx="1">
                  <c:v>7.424E-3</c:v>
                </c:pt>
                <c:pt idx="2">
                  <c:v>7.1193599999999999E-3</c:v>
                </c:pt>
                <c:pt idx="3">
                  <c:v>1.04666E-2</c:v>
                </c:pt>
                <c:pt idx="4">
                  <c:v>1.26234E-2</c:v>
                </c:pt>
                <c:pt idx="5">
                  <c:v>1.8648999999999999E-2</c:v>
                </c:pt>
                <c:pt idx="6">
                  <c:v>3.4558100000000001E-2</c:v>
                </c:pt>
                <c:pt idx="7">
                  <c:v>6.3335699999999995E-2</c:v>
                </c:pt>
                <c:pt idx="8">
                  <c:v>0.116104</c:v>
                </c:pt>
                <c:pt idx="9">
                  <c:v>0.119239</c:v>
                </c:pt>
                <c:pt idx="10">
                  <c:v>0.123283</c:v>
                </c:pt>
                <c:pt idx="11">
                  <c:v>0.125615</c:v>
                </c:pt>
                <c:pt idx="12">
                  <c:v>0.12706000000000001</c:v>
                </c:pt>
                <c:pt idx="13">
                  <c:v>0.12912799999999999</c:v>
                </c:pt>
                <c:pt idx="14">
                  <c:v>0.135709</c:v>
                </c:pt>
                <c:pt idx="15">
                  <c:v>0.35088799999999998</c:v>
                </c:pt>
                <c:pt idx="16">
                  <c:v>0.963418</c:v>
                </c:pt>
                <c:pt idx="17">
                  <c:v>2.56711</c:v>
                </c:pt>
                <c:pt idx="18">
                  <c:v>15.9894</c:v>
                </c:pt>
                <c:pt idx="19">
                  <c:v>32.910200000000003</c:v>
                </c:pt>
                <c:pt idx="20">
                  <c:v>60.420499999999997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3C-4751-BE55-48B93BA55550}"/>
            </c:ext>
          </c:extLst>
        </c:ser>
        <c:ser>
          <c:idx val="15"/>
          <c:order val="15"/>
          <c:tx>
            <c:strRef>
              <c:f>'Data 64'!$Q$2</c:f>
              <c:strCache>
                <c:ptCount val="1"/>
                <c:pt idx="0">
                  <c:v>ScatterAlloc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64'!$Q$3:$Q$23</c:f>
              <c:numCache>
                <c:formatCode>General</c:formatCode>
                <c:ptCount val="21"/>
                <c:pt idx="0">
                  <c:v>7.2396800000000001E-3</c:v>
                </c:pt>
                <c:pt idx="1">
                  <c:v>9.2646399999999993E-3</c:v>
                </c:pt>
                <c:pt idx="2">
                  <c:v>8.5414400000000008E-3</c:v>
                </c:pt>
                <c:pt idx="3">
                  <c:v>8.5657600000000004E-3</c:v>
                </c:pt>
                <c:pt idx="4">
                  <c:v>7.1321600000000002E-3</c:v>
                </c:pt>
                <c:pt idx="5">
                  <c:v>7.5251199999999997E-3</c:v>
                </c:pt>
                <c:pt idx="6">
                  <c:v>7.60832E-3</c:v>
                </c:pt>
                <c:pt idx="7">
                  <c:v>9.5423999999999995E-3</c:v>
                </c:pt>
                <c:pt idx="8">
                  <c:v>7.9590400000000006E-3</c:v>
                </c:pt>
                <c:pt idx="9">
                  <c:v>7.73568E-3</c:v>
                </c:pt>
                <c:pt idx="10">
                  <c:v>8.1414399999999998E-3</c:v>
                </c:pt>
                <c:pt idx="11">
                  <c:v>8.3577600000000005E-3</c:v>
                </c:pt>
                <c:pt idx="12">
                  <c:v>7.5193600000000001E-3</c:v>
                </c:pt>
                <c:pt idx="13">
                  <c:v>7.6428800000000003E-3</c:v>
                </c:pt>
                <c:pt idx="14">
                  <c:v>8.3449600000000002E-3</c:v>
                </c:pt>
                <c:pt idx="15">
                  <c:v>1.2605399999999999E-2</c:v>
                </c:pt>
                <c:pt idx="16">
                  <c:v>1.9777900000000001E-2</c:v>
                </c:pt>
                <c:pt idx="17">
                  <c:v>2.71693E-2</c:v>
                </c:pt>
                <c:pt idx="18">
                  <c:v>4.0657899999999997E-2</c:v>
                </c:pt>
                <c:pt idx="19">
                  <c:v>7.8341800000000003E-2</c:v>
                </c:pt>
                <c:pt idx="20">
                  <c:v>0.140268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3C-4751-BE55-48B93BA55550}"/>
            </c:ext>
          </c:extLst>
        </c:ser>
        <c:ser>
          <c:idx val="16"/>
          <c:order val="16"/>
          <c:tx>
            <c:strRef>
              <c:f>'Data 64'!$R$2</c:f>
              <c:strCache>
                <c:ptCount val="1"/>
                <c:pt idx="0">
                  <c:v>XMalloc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64'!$R$3:$R$23</c:f>
              <c:numCache>
                <c:formatCode>General</c:formatCode>
                <c:ptCount val="21"/>
                <c:pt idx="0">
                  <c:v>2.0124199999999998E-2</c:v>
                </c:pt>
                <c:pt idx="1">
                  <c:v>2.1698599999999998E-2</c:v>
                </c:pt>
                <c:pt idx="2">
                  <c:v>2.2214999999999999E-2</c:v>
                </c:pt>
                <c:pt idx="3">
                  <c:v>2.08186E-2</c:v>
                </c:pt>
                <c:pt idx="4">
                  <c:v>2.30963E-2</c:v>
                </c:pt>
                <c:pt idx="5">
                  <c:v>2.2676499999999999E-2</c:v>
                </c:pt>
                <c:pt idx="6">
                  <c:v>2.1174999999999999E-2</c:v>
                </c:pt>
                <c:pt idx="7">
                  <c:v>2.3078999999999999E-2</c:v>
                </c:pt>
                <c:pt idx="8">
                  <c:v>2.51872E-2</c:v>
                </c:pt>
                <c:pt idx="9">
                  <c:v>2.66086E-2</c:v>
                </c:pt>
                <c:pt idx="10">
                  <c:v>3.0791700000000002E-2</c:v>
                </c:pt>
                <c:pt idx="11">
                  <c:v>3.6938199999999997E-2</c:v>
                </c:pt>
                <c:pt idx="12">
                  <c:v>4.8100499999999997E-2</c:v>
                </c:pt>
                <c:pt idx="13">
                  <c:v>7.0795499999999997E-2</c:v>
                </c:pt>
                <c:pt idx="14">
                  <c:v>0.12300800000000001</c:v>
                </c:pt>
                <c:pt idx="15">
                  <c:v>0.22269900000000001</c:v>
                </c:pt>
                <c:pt idx="16">
                  <c:v>0.422321</c:v>
                </c:pt>
                <c:pt idx="17">
                  <c:v>0.694851</c:v>
                </c:pt>
                <c:pt idx="18">
                  <c:v>1.1553199999999999</c:v>
                </c:pt>
                <c:pt idx="19">
                  <c:v>2.1445500000000002</c:v>
                </c:pt>
                <c:pt idx="20">
                  <c:v>4.8354499999999998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83C-4751-BE55-48B93BA5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21280"/>
        <c:axId val="389421608"/>
      </c:lineChart>
      <c:catAx>
        <c:axId val="3894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608"/>
        <c:crossesAt val="1.0000000000000002E-3"/>
        <c:auto val="1"/>
        <c:lblAlgn val="ctr"/>
        <c:lblOffset val="100"/>
        <c:noMultiLvlLbl val="0"/>
      </c:catAx>
      <c:valAx>
        <c:axId val="389421608"/>
        <c:scaling>
          <c:logBase val="10"/>
          <c:orientation val="minMax"/>
          <c:max val="5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56766104895"/>
          <c:y val="3.0835580960067617E-2"/>
          <c:w val="0.85911898862820779"/>
          <c:h val="0.78938875605765668"/>
        </c:manualLayout>
      </c:layout>
      <c:lineChart>
        <c:grouping val="standard"/>
        <c:varyColors val="0"/>
        <c:ser>
          <c:idx val="0"/>
          <c:order val="0"/>
          <c:tx>
            <c:strRef>
              <c:f>'Data 4096'!$B$2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4096'!$B$3:$B$23</c:f>
              <c:numCache>
                <c:formatCode>General</c:formatCode>
                <c:ptCount val="21"/>
                <c:pt idx="0">
                  <c:v>3.5276799999999997E-2</c:v>
                </c:pt>
                <c:pt idx="1">
                  <c:v>3.1473899999999999E-2</c:v>
                </c:pt>
                <c:pt idx="2">
                  <c:v>3.44E-2</c:v>
                </c:pt>
                <c:pt idx="3">
                  <c:v>3.2013399999999997E-2</c:v>
                </c:pt>
                <c:pt idx="4">
                  <c:v>3.2514599999999998E-2</c:v>
                </c:pt>
                <c:pt idx="5">
                  <c:v>3.75027E-2</c:v>
                </c:pt>
                <c:pt idx="6">
                  <c:v>2.9888000000000001E-2</c:v>
                </c:pt>
                <c:pt idx="7">
                  <c:v>3.1004199999999999E-2</c:v>
                </c:pt>
                <c:pt idx="8">
                  <c:v>2.9740800000000001E-2</c:v>
                </c:pt>
                <c:pt idx="9">
                  <c:v>3.0945299999999999E-2</c:v>
                </c:pt>
                <c:pt idx="10">
                  <c:v>0.13517000000000001</c:v>
                </c:pt>
                <c:pt idx="11">
                  <c:v>0.177644</c:v>
                </c:pt>
                <c:pt idx="12">
                  <c:v>0.22479199999999999</c:v>
                </c:pt>
                <c:pt idx="13">
                  <c:v>0.375413</c:v>
                </c:pt>
                <c:pt idx="14">
                  <c:v>0.73650499999999997</c:v>
                </c:pt>
                <c:pt idx="15">
                  <c:v>0.891849</c:v>
                </c:pt>
                <c:pt idx="16">
                  <c:v>2.1162000000000001</c:v>
                </c:pt>
                <c:pt idx="17">
                  <c:v>3.4836299999999998</c:v>
                </c:pt>
                <c:pt idx="18">
                  <c:v>5.8337899999999996</c:v>
                </c:pt>
                <c:pt idx="19">
                  <c:v>9.0106999999999999</c:v>
                </c:pt>
                <c:pt idx="20">
                  <c:v>21.151700000000002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B-417D-ACDA-5B3B0982EB7C}"/>
            </c:ext>
          </c:extLst>
        </c:ser>
        <c:ser>
          <c:idx val="1"/>
          <c:order val="1"/>
          <c:tx>
            <c:strRef>
              <c:f>'Data 4096'!$C$2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4096'!$C$3:$C$23</c:f>
              <c:numCache>
                <c:formatCode>General</c:formatCode>
                <c:ptCount val="21"/>
                <c:pt idx="0">
                  <c:v>0.191992</c:v>
                </c:pt>
                <c:pt idx="1">
                  <c:v>1.3709199999999999</c:v>
                </c:pt>
                <c:pt idx="2">
                  <c:v>0.51588500000000004</c:v>
                </c:pt>
                <c:pt idx="3">
                  <c:v>0.88537900000000003</c:v>
                </c:pt>
                <c:pt idx="4">
                  <c:v>0.65902799999999995</c:v>
                </c:pt>
                <c:pt idx="5">
                  <c:v>0.45302300000000001</c:v>
                </c:pt>
                <c:pt idx="6">
                  <c:v>0.69564199999999998</c:v>
                </c:pt>
                <c:pt idx="7">
                  <c:v>1.1775</c:v>
                </c:pt>
                <c:pt idx="8">
                  <c:v>1.27485</c:v>
                </c:pt>
                <c:pt idx="9">
                  <c:v>2.1454300000000002</c:v>
                </c:pt>
                <c:pt idx="10">
                  <c:v>3.1945800000000002</c:v>
                </c:pt>
                <c:pt idx="11">
                  <c:v>5.3723700000000001</c:v>
                </c:pt>
                <c:pt idx="12">
                  <c:v>10.3179</c:v>
                </c:pt>
                <c:pt idx="13">
                  <c:v>20.337299999999999</c:v>
                </c:pt>
                <c:pt idx="14">
                  <c:v>40.0944</c:v>
                </c:pt>
                <c:pt idx="15">
                  <c:v>83.837699999999998</c:v>
                </c:pt>
                <c:pt idx="16">
                  <c:v>193.834</c:v>
                </c:pt>
                <c:pt idx="17">
                  <c:v>512.28899999999999</c:v>
                </c:pt>
                <c:pt idx="18">
                  <c:v>1742.58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B-417D-ACDA-5B3B0982EB7C}"/>
            </c:ext>
          </c:extLst>
        </c:ser>
        <c:ser>
          <c:idx val="2"/>
          <c:order val="2"/>
          <c:tx>
            <c:strRef>
              <c:f>'Data 4096'!$D$2</c:f>
              <c:strCache>
                <c:ptCount val="1"/>
                <c:pt idx="0">
                  <c:v>Halloc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4096'!$D$3:$D$23</c:f>
              <c:numCache>
                <c:formatCode>General</c:formatCode>
                <c:ptCount val="21"/>
                <c:pt idx="0">
                  <c:v>5.6812799999999997E-2</c:v>
                </c:pt>
                <c:pt idx="1">
                  <c:v>6.3393900000000003E-2</c:v>
                </c:pt>
                <c:pt idx="2">
                  <c:v>7.1006100000000003E-2</c:v>
                </c:pt>
                <c:pt idx="3">
                  <c:v>7.8727000000000005E-2</c:v>
                </c:pt>
                <c:pt idx="4">
                  <c:v>8.5016999999999995E-2</c:v>
                </c:pt>
                <c:pt idx="5">
                  <c:v>9.4006400000000004E-2</c:v>
                </c:pt>
                <c:pt idx="6">
                  <c:v>0.101631</c:v>
                </c:pt>
                <c:pt idx="7">
                  <c:v>0.115123</c:v>
                </c:pt>
                <c:pt idx="8">
                  <c:v>0.13933000000000001</c:v>
                </c:pt>
                <c:pt idx="9">
                  <c:v>0.17310800000000001</c:v>
                </c:pt>
                <c:pt idx="10">
                  <c:v>0.27606000000000003</c:v>
                </c:pt>
                <c:pt idx="11">
                  <c:v>0.50997499999999996</c:v>
                </c:pt>
                <c:pt idx="12">
                  <c:v>0.87997000000000003</c:v>
                </c:pt>
                <c:pt idx="13">
                  <c:v>1.5014000000000001</c:v>
                </c:pt>
                <c:pt idx="14">
                  <c:v>2.8413599999999999</c:v>
                </c:pt>
                <c:pt idx="15">
                  <c:v>5.5494700000000003</c:v>
                </c:pt>
                <c:pt idx="16">
                  <c:v>11.246600000000001</c:v>
                </c:pt>
                <c:pt idx="17">
                  <c:v>16.903500000000001</c:v>
                </c:pt>
                <c:pt idx="18">
                  <c:v>30.656500000000001</c:v>
                </c:pt>
                <c:pt idx="19">
                  <c:v>67.527100000000004</c:v>
                </c:pt>
                <c:pt idx="20">
                  <c:v>184.50700000000001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B-417D-ACDA-5B3B0982EB7C}"/>
            </c:ext>
          </c:extLst>
        </c:ser>
        <c:ser>
          <c:idx val="3"/>
          <c:order val="3"/>
          <c:tx>
            <c:strRef>
              <c:f>'Data 4096'!$E$2</c:f>
              <c:strCache>
                <c:ptCount val="1"/>
                <c:pt idx="0">
                  <c:v>Ouroboros - C - 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4096'!$E$3:$E$23</c:f>
              <c:numCache>
                <c:formatCode>General</c:formatCode>
                <c:ptCount val="21"/>
                <c:pt idx="0">
                  <c:v>3.2654099999999998E-2</c:v>
                </c:pt>
                <c:pt idx="1">
                  <c:v>3.1982700000000003E-2</c:v>
                </c:pt>
                <c:pt idx="2">
                  <c:v>3.3356799999999999E-2</c:v>
                </c:pt>
                <c:pt idx="3">
                  <c:v>3.6433300000000002E-2</c:v>
                </c:pt>
                <c:pt idx="4">
                  <c:v>4.0057000000000002E-2</c:v>
                </c:pt>
                <c:pt idx="5">
                  <c:v>5.1427199999999999E-2</c:v>
                </c:pt>
                <c:pt idx="6">
                  <c:v>5.9015100000000001E-2</c:v>
                </c:pt>
                <c:pt idx="7">
                  <c:v>7.4892799999999995E-2</c:v>
                </c:pt>
                <c:pt idx="8">
                  <c:v>0.10503899999999999</c:v>
                </c:pt>
                <c:pt idx="9">
                  <c:v>0.16440199999999999</c:v>
                </c:pt>
                <c:pt idx="10">
                  <c:v>0.27698299999999998</c:v>
                </c:pt>
                <c:pt idx="11">
                  <c:v>0.50187800000000005</c:v>
                </c:pt>
                <c:pt idx="12">
                  <c:v>0.94858799999999999</c:v>
                </c:pt>
                <c:pt idx="13">
                  <c:v>1.86666</c:v>
                </c:pt>
                <c:pt idx="14">
                  <c:v>3.8552900000000001</c:v>
                </c:pt>
                <c:pt idx="15">
                  <c:v>8.90578</c:v>
                </c:pt>
                <c:pt idx="16">
                  <c:v>20.675899999999999</c:v>
                </c:pt>
                <c:pt idx="17">
                  <c:v>47.713999999999999</c:v>
                </c:pt>
                <c:pt idx="18">
                  <c:v>100.34699999999999</c:v>
                </c:pt>
                <c:pt idx="19">
                  <c:v>204.732</c:v>
                </c:pt>
                <c:pt idx="20">
                  <c:v>413.73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B-417D-ACDA-5B3B0982EB7C}"/>
            </c:ext>
          </c:extLst>
        </c:ser>
        <c:ser>
          <c:idx val="4"/>
          <c:order val="4"/>
          <c:tx>
            <c:strRef>
              <c:f>'Data 4096'!$F$2</c:f>
              <c:strCache>
                <c:ptCount val="1"/>
                <c:pt idx="0">
                  <c:v>Ouroboros - C - VA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4096'!$F$3:$F$23</c:f>
              <c:numCache>
                <c:formatCode>General</c:formatCode>
                <c:ptCount val="21"/>
                <c:pt idx="0">
                  <c:v>3.8296299999999998E-2</c:v>
                </c:pt>
                <c:pt idx="1">
                  <c:v>3.36218E-2</c:v>
                </c:pt>
                <c:pt idx="2">
                  <c:v>3.6853799999999999E-2</c:v>
                </c:pt>
                <c:pt idx="3">
                  <c:v>4.5203199999999999E-2</c:v>
                </c:pt>
                <c:pt idx="4">
                  <c:v>4.8440299999999999E-2</c:v>
                </c:pt>
                <c:pt idx="5">
                  <c:v>5.4807000000000002E-2</c:v>
                </c:pt>
                <c:pt idx="6">
                  <c:v>6.9972500000000007E-2</c:v>
                </c:pt>
                <c:pt idx="7">
                  <c:v>8.1656300000000001E-2</c:v>
                </c:pt>
                <c:pt idx="8">
                  <c:v>0.11716699999999999</c:v>
                </c:pt>
                <c:pt idx="9">
                  <c:v>0.186117</c:v>
                </c:pt>
                <c:pt idx="10">
                  <c:v>0.31415799999999999</c:v>
                </c:pt>
                <c:pt idx="11">
                  <c:v>0.59147000000000005</c:v>
                </c:pt>
                <c:pt idx="12">
                  <c:v>1.1223700000000001</c:v>
                </c:pt>
                <c:pt idx="13">
                  <c:v>2.1981199999999999</c:v>
                </c:pt>
                <c:pt idx="14">
                  <c:v>4.48604</c:v>
                </c:pt>
                <c:pt idx="15">
                  <c:v>0</c:v>
                </c:pt>
                <c:pt idx="16">
                  <c:v>24.999500000000001</c:v>
                </c:pt>
                <c:pt idx="17">
                  <c:v>65.721100000000007</c:v>
                </c:pt>
                <c:pt idx="18">
                  <c:v>146.58199999999999</c:v>
                </c:pt>
                <c:pt idx="19">
                  <c:v>309.83300000000003</c:v>
                </c:pt>
                <c:pt idx="20">
                  <c:v>634.101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B-417D-ACDA-5B3B0982EB7C}"/>
            </c:ext>
          </c:extLst>
        </c:ser>
        <c:ser>
          <c:idx val="5"/>
          <c:order val="5"/>
          <c:tx>
            <c:strRef>
              <c:f>'Data 4096'!$G$2</c:f>
              <c:strCache>
                <c:ptCount val="1"/>
                <c:pt idx="0">
                  <c:v>Ouroboros - C - VL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4096'!$G$3:$G$23</c:f>
              <c:numCache>
                <c:formatCode>General</c:formatCode>
                <c:ptCount val="21"/>
                <c:pt idx="0">
                  <c:v>3.5115500000000001E-2</c:v>
                </c:pt>
                <c:pt idx="1">
                  <c:v>3.30458E-2</c:v>
                </c:pt>
                <c:pt idx="2">
                  <c:v>3.5385600000000003E-2</c:v>
                </c:pt>
                <c:pt idx="3">
                  <c:v>3.8154199999999999E-2</c:v>
                </c:pt>
                <c:pt idx="4">
                  <c:v>4.4138200000000002E-2</c:v>
                </c:pt>
                <c:pt idx="5">
                  <c:v>5.51706E-2</c:v>
                </c:pt>
                <c:pt idx="6">
                  <c:v>6.2946600000000005E-2</c:v>
                </c:pt>
                <c:pt idx="7">
                  <c:v>7.8375700000000006E-2</c:v>
                </c:pt>
                <c:pt idx="8">
                  <c:v>0.10743800000000001</c:v>
                </c:pt>
                <c:pt idx="9">
                  <c:v>0.16972799999999999</c:v>
                </c:pt>
                <c:pt idx="10">
                  <c:v>0.274532</c:v>
                </c:pt>
                <c:pt idx="11">
                  <c:v>0.50203900000000001</c:v>
                </c:pt>
                <c:pt idx="12">
                  <c:v>0.94964199999999999</c:v>
                </c:pt>
                <c:pt idx="13">
                  <c:v>1.87565</c:v>
                </c:pt>
                <c:pt idx="14">
                  <c:v>3.8980100000000002</c:v>
                </c:pt>
                <c:pt idx="15">
                  <c:v>9.0569000000000006</c:v>
                </c:pt>
                <c:pt idx="16">
                  <c:v>23.210799999999999</c:v>
                </c:pt>
                <c:pt idx="17">
                  <c:v>58.110199999999999</c:v>
                </c:pt>
                <c:pt idx="19">
                  <c:v>263.42200000000003</c:v>
                </c:pt>
                <c:pt idx="20">
                  <c:v>540.91999999999996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4B-417D-ACDA-5B3B0982EB7C}"/>
            </c:ext>
          </c:extLst>
        </c:ser>
        <c:ser>
          <c:idx val="6"/>
          <c:order val="6"/>
          <c:tx>
            <c:strRef>
              <c:f>'Data 4096'!$H$2</c:f>
              <c:strCache>
                <c:ptCount val="1"/>
                <c:pt idx="0">
                  <c:v>Ouroboros - P - 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4096'!$H$3:$H$23</c:f>
              <c:numCache>
                <c:formatCode>General</c:formatCode>
                <c:ptCount val="21"/>
                <c:pt idx="0">
                  <c:v>3.2275199999999997E-2</c:v>
                </c:pt>
                <c:pt idx="1">
                  <c:v>3.29869E-2</c:v>
                </c:pt>
                <c:pt idx="2">
                  <c:v>3.1775400000000002E-2</c:v>
                </c:pt>
                <c:pt idx="3">
                  <c:v>3.2625300000000003E-2</c:v>
                </c:pt>
                <c:pt idx="4">
                  <c:v>3.3955800000000001E-2</c:v>
                </c:pt>
                <c:pt idx="5">
                  <c:v>3.4819799999999998E-2</c:v>
                </c:pt>
                <c:pt idx="6">
                  <c:v>3.7611499999999999E-2</c:v>
                </c:pt>
                <c:pt idx="7">
                  <c:v>3.33344E-2</c:v>
                </c:pt>
                <c:pt idx="8">
                  <c:v>3.5153900000000002E-2</c:v>
                </c:pt>
                <c:pt idx="9">
                  <c:v>3.4757799999999998E-2</c:v>
                </c:pt>
                <c:pt idx="10">
                  <c:v>3.6814100000000002E-2</c:v>
                </c:pt>
                <c:pt idx="11">
                  <c:v>4.0789100000000002E-2</c:v>
                </c:pt>
                <c:pt idx="12">
                  <c:v>5.0627800000000001E-2</c:v>
                </c:pt>
                <c:pt idx="13">
                  <c:v>6.9173100000000001E-2</c:v>
                </c:pt>
                <c:pt idx="14">
                  <c:v>0.11079899999999999</c:v>
                </c:pt>
                <c:pt idx="15">
                  <c:v>0.21077299999999999</c:v>
                </c:pt>
                <c:pt idx="16">
                  <c:v>0.47040599999999999</c:v>
                </c:pt>
                <c:pt idx="17">
                  <c:v>1.09877</c:v>
                </c:pt>
                <c:pt idx="18">
                  <c:v>2.22776</c:v>
                </c:pt>
                <c:pt idx="19">
                  <c:v>4.4586600000000001</c:v>
                </c:pt>
                <c:pt idx="20">
                  <c:v>8.9266199999999998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B-417D-ACDA-5B3B0982EB7C}"/>
            </c:ext>
          </c:extLst>
        </c:ser>
        <c:ser>
          <c:idx val="7"/>
          <c:order val="7"/>
          <c:tx>
            <c:strRef>
              <c:f>'Data 4096'!$I$2</c:f>
              <c:strCache>
                <c:ptCount val="1"/>
                <c:pt idx="0">
                  <c:v>Ouroboros - P - VA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4096'!$I$3:$I$23</c:f>
              <c:numCache>
                <c:formatCode>General</c:formatCode>
                <c:ptCount val="21"/>
                <c:pt idx="0">
                  <c:v>3.9205799999999999E-2</c:v>
                </c:pt>
                <c:pt idx="1">
                  <c:v>3.6930600000000001E-2</c:v>
                </c:pt>
                <c:pt idx="2">
                  <c:v>3.9415699999999998E-2</c:v>
                </c:pt>
                <c:pt idx="3">
                  <c:v>3.7449000000000003E-2</c:v>
                </c:pt>
                <c:pt idx="4">
                  <c:v>4.2839700000000001E-2</c:v>
                </c:pt>
                <c:pt idx="5">
                  <c:v>4.4370600000000003E-2</c:v>
                </c:pt>
                <c:pt idx="6">
                  <c:v>4.4173400000000002E-2</c:v>
                </c:pt>
                <c:pt idx="7">
                  <c:v>4.1092499999999997E-2</c:v>
                </c:pt>
                <c:pt idx="8">
                  <c:v>4.3398399999999997E-2</c:v>
                </c:pt>
                <c:pt idx="9">
                  <c:v>4.1244200000000002E-2</c:v>
                </c:pt>
                <c:pt idx="10">
                  <c:v>4.2751400000000002E-2</c:v>
                </c:pt>
                <c:pt idx="11">
                  <c:v>4.6638100000000002E-2</c:v>
                </c:pt>
                <c:pt idx="12">
                  <c:v>5.3585300000000002E-2</c:v>
                </c:pt>
                <c:pt idx="13">
                  <c:v>7.1071999999999996E-2</c:v>
                </c:pt>
                <c:pt idx="14">
                  <c:v>0.113181</c:v>
                </c:pt>
                <c:pt idx="15">
                  <c:v>0.20866599999999999</c:v>
                </c:pt>
                <c:pt idx="16">
                  <c:v>0.43635200000000002</c:v>
                </c:pt>
                <c:pt idx="17">
                  <c:v>0.73017500000000002</c:v>
                </c:pt>
                <c:pt idx="18">
                  <c:v>1.3491599999999999</c:v>
                </c:pt>
                <c:pt idx="19">
                  <c:v>2.5023599999999999</c:v>
                </c:pt>
                <c:pt idx="20">
                  <c:v>4.7994300000000001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4B-417D-ACDA-5B3B0982EB7C}"/>
            </c:ext>
          </c:extLst>
        </c:ser>
        <c:ser>
          <c:idx val="8"/>
          <c:order val="8"/>
          <c:tx>
            <c:strRef>
              <c:f>'Data 4096'!$J$2</c:f>
              <c:strCache>
                <c:ptCount val="1"/>
                <c:pt idx="0">
                  <c:v>Ouroboros - P - VL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4096'!$J$3:$J$23</c:f>
              <c:numCache>
                <c:formatCode>General</c:formatCode>
                <c:ptCount val="21"/>
                <c:pt idx="0">
                  <c:v>3.1435499999999998E-2</c:v>
                </c:pt>
                <c:pt idx="1">
                  <c:v>3.1313899999999999E-2</c:v>
                </c:pt>
                <c:pt idx="2">
                  <c:v>3.50368E-2</c:v>
                </c:pt>
                <c:pt idx="3">
                  <c:v>3.31667E-2</c:v>
                </c:pt>
                <c:pt idx="4">
                  <c:v>3.4702700000000003E-2</c:v>
                </c:pt>
                <c:pt idx="5">
                  <c:v>3.4253400000000003E-2</c:v>
                </c:pt>
                <c:pt idx="6">
                  <c:v>3.5349800000000001E-2</c:v>
                </c:pt>
                <c:pt idx="7">
                  <c:v>3.4686099999999997E-2</c:v>
                </c:pt>
                <c:pt idx="8">
                  <c:v>3.5105299999999999E-2</c:v>
                </c:pt>
                <c:pt idx="9">
                  <c:v>3.6204800000000002E-2</c:v>
                </c:pt>
                <c:pt idx="10">
                  <c:v>3.9397099999999997E-2</c:v>
                </c:pt>
                <c:pt idx="11">
                  <c:v>4.5062400000000002E-2</c:v>
                </c:pt>
                <c:pt idx="12">
                  <c:v>5.6808299999999999E-2</c:v>
                </c:pt>
                <c:pt idx="13">
                  <c:v>7.7430399999999996E-2</c:v>
                </c:pt>
                <c:pt idx="14">
                  <c:v>0.12322</c:v>
                </c:pt>
                <c:pt idx="15">
                  <c:v>0.23186899999999999</c:v>
                </c:pt>
                <c:pt idx="16">
                  <c:v>0.435809</c:v>
                </c:pt>
                <c:pt idx="17">
                  <c:v>0.83106000000000002</c:v>
                </c:pt>
                <c:pt idx="18">
                  <c:v>1.65998</c:v>
                </c:pt>
                <c:pt idx="19">
                  <c:v>3.2778200000000002</c:v>
                </c:pt>
                <c:pt idx="20">
                  <c:v>6.5031400000000001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4B-417D-ACDA-5B3B0982EB7C}"/>
            </c:ext>
          </c:extLst>
        </c:ser>
        <c:ser>
          <c:idx val="9"/>
          <c:order val="9"/>
          <c:tx>
            <c:strRef>
              <c:f>'Data 4096'!$K$2</c:f>
              <c:strCache>
                <c:ptCount val="1"/>
                <c:pt idx="0">
                  <c:v>RegEff-A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4096'!$K$3:$K$23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4B-417D-ACDA-5B3B0982EB7C}"/>
            </c:ext>
          </c:extLst>
        </c:ser>
        <c:ser>
          <c:idx val="10"/>
          <c:order val="10"/>
          <c:tx>
            <c:strRef>
              <c:f>'Data 4096'!$L$2</c:f>
              <c:strCache>
                <c:ptCount val="1"/>
                <c:pt idx="0">
                  <c:v>RegEff-AW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4096'!$L$3:$L$23</c:f>
              <c:numCache>
                <c:formatCode>General</c:formatCode>
                <c:ptCount val="21"/>
                <c:pt idx="0">
                  <c:v>4.8153600000000003E-3</c:v>
                </c:pt>
                <c:pt idx="1">
                  <c:v>7.8233599999999997E-3</c:v>
                </c:pt>
                <c:pt idx="2">
                  <c:v>5.7945599999999998E-3</c:v>
                </c:pt>
                <c:pt idx="3">
                  <c:v>4.8723200000000003E-3</c:v>
                </c:pt>
                <c:pt idx="4">
                  <c:v>4.41216E-3</c:v>
                </c:pt>
                <c:pt idx="5">
                  <c:v>5.2268799999999997E-3</c:v>
                </c:pt>
                <c:pt idx="6">
                  <c:v>5.1820800000000004E-3</c:v>
                </c:pt>
                <c:pt idx="7">
                  <c:v>4.7878399999999998E-3</c:v>
                </c:pt>
                <c:pt idx="8">
                  <c:v>4.9638399999999997E-3</c:v>
                </c:pt>
                <c:pt idx="9">
                  <c:v>4.7071999999999999E-3</c:v>
                </c:pt>
                <c:pt idx="10">
                  <c:v>4.5542400000000002E-3</c:v>
                </c:pt>
                <c:pt idx="11">
                  <c:v>4.2451199999999998E-3</c:v>
                </c:pt>
                <c:pt idx="12">
                  <c:v>4.2624000000000004E-3</c:v>
                </c:pt>
                <c:pt idx="13">
                  <c:v>4.22464E-3</c:v>
                </c:pt>
                <c:pt idx="14">
                  <c:v>4.4940800000000001E-3</c:v>
                </c:pt>
                <c:pt idx="15">
                  <c:v>6.9996800000000003E-3</c:v>
                </c:pt>
                <c:pt idx="16">
                  <c:v>1.14304E-2</c:v>
                </c:pt>
                <c:pt idx="17">
                  <c:v>1.36493E-2</c:v>
                </c:pt>
                <c:pt idx="18">
                  <c:v>1.6318699999999998E-2</c:v>
                </c:pt>
                <c:pt idx="19">
                  <c:v>2.2001300000000001E-2</c:v>
                </c:pt>
                <c:pt idx="20">
                  <c:v>3.73818E-2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4B-417D-ACDA-5B3B0982EB7C}"/>
            </c:ext>
          </c:extLst>
        </c:ser>
        <c:ser>
          <c:idx val="11"/>
          <c:order val="11"/>
          <c:tx>
            <c:strRef>
              <c:f>'Data 4096'!$M$2</c:f>
              <c:strCache>
                <c:ptCount val="1"/>
                <c:pt idx="0">
                  <c:v>RegEff - C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4096'!$M$3:$M$23</c:f>
              <c:numCache>
                <c:formatCode>General</c:formatCode>
                <c:ptCount val="21"/>
                <c:pt idx="0">
                  <c:v>6.1056000000000001E-3</c:v>
                </c:pt>
                <c:pt idx="1">
                  <c:v>1.0736600000000001E-2</c:v>
                </c:pt>
                <c:pt idx="2">
                  <c:v>7.7631999999999996E-3</c:v>
                </c:pt>
                <c:pt idx="3">
                  <c:v>1.08909E-2</c:v>
                </c:pt>
                <c:pt idx="4">
                  <c:v>1.3743399999999999E-2</c:v>
                </c:pt>
                <c:pt idx="5">
                  <c:v>2.2900500000000001E-2</c:v>
                </c:pt>
                <c:pt idx="6">
                  <c:v>3.95526E-2</c:v>
                </c:pt>
                <c:pt idx="7">
                  <c:v>6.8602200000000002E-2</c:v>
                </c:pt>
                <c:pt idx="8">
                  <c:v>0.13788900000000001</c:v>
                </c:pt>
                <c:pt idx="9">
                  <c:v>0.24402399999999999</c:v>
                </c:pt>
                <c:pt idx="10">
                  <c:v>0.47225299999999998</c:v>
                </c:pt>
                <c:pt idx="11">
                  <c:v>120.35</c:v>
                </c:pt>
                <c:pt idx="12">
                  <c:v>1146.75</c:v>
                </c:pt>
                <c:pt idx="13">
                  <c:v>1889.84</c:v>
                </c:pt>
                <c:pt idx="14">
                  <c:v>1470.42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4B-417D-ACDA-5B3B0982EB7C}"/>
            </c:ext>
          </c:extLst>
        </c:ser>
        <c:ser>
          <c:idx val="12"/>
          <c:order val="12"/>
          <c:tx>
            <c:strRef>
              <c:f>'Data 4096'!$N$2</c:f>
              <c:strCache>
                <c:ptCount val="1"/>
                <c:pt idx="0">
                  <c:v>RegEff - CF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4096'!$N$3:$N$23</c:f>
              <c:numCache>
                <c:formatCode>General</c:formatCode>
                <c:ptCount val="21"/>
                <c:pt idx="0">
                  <c:v>5.7663999999999997E-3</c:v>
                </c:pt>
                <c:pt idx="1">
                  <c:v>6.6105599999999997E-3</c:v>
                </c:pt>
                <c:pt idx="2">
                  <c:v>9.4297600000000006E-3</c:v>
                </c:pt>
                <c:pt idx="3">
                  <c:v>1.7415699999999999E-2</c:v>
                </c:pt>
                <c:pt idx="4">
                  <c:v>2.66278E-2</c:v>
                </c:pt>
                <c:pt idx="5">
                  <c:v>5.1276200000000001E-2</c:v>
                </c:pt>
                <c:pt idx="6">
                  <c:v>8.4818599999999994E-2</c:v>
                </c:pt>
                <c:pt idx="7">
                  <c:v>0.100804</c:v>
                </c:pt>
                <c:pt idx="8">
                  <c:v>0.21956700000000001</c:v>
                </c:pt>
                <c:pt idx="9">
                  <c:v>0.25009300000000001</c:v>
                </c:pt>
                <c:pt idx="10">
                  <c:v>0.49831199999999998</c:v>
                </c:pt>
                <c:pt idx="11">
                  <c:v>0.91804699999999995</c:v>
                </c:pt>
                <c:pt idx="12">
                  <c:v>1.6075900000000001</c:v>
                </c:pt>
                <c:pt idx="13">
                  <c:v>4.0164600000000004</c:v>
                </c:pt>
                <c:pt idx="14">
                  <c:v>12.4335</c:v>
                </c:pt>
                <c:pt idx="15">
                  <c:v>51.932899999999997</c:v>
                </c:pt>
                <c:pt idx="16">
                  <c:v>267.226</c:v>
                </c:pt>
                <c:pt idx="17">
                  <c:v>990.48500000000001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4B-417D-ACDA-5B3B0982EB7C}"/>
            </c:ext>
          </c:extLst>
        </c:ser>
        <c:ser>
          <c:idx val="13"/>
          <c:order val="13"/>
          <c:tx>
            <c:strRef>
              <c:f>'Data 4096'!$O$2</c:f>
              <c:strCache>
                <c:ptCount val="1"/>
                <c:pt idx="0">
                  <c:v>RegEff - CFM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4096'!$O$3:$O$23</c:f>
              <c:numCache>
                <c:formatCode>General</c:formatCode>
                <c:ptCount val="21"/>
                <c:pt idx="0">
                  <c:v>5.7843199999999999E-3</c:v>
                </c:pt>
                <c:pt idx="1">
                  <c:v>6.6092800000000004E-3</c:v>
                </c:pt>
                <c:pt idx="2">
                  <c:v>9.5904000000000007E-3</c:v>
                </c:pt>
                <c:pt idx="3">
                  <c:v>1.8748799999999999E-2</c:v>
                </c:pt>
                <c:pt idx="4">
                  <c:v>2.68083E-2</c:v>
                </c:pt>
                <c:pt idx="5">
                  <c:v>5.3130200000000002E-2</c:v>
                </c:pt>
                <c:pt idx="6">
                  <c:v>7.2357099999999994E-2</c:v>
                </c:pt>
                <c:pt idx="7">
                  <c:v>4.7540199999999997</c:v>
                </c:pt>
                <c:pt idx="8">
                  <c:v>14.165699999999999</c:v>
                </c:pt>
                <c:pt idx="9">
                  <c:v>20.4998</c:v>
                </c:pt>
                <c:pt idx="10">
                  <c:v>33.5259</c:v>
                </c:pt>
                <c:pt idx="11">
                  <c:v>48.758899999999997</c:v>
                </c:pt>
                <c:pt idx="12">
                  <c:v>73.538200000000003</c:v>
                </c:pt>
                <c:pt idx="13">
                  <c:v>79.215500000000006</c:v>
                </c:pt>
                <c:pt idx="14">
                  <c:v>88.540899999999993</c:v>
                </c:pt>
                <c:pt idx="15">
                  <c:v>188.017</c:v>
                </c:pt>
                <c:pt idx="16">
                  <c:v>1164.33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4B-417D-ACDA-5B3B0982EB7C}"/>
            </c:ext>
          </c:extLst>
        </c:ser>
        <c:ser>
          <c:idx val="14"/>
          <c:order val="14"/>
          <c:tx>
            <c:strRef>
              <c:f>'Data 4096'!$P$2</c:f>
              <c:strCache>
                <c:ptCount val="1"/>
                <c:pt idx="0">
                  <c:v>RegEff - CM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4096'!$P$3:$P$23</c:f>
              <c:numCache>
                <c:formatCode>General</c:formatCode>
                <c:ptCount val="21"/>
                <c:pt idx="0">
                  <c:v>7.0099200000000002E-3</c:v>
                </c:pt>
                <c:pt idx="1">
                  <c:v>6.7321600000000001E-3</c:v>
                </c:pt>
                <c:pt idx="2">
                  <c:v>7.6255999999999997E-3</c:v>
                </c:pt>
                <c:pt idx="3">
                  <c:v>1.1887999999999999E-2</c:v>
                </c:pt>
                <c:pt idx="4">
                  <c:v>1.3735000000000001E-2</c:v>
                </c:pt>
                <c:pt idx="5">
                  <c:v>2.3104599999999999E-2</c:v>
                </c:pt>
                <c:pt idx="6">
                  <c:v>4.2122199999999999E-2</c:v>
                </c:pt>
                <c:pt idx="7">
                  <c:v>5.78383</c:v>
                </c:pt>
                <c:pt idx="8">
                  <c:v>32.522500000000001</c:v>
                </c:pt>
                <c:pt idx="9">
                  <c:v>95.9251</c:v>
                </c:pt>
                <c:pt idx="10">
                  <c:v>159.63300000000001</c:v>
                </c:pt>
                <c:pt idx="11">
                  <c:v>170.45500000000001</c:v>
                </c:pt>
                <c:pt idx="12">
                  <c:v>297.73200000000003</c:v>
                </c:pt>
                <c:pt idx="13">
                  <c:v>385.11799999999999</c:v>
                </c:pt>
                <c:pt idx="14">
                  <c:v>474.27600000000001</c:v>
                </c:pt>
                <c:pt idx="15">
                  <c:v>710.52300000000002</c:v>
                </c:pt>
                <c:pt idx="16">
                  <c:v>894.67499999999995</c:v>
                </c:pt>
                <c:pt idx="17">
                  <c:v>1024.5999999999999</c:v>
                </c:pt>
                <c:pt idx="18">
                  <c:v>4695.25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4B-417D-ACDA-5B3B0982EB7C}"/>
            </c:ext>
          </c:extLst>
        </c:ser>
        <c:ser>
          <c:idx val="15"/>
          <c:order val="15"/>
          <c:tx>
            <c:strRef>
              <c:f>'Data 4096'!$Q$2</c:f>
              <c:strCache>
                <c:ptCount val="1"/>
                <c:pt idx="0">
                  <c:v>ScatterAlloc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4096'!$Q$3:$Q$23</c:f>
              <c:numCache>
                <c:formatCode>General</c:formatCode>
                <c:ptCount val="21"/>
                <c:pt idx="0">
                  <c:v>8.6207999999999996E-3</c:v>
                </c:pt>
                <c:pt idx="1">
                  <c:v>7.7734400000000004E-3</c:v>
                </c:pt>
                <c:pt idx="2">
                  <c:v>8.09408E-3</c:v>
                </c:pt>
                <c:pt idx="3">
                  <c:v>9.8457600000000003E-3</c:v>
                </c:pt>
                <c:pt idx="4">
                  <c:v>9.7081600000000004E-3</c:v>
                </c:pt>
                <c:pt idx="5">
                  <c:v>1.0397399999999999E-2</c:v>
                </c:pt>
                <c:pt idx="6">
                  <c:v>1.0256599999999999E-2</c:v>
                </c:pt>
                <c:pt idx="7">
                  <c:v>1.1250599999999999E-2</c:v>
                </c:pt>
                <c:pt idx="8">
                  <c:v>1.1599399999999999E-2</c:v>
                </c:pt>
                <c:pt idx="9">
                  <c:v>1.2551700000000001E-2</c:v>
                </c:pt>
                <c:pt idx="10">
                  <c:v>1.57587E-2</c:v>
                </c:pt>
                <c:pt idx="11">
                  <c:v>1.99334E-2</c:v>
                </c:pt>
                <c:pt idx="12">
                  <c:v>3.0861400000000001E-2</c:v>
                </c:pt>
                <c:pt idx="13">
                  <c:v>5.1648600000000003E-2</c:v>
                </c:pt>
                <c:pt idx="14">
                  <c:v>9.0771199999999996E-2</c:v>
                </c:pt>
                <c:pt idx="15">
                  <c:v>0.17886099999999999</c:v>
                </c:pt>
                <c:pt idx="16">
                  <c:v>0.41041800000000001</c:v>
                </c:pt>
                <c:pt idx="17">
                  <c:v>42.522799999999997</c:v>
                </c:pt>
                <c:pt idx="18">
                  <c:v>156.35900000000001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4B-417D-ACDA-5B3B0982EB7C}"/>
            </c:ext>
          </c:extLst>
        </c:ser>
        <c:ser>
          <c:idx val="16"/>
          <c:order val="16"/>
          <c:tx>
            <c:strRef>
              <c:f>'Data 4096'!$R$2</c:f>
              <c:strCache>
                <c:ptCount val="1"/>
                <c:pt idx="0">
                  <c:v>XMalloc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4096'!$R$3:$R$23</c:f>
              <c:numCache>
                <c:formatCode>General</c:formatCode>
                <c:ptCount val="21"/>
                <c:pt idx="0">
                  <c:v>2.2551700000000001E-2</c:v>
                </c:pt>
                <c:pt idx="1">
                  <c:v>2.2315499999999999E-2</c:v>
                </c:pt>
                <c:pt idx="2">
                  <c:v>2.37459E-2</c:v>
                </c:pt>
                <c:pt idx="3">
                  <c:v>2.4716200000000001E-2</c:v>
                </c:pt>
                <c:pt idx="4">
                  <c:v>2.8632299999999999E-2</c:v>
                </c:pt>
                <c:pt idx="5">
                  <c:v>3.1047000000000002E-2</c:v>
                </c:pt>
                <c:pt idx="6">
                  <c:v>3.6661800000000001E-2</c:v>
                </c:pt>
                <c:pt idx="7">
                  <c:v>4.5946899999999999E-2</c:v>
                </c:pt>
                <c:pt idx="8">
                  <c:v>6.13357E-2</c:v>
                </c:pt>
                <c:pt idx="9">
                  <c:v>9.3546199999999996E-2</c:v>
                </c:pt>
                <c:pt idx="10">
                  <c:v>0.14487800000000001</c:v>
                </c:pt>
                <c:pt idx="11">
                  <c:v>0.30917299999999998</c:v>
                </c:pt>
                <c:pt idx="12">
                  <c:v>0.84032399999999996</c:v>
                </c:pt>
                <c:pt idx="13">
                  <c:v>1.99569</c:v>
                </c:pt>
                <c:pt idx="14">
                  <c:v>4.4314999999999998</c:v>
                </c:pt>
                <c:pt idx="15">
                  <c:v>0</c:v>
                </c:pt>
                <c:pt idx="16">
                  <c:v>7.9598500000000003</c:v>
                </c:pt>
                <c:pt idx="17">
                  <c:v>11.897500000000001</c:v>
                </c:pt>
                <c:pt idx="18">
                  <c:v>130.12700000000001</c:v>
                </c:pt>
                <c:pt idx="19">
                  <c:v>66.0077</c:v>
                </c:pt>
                <c:pt idx="20">
                  <c:v>120.116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4B-417D-ACDA-5B3B0982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21280"/>
        <c:axId val="389421608"/>
      </c:lineChart>
      <c:catAx>
        <c:axId val="3894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608"/>
        <c:crossesAt val="1.0000000000000002E-3"/>
        <c:auto val="1"/>
        <c:lblAlgn val="ctr"/>
        <c:lblOffset val="100"/>
        <c:noMultiLvlLbl val="0"/>
      </c:catAx>
      <c:valAx>
        <c:axId val="389421608"/>
        <c:scaling>
          <c:logBase val="10"/>
          <c:orientation val="minMax"/>
          <c:max val="5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'Write Perf'!$A$36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Perf'!$B$36:$H$36</c15:sqref>
                  </c15:fullRef>
                </c:ext>
              </c:extLst>
              <c:f>'Write Perf'!$D$36:$H$36</c:f>
              <c:numCache>
                <c:formatCode>General</c:formatCode>
                <c:ptCount val="5"/>
                <c:pt idx="0">
                  <c:v>5.8068875212779894</c:v>
                </c:pt>
                <c:pt idx="1">
                  <c:v>1.9410760919127299</c:v>
                </c:pt>
                <c:pt idx="2">
                  <c:v>1.7596501214329083</c:v>
                </c:pt>
                <c:pt idx="3">
                  <c:v>1.254793990323402</c:v>
                </c:pt>
                <c:pt idx="4">
                  <c:v>1.8291101770173466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2-49C5-B4F4-73DDD91C8B91}"/>
            </c:ext>
          </c:extLst>
        </c:ser>
        <c:ser>
          <c:idx val="2"/>
          <c:order val="2"/>
          <c:tx>
            <c:strRef>
              <c:f>'Write Perf'!$A$37</c:f>
              <c:strCache>
                <c:ptCount val="1"/>
                <c:pt idx="0">
                  <c:v>Halloc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Perf'!$B$37:$H$37</c15:sqref>
                  </c15:fullRef>
                </c:ext>
              </c:extLst>
              <c:f>'Write Perf'!$D$37:$H$37</c:f>
              <c:numCache>
                <c:formatCode>General</c:formatCode>
                <c:ptCount val="5"/>
                <c:pt idx="0">
                  <c:v>1.3213486971323818</c:v>
                </c:pt>
                <c:pt idx="1">
                  <c:v>1.3332458237187903</c:v>
                </c:pt>
                <c:pt idx="2">
                  <c:v>1.4390179113539767</c:v>
                </c:pt>
                <c:pt idx="3">
                  <c:v>1.2683982683982684</c:v>
                </c:pt>
                <c:pt idx="4">
                  <c:v>1.5776685809010715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2-49C5-B4F4-73DDD91C8B91}"/>
            </c:ext>
          </c:extLst>
        </c:ser>
        <c:ser>
          <c:idx val="3"/>
          <c:order val="3"/>
          <c:tx>
            <c:strRef>
              <c:f>'Write Perf'!$A$38</c:f>
              <c:strCache>
                <c:ptCount val="1"/>
                <c:pt idx="0">
                  <c:v>Ouroboros - C - 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Perf'!$B$38:$H$38</c15:sqref>
                  </c15:fullRef>
                </c:ext>
              </c:extLst>
              <c:f>'Write Perf'!$D$38:$H$38</c:f>
              <c:numCache>
                <c:formatCode>General</c:formatCode>
                <c:ptCount val="5"/>
                <c:pt idx="0">
                  <c:v>1.2547597224040854</c:v>
                </c:pt>
                <c:pt idx="1">
                  <c:v>1.1380487198264546</c:v>
                </c:pt>
                <c:pt idx="2">
                  <c:v>1.2298345476624164</c:v>
                </c:pt>
                <c:pt idx="3">
                  <c:v>1.0230954927425515</c:v>
                </c:pt>
                <c:pt idx="4">
                  <c:v>1.1805044106328813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2-49C5-B4F4-73DDD91C8B91}"/>
            </c:ext>
          </c:extLst>
        </c:ser>
        <c:ser>
          <c:idx val="4"/>
          <c:order val="4"/>
          <c:tx>
            <c:strRef>
              <c:f>'Write Perf'!$A$39</c:f>
              <c:strCache>
                <c:ptCount val="1"/>
                <c:pt idx="0">
                  <c:v>Ouroboros - C - VA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Perf'!$B$39:$H$39</c15:sqref>
                  </c15:fullRef>
                </c:ext>
              </c:extLst>
              <c:f>'Write Perf'!$D$39:$H$39</c:f>
              <c:numCache>
                <c:formatCode>General</c:formatCode>
                <c:ptCount val="5"/>
                <c:pt idx="0">
                  <c:v>1.7298677491161449</c:v>
                </c:pt>
                <c:pt idx="1">
                  <c:v>1.1996186423113593</c:v>
                </c:pt>
                <c:pt idx="2">
                  <c:v>1.2411961141469336</c:v>
                </c:pt>
                <c:pt idx="3">
                  <c:v>1.0283290043290043</c:v>
                </c:pt>
                <c:pt idx="4">
                  <c:v>1.1699603339056301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2-49C5-B4F4-73DDD91C8B91}"/>
            </c:ext>
          </c:extLst>
        </c:ser>
        <c:ser>
          <c:idx val="5"/>
          <c:order val="5"/>
          <c:tx>
            <c:strRef>
              <c:f>'Write Perf'!$A$40</c:f>
              <c:strCache>
                <c:ptCount val="1"/>
                <c:pt idx="0">
                  <c:v>Ouroboros - C - VL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Perf'!$B$40:$H$40</c15:sqref>
                  </c15:fullRef>
                </c:ext>
              </c:extLst>
              <c:f>'Write Perf'!$D$40:$H$40</c:f>
              <c:numCache>
                <c:formatCode>General</c:formatCode>
                <c:ptCount val="5"/>
                <c:pt idx="0">
                  <c:v>1.2506848238837238</c:v>
                </c:pt>
                <c:pt idx="1">
                  <c:v>1.1112984123913614</c:v>
                </c:pt>
                <c:pt idx="2">
                  <c:v>1.1476320582877959</c:v>
                </c:pt>
                <c:pt idx="3">
                  <c:v>1.019860453272218</c:v>
                </c:pt>
                <c:pt idx="4">
                  <c:v>1.1669705760464153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B2-49C5-B4F4-73DDD91C8B91}"/>
            </c:ext>
          </c:extLst>
        </c:ser>
        <c:ser>
          <c:idx val="6"/>
          <c:order val="6"/>
          <c:tx>
            <c:strRef>
              <c:f>'Write Perf'!$A$41</c:f>
              <c:strCache>
                <c:ptCount val="1"/>
                <c:pt idx="0">
                  <c:v>Ouroboros - P - 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Perf'!$B$41:$H$41</c15:sqref>
                  </c15:fullRef>
                </c:ext>
              </c:extLst>
              <c:f>'Write Perf'!$D$41:$H$41</c:f>
              <c:numCache>
                <c:formatCode>General</c:formatCode>
                <c:ptCount val="5"/>
                <c:pt idx="0">
                  <c:v>1.1178420845881891</c:v>
                </c:pt>
                <c:pt idx="1">
                  <c:v>1.0532588119878961</c:v>
                </c:pt>
                <c:pt idx="2">
                  <c:v>1.0543867638129931</c:v>
                </c:pt>
                <c:pt idx="3">
                  <c:v>1.0196119174942704</c:v>
                </c:pt>
                <c:pt idx="4">
                  <c:v>1.1407791131371736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B2-49C5-B4F4-73DDD91C8B91}"/>
            </c:ext>
          </c:extLst>
        </c:ser>
        <c:ser>
          <c:idx val="7"/>
          <c:order val="7"/>
          <c:tx>
            <c:strRef>
              <c:f>'Write Perf'!$A$42</c:f>
              <c:strCache>
                <c:ptCount val="1"/>
                <c:pt idx="0">
                  <c:v>Ouroboros - P - VA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Perf'!$B$42:$H$42</c15:sqref>
                  </c15:fullRef>
                </c:ext>
              </c:extLst>
              <c:f>'Write Perf'!$D$42:$H$42</c:f>
              <c:numCache>
                <c:formatCode>General</c:formatCode>
                <c:ptCount val="5"/>
                <c:pt idx="0">
                  <c:v>1.1121932696084849</c:v>
                </c:pt>
                <c:pt idx="1">
                  <c:v>1.055117239854642</c:v>
                </c:pt>
                <c:pt idx="2">
                  <c:v>1.0488881299332118</c:v>
                </c:pt>
                <c:pt idx="3">
                  <c:v>1.0193430099312453</c:v>
                </c:pt>
                <c:pt idx="4">
                  <c:v>1.1619146290924161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6-4C08-911D-789FA335D534}"/>
            </c:ext>
          </c:extLst>
        </c:ser>
        <c:ser>
          <c:idx val="8"/>
          <c:order val="8"/>
          <c:tx>
            <c:strRef>
              <c:f>'Write Perf'!$A$43</c:f>
              <c:strCache>
                <c:ptCount val="1"/>
                <c:pt idx="0">
                  <c:v>Ouroboros - P - VL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Perf'!$B$43:$H$43</c15:sqref>
                  </c15:fullRef>
                </c:ext>
              </c:extLst>
              <c:f>'Write Perf'!$D$43:$H$43</c:f>
              <c:numCache>
                <c:formatCode>General</c:formatCode>
                <c:ptCount val="5"/>
                <c:pt idx="0">
                  <c:v>1.1021029199947623</c:v>
                </c:pt>
                <c:pt idx="1">
                  <c:v>1.0471999226230777</c:v>
                </c:pt>
                <c:pt idx="2">
                  <c:v>1.0490019732847602</c:v>
                </c:pt>
                <c:pt idx="3">
                  <c:v>1.0174688057040999</c:v>
                </c:pt>
                <c:pt idx="4">
                  <c:v>1.1732224261441004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6-4C08-911D-789FA335D534}"/>
            </c:ext>
          </c:extLst>
        </c:ser>
        <c:ser>
          <c:idx val="9"/>
          <c:order val="9"/>
          <c:tx>
            <c:strRef>
              <c:f>'Write Perf'!$A$44</c:f>
              <c:strCache>
                <c:ptCount val="1"/>
                <c:pt idx="0">
                  <c:v>RegEff-AW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Perf'!$B$44:$H$44</c15:sqref>
                  </c15:fullRef>
                </c:ext>
              </c:extLst>
              <c:f>'Write Perf'!$D$44:$H$44</c:f>
              <c:numCache>
                <c:formatCode>General</c:formatCode>
                <c:ptCount val="5"/>
                <c:pt idx="0">
                  <c:v>1.0981327746497314</c:v>
                </c:pt>
                <c:pt idx="1">
                  <c:v>1.4300636977878491</c:v>
                </c:pt>
                <c:pt idx="2">
                  <c:v>1.3573694596235579</c:v>
                </c:pt>
                <c:pt idx="3">
                  <c:v>1.2008209829386298</c:v>
                </c:pt>
                <c:pt idx="4">
                  <c:v>1.2117459001835296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6-4C08-911D-789FA335D534}"/>
            </c:ext>
          </c:extLst>
        </c:ser>
        <c:ser>
          <c:idx val="10"/>
          <c:order val="10"/>
          <c:tx>
            <c:strRef>
              <c:f>'Write Perf'!$A$45</c:f>
              <c:strCache>
                <c:ptCount val="1"/>
                <c:pt idx="0">
                  <c:v>RegEff - 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Perf'!$B$45:$H$45</c15:sqref>
                  </c15:fullRef>
                </c:ext>
              </c:extLst>
              <c:f>'Write Perf'!$D$45:$H$45</c:f>
              <c:numCache>
                <c:formatCode>General</c:formatCode>
                <c:ptCount val="5"/>
                <c:pt idx="0">
                  <c:v>1.3715621317271178</c:v>
                </c:pt>
                <c:pt idx="1">
                  <c:v>1.5048015143769085</c:v>
                </c:pt>
                <c:pt idx="2">
                  <c:v>1.4970818154219794</c:v>
                </c:pt>
                <c:pt idx="3">
                  <c:v>1.3429488158899923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6-4C08-911D-789FA335D534}"/>
            </c:ext>
          </c:extLst>
        </c:ser>
        <c:ser>
          <c:idx val="11"/>
          <c:order val="11"/>
          <c:tx>
            <c:strRef>
              <c:f>'Write Perf'!$A$46</c:f>
              <c:strCache>
                <c:ptCount val="1"/>
                <c:pt idx="0">
                  <c:v>RegEff - CF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Perf'!$B$46:$H$46</c15:sqref>
                  </c15:fullRef>
                </c:ext>
              </c:extLst>
              <c:f>'Write Perf'!$D$46:$H$46</c:f>
              <c:numCache>
                <c:formatCode>General</c:formatCode>
                <c:ptCount val="5"/>
                <c:pt idx="0">
                  <c:v>1.3778813670289378</c:v>
                </c:pt>
                <c:pt idx="1">
                  <c:v>1.4891050529893743</c:v>
                </c:pt>
                <c:pt idx="2">
                  <c:v>1.4942774741955069</c:v>
                </c:pt>
                <c:pt idx="3">
                  <c:v>1.336871912401324</c:v>
                </c:pt>
                <c:pt idx="4">
                  <c:v>1.3743532058492687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6-4C08-911D-789FA335D534}"/>
            </c:ext>
          </c:extLst>
        </c:ser>
        <c:ser>
          <c:idx val="12"/>
          <c:order val="12"/>
          <c:tx>
            <c:strRef>
              <c:f>'Write Perf'!$A$47</c:f>
              <c:strCache>
                <c:ptCount val="1"/>
                <c:pt idx="0">
                  <c:v>RegEff - CFM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Perf'!$B$47:$H$47</c15:sqref>
                  </c15:fullRef>
                </c:ext>
              </c:extLst>
              <c:f>'Write Perf'!$D$47:$H$47</c:f>
              <c:numCache>
                <c:formatCode>General</c:formatCode>
                <c:ptCount val="5"/>
                <c:pt idx="0">
                  <c:v>1.6800392824407488</c:v>
                </c:pt>
                <c:pt idx="1">
                  <c:v>1.7144307960150886</c:v>
                </c:pt>
                <c:pt idx="2">
                  <c:v>1.5400804493017606</c:v>
                </c:pt>
                <c:pt idx="3">
                  <c:v>1.3276944232238348</c:v>
                </c:pt>
                <c:pt idx="4">
                  <c:v>1.559392575928009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6-4C08-911D-789FA335D534}"/>
            </c:ext>
          </c:extLst>
        </c:ser>
        <c:ser>
          <c:idx val="13"/>
          <c:order val="13"/>
          <c:tx>
            <c:strRef>
              <c:f>'Write Perf'!$A$48</c:f>
              <c:strCache>
                <c:ptCount val="1"/>
                <c:pt idx="0">
                  <c:v>RegEff - CM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Perf'!$B$48:$H$48</c15:sqref>
                  </c15:fullRef>
                </c:ext>
              </c:extLst>
              <c:f>'Write Perf'!$D$48:$H$48</c:f>
              <c:numCache>
                <c:formatCode>General</c:formatCode>
                <c:ptCount val="5"/>
                <c:pt idx="0">
                  <c:v>1.7218567500327353</c:v>
                </c:pt>
                <c:pt idx="1">
                  <c:v>1.7296851035607201</c:v>
                </c:pt>
                <c:pt idx="2">
                  <c:v>1.5353749241044323</c:v>
                </c:pt>
                <c:pt idx="3">
                  <c:v>1.3256776165011457</c:v>
                </c:pt>
                <c:pt idx="4">
                  <c:v>1.749014267953348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36-4C08-911D-789FA335D534}"/>
            </c:ext>
          </c:extLst>
        </c:ser>
        <c:ser>
          <c:idx val="15"/>
          <c:order val="15"/>
          <c:tx>
            <c:strRef>
              <c:f>'Write Perf'!$A$50</c:f>
              <c:strCache>
                <c:ptCount val="1"/>
                <c:pt idx="0">
                  <c:v>XMalloc</c:v>
                </c:pt>
              </c:strCache>
            </c:strRef>
          </c:tx>
          <c:spPr>
            <a:solidFill>
              <a:srgbClr val="33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Perf'!$B$50:$H$50</c15:sqref>
                  </c15:fullRef>
                </c:ext>
              </c:extLst>
              <c:f>'Write Perf'!$D$50:$H$50</c:f>
              <c:numCache>
                <c:formatCode>General</c:formatCode>
                <c:ptCount val="5"/>
                <c:pt idx="0">
                  <c:v>1.0945947361529396</c:v>
                </c:pt>
                <c:pt idx="1">
                  <c:v>1.3044229201497797</c:v>
                </c:pt>
                <c:pt idx="2">
                  <c:v>1.3474764723740134</c:v>
                </c:pt>
                <c:pt idx="3">
                  <c:v>1.1989467787114845</c:v>
                </c:pt>
                <c:pt idx="4">
                  <c:v>1.2751938902374045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36-4C08-911D-789FA335D534}"/>
            </c:ext>
          </c:extLst>
        </c:ser>
        <c:ser>
          <c:idx val="14"/>
          <c:order val="14"/>
          <c:tx>
            <c:strRef>
              <c:f>'Write Perf'!$A$49</c:f>
              <c:strCache>
                <c:ptCount val="1"/>
                <c:pt idx="0">
                  <c:v>ScatterAlloc</c:v>
                </c:pt>
              </c:strCache>
            </c:strRef>
          </c:tx>
          <c:spPr>
            <a:solidFill>
              <a:srgbClr val="37FF9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Perf'!$B$49:$H$49</c15:sqref>
                  </c15:fullRef>
                </c:ext>
              </c:extLst>
              <c:f>'Write Perf'!$D$49:$H$49</c:f>
              <c:numCache>
                <c:formatCode>General</c:formatCode>
                <c:ptCount val="5"/>
                <c:pt idx="0">
                  <c:v>1.1916564095849154</c:v>
                </c:pt>
                <c:pt idx="1">
                  <c:v>1.4502853274011025</c:v>
                </c:pt>
                <c:pt idx="2">
                  <c:v>1.3850789313904068</c:v>
                </c:pt>
                <c:pt idx="3">
                  <c:v>1.2056755793226379</c:v>
                </c:pt>
                <c:pt idx="4">
                  <c:v>1.2880646498135102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36-4C08-911D-789FA335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617888"/>
        <c:axId val="639619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'Write Perf'!$A$35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'Write Perf'!$B$34:$H$34</c15:sqref>
                        </c15:fullRef>
                        <c15:formulaRef>
                          <c15:sqref>'Write Perf'!$D$34:$H$34</c15:sqref>
                        </c15:formulaRef>
                      </c:ext>
                    </c:extLst>
                    <c:strCache>
                      <c:ptCount val="5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4-64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'Write Perf'!$B$35:$H$35</c15:sqref>
                        </c15:fullRef>
                        <c15:formulaRef>
                          <c15:sqref>'Write Perf'!$D$35:$H$35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B2-49C5-B4F4-73DDD91C8B91}"/>
                  </c:ext>
                </c:extLst>
              </c15:ser>
            </c15:filteredBarSeries>
          </c:ext>
        </c:extLst>
      </c:barChart>
      <c:catAx>
        <c:axId val="6396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400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9528"/>
        <c:crossesAt val="1"/>
        <c:auto val="1"/>
        <c:lblAlgn val="ctr"/>
        <c:lblOffset val="100"/>
        <c:noMultiLvlLbl val="0"/>
      </c:catAx>
      <c:valAx>
        <c:axId val="639619528"/>
        <c:scaling>
          <c:logBase val="2"/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400"/>
                  <a:t>Slowdown</a:t>
                </a:r>
                <a:r>
                  <a:rPr lang="de-AT" sz="2400" baseline="0"/>
                  <a:t> compared to Baseline</a:t>
                </a:r>
                <a:endParaRPr lang="de-AT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'Write Perf'!$J$36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Perf'!$K$36:$Q$36</c15:sqref>
                  </c15:fullRef>
                </c:ext>
              </c:extLst>
              <c:f>'Write Perf'!$M$36:$Q$36</c:f>
              <c:numCache>
                <c:formatCode>General</c:formatCode>
                <c:ptCount val="5"/>
                <c:pt idx="0">
                  <c:v>3.0747162198452886</c:v>
                </c:pt>
                <c:pt idx="1">
                  <c:v>2.0538404335213301</c:v>
                </c:pt>
                <c:pt idx="2">
                  <c:v>1.6605312846538858</c:v>
                </c:pt>
                <c:pt idx="3">
                  <c:v>1.2215215145294618</c:v>
                </c:pt>
                <c:pt idx="4">
                  <c:v>2.0993289742401622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1-44B2-AB49-6505F2E7F20B}"/>
            </c:ext>
          </c:extLst>
        </c:ser>
        <c:ser>
          <c:idx val="2"/>
          <c:order val="2"/>
          <c:tx>
            <c:strRef>
              <c:f>'Write Perf'!$J$37</c:f>
              <c:strCache>
                <c:ptCount val="1"/>
                <c:pt idx="0">
                  <c:v>Halloc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Perf'!$K$37:$Q$37</c15:sqref>
                  </c15:fullRef>
                </c:ext>
              </c:extLst>
              <c:f>'Write Perf'!$M$37:$Q$37</c:f>
              <c:numCache>
                <c:formatCode>General</c:formatCode>
                <c:ptCount val="5"/>
                <c:pt idx="0">
                  <c:v>1.5666891551113178</c:v>
                </c:pt>
                <c:pt idx="1">
                  <c:v>1.7985429030025475</c:v>
                </c:pt>
                <c:pt idx="2">
                  <c:v>1.4656363327572253</c:v>
                </c:pt>
                <c:pt idx="3">
                  <c:v>1.2639010664217376</c:v>
                </c:pt>
                <c:pt idx="4">
                  <c:v>1.7999965676431722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1-44B2-AB49-6505F2E7F20B}"/>
            </c:ext>
          </c:extLst>
        </c:ser>
        <c:ser>
          <c:idx val="3"/>
          <c:order val="3"/>
          <c:tx>
            <c:strRef>
              <c:f>'Write Perf'!$J$38</c:f>
              <c:strCache>
                <c:ptCount val="1"/>
                <c:pt idx="0">
                  <c:v>Ouroboros - C - 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Perf'!$K$38:$Q$38</c15:sqref>
                  </c15:fullRef>
                </c:ext>
              </c:extLst>
              <c:f>'Write Perf'!$M$38:$Q$38</c:f>
              <c:numCache>
                <c:formatCode>General</c:formatCode>
                <c:ptCount val="5"/>
                <c:pt idx="0">
                  <c:v>1.8168610934624128</c:v>
                </c:pt>
                <c:pt idx="1">
                  <c:v>1.3379964364075454</c:v>
                </c:pt>
                <c:pt idx="2">
                  <c:v>1.2967021988670988</c:v>
                </c:pt>
                <c:pt idx="3">
                  <c:v>1.021669347751069</c:v>
                </c:pt>
                <c:pt idx="4">
                  <c:v>1.445303677770341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1-44B2-AB49-6505F2E7F20B}"/>
            </c:ext>
          </c:extLst>
        </c:ser>
        <c:ser>
          <c:idx val="4"/>
          <c:order val="4"/>
          <c:tx>
            <c:strRef>
              <c:f>'Write Perf'!$J$39</c:f>
              <c:strCache>
                <c:ptCount val="1"/>
                <c:pt idx="0">
                  <c:v>Ouroboros - C - VA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Perf'!$K$39:$Q$39</c15:sqref>
                  </c15:fullRef>
                </c:ext>
              </c:extLst>
              <c:f>'Write Perf'!$M$39:$Q$39</c:f>
              <c:numCache>
                <c:formatCode>General</c:formatCode>
                <c:ptCount val="5"/>
                <c:pt idx="0">
                  <c:v>1.8090010545552202</c:v>
                </c:pt>
                <c:pt idx="1">
                  <c:v>1.3073966631816107</c:v>
                </c:pt>
                <c:pt idx="2">
                  <c:v>1.2888757904832313</c:v>
                </c:pt>
                <c:pt idx="3">
                  <c:v>1.0218914103476999</c:v>
                </c:pt>
                <c:pt idx="4">
                  <c:v>1.4261923149530626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E1-44B2-AB49-6505F2E7F20B}"/>
            </c:ext>
          </c:extLst>
        </c:ser>
        <c:ser>
          <c:idx val="5"/>
          <c:order val="5"/>
          <c:tx>
            <c:strRef>
              <c:f>'Write Perf'!$J$40</c:f>
              <c:strCache>
                <c:ptCount val="1"/>
                <c:pt idx="0">
                  <c:v>Ouroboros - C - VL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Perf'!$K$40:$Q$40</c15:sqref>
                  </c15:fullRef>
                </c:ext>
              </c:extLst>
              <c:f>'Write Perf'!$M$40:$Q$40</c:f>
              <c:numCache>
                <c:formatCode>General</c:formatCode>
                <c:ptCount val="5"/>
                <c:pt idx="0">
                  <c:v>1.8271315443011442</c:v>
                </c:pt>
                <c:pt idx="1">
                  <c:v>1.2378145753876513</c:v>
                </c:pt>
                <c:pt idx="2">
                  <c:v>1.2202543532773209</c:v>
                </c:pt>
                <c:pt idx="3">
                  <c:v>1.0164524405513409</c:v>
                </c:pt>
                <c:pt idx="4">
                  <c:v>1.4248228045787641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1-44B2-AB49-6505F2E7F20B}"/>
            </c:ext>
          </c:extLst>
        </c:ser>
        <c:ser>
          <c:idx val="6"/>
          <c:order val="6"/>
          <c:tx>
            <c:strRef>
              <c:f>'Write Perf'!$J$41</c:f>
              <c:strCache>
                <c:ptCount val="1"/>
                <c:pt idx="0">
                  <c:v>Ouroboros - P - 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Perf'!$K$41:$Q$41</c15:sqref>
                  </c15:fullRef>
                </c:ext>
              </c:extLst>
              <c:f>'Write Perf'!$M$41:$Q$41</c:f>
              <c:numCache>
                <c:formatCode>General</c:formatCode>
                <c:ptCount val="5"/>
                <c:pt idx="0">
                  <c:v>1.8727590701573973</c:v>
                </c:pt>
                <c:pt idx="1">
                  <c:v>1.0525224933366712</c:v>
                </c:pt>
                <c:pt idx="2">
                  <c:v>1.0750232274693547</c:v>
                </c:pt>
                <c:pt idx="3">
                  <c:v>1.017412626708605</c:v>
                </c:pt>
                <c:pt idx="4">
                  <c:v>1.628454238102593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E1-44B2-AB49-6505F2E7F20B}"/>
            </c:ext>
          </c:extLst>
        </c:ser>
        <c:ser>
          <c:idx val="7"/>
          <c:order val="7"/>
          <c:tx>
            <c:strRef>
              <c:f>'Write Perf'!$J$42</c:f>
              <c:strCache>
                <c:ptCount val="1"/>
                <c:pt idx="0">
                  <c:v>Ouroboros - P - VA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Perf'!$K$42:$Q$42</c15:sqref>
                  </c15:fullRef>
                </c:ext>
              </c:extLst>
              <c:f>'Write Perf'!$M$42:$Q$42</c:f>
              <c:numCache>
                <c:formatCode>General</c:formatCode>
                <c:ptCount val="5"/>
                <c:pt idx="0">
                  <c:v>1.8741411269985788</c:v>
                </c:pt>
                <c:pt idx="1">
                  <c:v>1.0538846102872963</c:v>
                </c:pt>
                <c:pt idx="2">
                  <c:v>1.0607590637082029</c:v>
                </c:pt>
                <c:pt idx="3">
                  <c:v>1.0174042863293886</c:v>
                </c:pt>
                <c:pt idx="4">
                  <c:v>1.5819011824469271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2-42F1-83F9-798C85E0AC3D}"/>
            </c:ext>
          </c:extLst>
        </c:ser>
        <c:ser>
          <c:idx val="8"/>
          <c:order val="8"/>
          <c:tx>
            <c:strRef>
              <c:f>'Write Perf'!$J$43</c:f>
              <c:strCache>
                <c:ptCount val="1"/>
                <c:pt idx="0">
                  <c:v>Ouroboros - P - VL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Perf'!$K$43:$Q$43</c15:sqref>
                  </c15:fullRef>
                </c:ext>
              </c:extLst>
              <c:f>'Write Perf'!$M$43:$Q$43</c:f>
              <c:numCache>
                <c:formatCode>General</c:formatCode>
                <c:ptCount val="5"/>
                <c:pt idx="0">
                  <c:v>1.873034171519149</c:v>
                </c:pt>
                <c:pt idx="1">
                  <c:v>1.0422145812778867</c:v>
                </c:pt>
                <c:pt idx="2">
                  <c:v>1.0424488246400989</c:v>
                </c:pt>
                <c:pt idx="3">
                  <c:v>1.0162908457040272</c:v>
                </c:pt>
                <c:pt idx="4">
                  <c:v>1.5146441504058761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2-42F1-83F9-798C85E0AC3D}"/>
            </c:ext>
          </c:extLst>
        </c:ser>
        <c:ser>
          <c:idx val="9"/>
          <c:order val="9"/>
          <c:tx>
            <c:strRef>
              <c:f>'Write Perf'!$J$44</c:f>
              <c:strCache>
                <c:ptCount val="1"/>
                <c:pt idx="0">
                  <c:v>RegEff-AW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Perf'!$K$44:$Q$44</c15:sqref>
                  </c15:fullRef>
                </c:ext>
              </c:extLst>
              <c:f>'Write Perf'!$M$44:$Q$44</c:f>
              <c:numCache>
                <c:formatCode>General</c:formatCode>
                <c:ptCount val="5"/>
                <c:pt idx="0">
                  <c:v>1.8347361319438531</c:v>
                </c:pt>
                <c:pt idx="1">
                  <c:v>1.5598153411182614</c:v>
                </c:pt>
                <c:pt idx="2">
                  <c:v>1.3853422180484929</c:v>
                </c:pt>
                <c:pt idx="3">
                  <c:v>1.2070196801673081</c:v>
                </c:pt>
                <c:pt idx="4">
                  <c:v>1.4121745696682626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2-42F1-83F9-798C85E0AC3D}"/>
            </c:ext>
          </c:extLst>
        </c:ser>
        <c:ser>
          <c:idx val="10"/>
          <c:order val="10"/>
          <c:tx>
            <c:strRef>
              <c:f>'Write Perf'!$J$45</c:f>
              <c:strCache>
                <c:ptCount val="1"/>
                <c:pt idx="0">
                  <c:v>RegEff - 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Perf'!$K$45:$Q$45</c15:sqref>
                  </c15:fullRef>
                </c:ext>
              </c:extLst>
              <c:f>'Write Perf'!$M$45:$Q$45</c:f>
              <c:numCache>
                <c:formatCode>General</c:formatCode>
                <c:ptCount val="5"/>
                <c:pt idx="0">
                  <c:v>2.0966326283315104</c:v>
                </c:pt>
                <c:pt idx="1">
                  <c:v>1.941127096555685</c:v>
                </c:pt>
                <c:pt idx="2">
                  <c:v>1.59066705295863</c:v>
                </c:pt>
                <c:pt idx="3">
                  <c:v>1.3543629044953602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2-42F1-83F9-798C85E0AC3D}"/>
            </c:ext>
          </c:extLst>
        </c:ser>
        <c:ser>
          <c:idx val="11"/>
          <c:order val="11"/>
          <c:tx>
            <c:strRef>
              <c:f>'Write Perf'!$J$46</c:f>
              <c:strCache>
                <c:ptCount val="1"/>
                <c:pt idx="0">
                  <c:v>RegEff - CF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Perf'!$K$46:$Q$46</c15:sqref>
                  </c15:fullRef>
                </c:ext>
              </c:extLst>
              <c:f>'Write Perf'!$M$46:$Q$46</c:f>
              <c:numCache>
                <c:formatCode>General</c:formatCode>
                <c:ptCount val="5"/>
                <c:pt idx="0">
                  <c:v>2.1627224554761546</c:v>
                </c:pt>
                <c:pt idx="1">
                  <c:v>2.0362580806667747</c:v>
                </c:pt>
                <c:pt idx="2">
                  <c:v>1.6247699731260674</c:v>
                </c:pt>
                <c:pt idx="3">
                  <c:v>1.3898929199563381</c:v>
                </c:pt>
                <c:pt idx="4">
                  <c:v>1.9747824743860372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2-42F1-83F9-798C85E0AC3D}"/>
            </c:ext>
          </c:extLst>
        </c:ser>
        <c:ser>
          <c:idx val="12"/>
          <c:order val="12"/>
          <c:tx>
            <c:strRef>
              <c:f>'Write Perf'!$J$47</c:f>
              <c:strCache>
                <c:ptCount val="1"/>
                <c:pt idx="0">
                  <c:v>RegEff - CFM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Perf'!$K$47:$Q$47</c15:sqref>
                  </c15:fullRef>
                </c:ext>
              </c:extLst>
              <c:f>'Write Perf'!$M$47:$Q$47</c:f>
              <c:numCache>
                <c:formatCode>General</c:formatCode>
                <c:ptCount val="5"/>
                <c:pt idx="0">
                  <c:v>2.2901991864859732</c:v>
                </c:pt>
                <c:pt idx="1">
                  <c:v>2.0795807624909806</c:v>
                </c:pt>
                <c:pt idx="2">
                  <c:v>1.6379012358012726</c:v>
                </c:pt>
                <c:pt idx="3">
                  <c:v>1.3544358828135019</c:v>
                </c:pt>
                <c:pt idx="4">
                  <c:v>1.9656043522284574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2-42F1-83F9-798C85E0AC3D}"/>
            </c:ext>
          </c:extLst>
        </c:ser>
        <c:ser>
          <c:idx val="13"/>
          <c:order val="13"/>
          <c:tx>
            <c:strRef>
              <c:f>'Write Perf'!$J$48</c:f>
              <c:strCache>
                <c:ptCount val="1"/>
                <c:pt idx="0">
                  <c:v>RegEff - CM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Perf'!$K$48:$Q$48</c15:sqref>
                  </c15:fullRef>
                </c:ext>
              </c:extLst>
              <c:f>'Write Perf'!$M$48:$Q$48</c:f>
              <c:numCache>
                <c:formatCode>General</c:formatCode>
                <c:ptCount val="5"/>
                <c:pt idx="0">
                  <c:v>2.2764703185280766</c:v>
                </c:pt>
                <c:pt idx="1">
                  <c:v>2.057168416557452</c:v>
                </c:pt>
                <c:pt idx="2">
                  <c:v>1.624408323925792</c:v>
                </c:pt>
                <c:pt idx="3">
                  <c:v>1.3512456877633086</c:v>
                </c:pt>
                <c:pt idx="4">
                  <c:v>2.2099023494482486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D2-42F1-83F9-798C85E0AC3D}"/>
            </c:ext>
          </c:extLst>
        </c:ser>
        <c:ser>
          <c:idx val="14"/>
          <c:order val="14"/>
          <c:tx>
            <c:strRef>
              <c:f>'Write Perf'!$J$49</c:f>
              <c:strCache>
                <c:ptCount val="1"/>
                <c:pt idx="0">
                  <c:v>ScatterAlloc</c:v>
                </c:pt>
              </c:strCache>
            </c:strRef>
          </c:tx>
          <c:spPr>
            <a:solidFill>
              <a:srgbClr val="33CCCC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Perf'!$K$49:$Q$49</c15:sqref>
                  </c15:fullRef>
                </c:ext>
              </c:extLst>
              <c:f>'Write Perf'!$M$49:$Q$49</c:f>
              <c:numCache>
                <c:formatCode>General</c:formatCode>
                <c:ptCount val="5"/>
                <c:pt idx="0">
                  <c:v>1.8714425136404425</c:v>
                </c:pt>
                <c:pt idx="1">
                  <c:v>1.58689201725839</c:v>
                </c:pt>
                <c:pt idx="2">
                  <c:v>1.4087355265392569</c:v>
                </c:pt>
                <c:pt idx="3">
                  <c:v>1.2098658345748337</c:v>
                </c:pt>
                <c:pt idx="4">
                  <c:v>1.4679297739793029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D2-42F1-83F9-798C85E0AC3D}"/>
            </c:ext>
          </c:extLst>
        </c:ser>
        <c:ser>
          <c:idx val="15"/>
          <c:order val="15"/>
          <c:tx>
            <c:strRef>
              <c:f>'Write Perf'!$J$50</c:f>
              <c:strCache>
                <c:ptCount val="1"/>
                <c:pt idx="0">
                  <c:v>XMalloc</c:v>
                </c:pt>
              </c:strCache>
            </c:strRef>
          </c:tx>
          <c:spPr>
            <a:solidFill>
              <a:srgbClr val="37FF9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Perf'!$K$50:$Q$50</c15:sqref>
                  </c15:fullRef>
                </c:ext>
              </c:extLst>
              <c:f>'Write Perf'!$M$50:$Q$50</c:f>
              <c:numCache>
                <c:formatCode>General</c:formatCode>
                <c:ptCount val="5"/>
                <c:pt idx="0">
                  <c:v>1.6010244250709043</c:v>
                </c:pt>
                <c:pt idx="1">
                  <c:v>1.4627184909216746</c:v>
                </c:pt>
                <c:pt idx="2">
                  <c:v>1.3685545021329308</c:v>
                </c:pt>
                <c:pt idx="3">
                  <c:v>1.2039233143832968</c:v>
                </c:pt>
                <c:pt idx="4">
                  <c:v>1.4688050249703957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D2-42F1-83F9-798C85E0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617888"/>
        <c:axId val="639619528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17888"/>
        <c:axId val="639619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'Write Perf'!$J$35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'Write Perf'!$K$34:$Q$34</c15:sqref>
                        </c15:fullRef>
                        <c15:formulaRef>
                          <c15:sqref>'Write Perf'!$M$34:$Q$34</c15:sqref>
                        </c15:formulaRef>
                      </c:ext>
                    </c:extLst>
                    <c:strCache>
                      <c:ptCount val="5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4-64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'Write Perf'!$K$35:$Q$35</c15:sqref>
                        </c15:fullRef>
                        <c15:formulaRef>
                          <c15:sqref>'Write Perf'!$M$35:$Q$35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0E1-44B2-AB49-6505F2E7F20B}"/>
                  </c:ext>
                </c:extLst>
              </c15:ser>
            </c15:filteredLineSeries>
          </c:ext>
        </c:extLst>
      </c:lineChart>
      <c:catAx>
        <c:axId val="6396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800"/>
                  <a:t>Allocation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9528"/>
        <c:crossesAt val="1"/>
        <c:auto val="1"/>
        <c:lblAlgn val="ctr"/>
        <c:lblOffset val="100"/>
        <c:noMultiLvlLbl val="0"/>
      </c:catAx>
      <c:valAx>
        <c:axId val="639619528"/>
        <c:scaling>
          <c:orientation val="minMax"/>
          <c:max val="3.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800"/>
                  <a:t>Slowdown</a:t>
                </a:r>
                <a:r>
                  <a:rPr lang="de-AT" sz="2800" baseline="0"/>
                  <a:t> compared to Baseline</a:t>
                </a:r>
                <a:endParaRPr lang="de-AT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66F0EE-33B3-4692-81C7-DE727A7655D0}">
  <sheetPr/>
  <sheetViews>
    <sheetView zoomScale="130" workbookViewId="0"/>
  </sheetViews>
  <pageMargins left="0" right="0" top="0" bottom="0" header="0.31496062992125984" footer="0"/>
  <pageSetup paperSize="5"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0A902D-4B11-406C-B993-2DC53A1C56F3}">
  <sheetPr/>
  <sheetViews>
    <sheetView zoomScale="130" workbookViewId="0"/>
  </sheetViews>
  <pageMargins left="0" right="0" top="0" bottom="0" header="0.31496062992125984" footer="0"/>
  <pageSetup paperSize="5"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6DFC56-1473-4C13-9C0C-12BA4DE14479}">
  <sheetPr/>
  <sheetViews>
    <sheetView zoomScale="187" workbookViewId="0" zoomToFit="1"/>
  </sheetViews>
  <pageMargins left="0.7" right="0.7" top="0.75" bottom="0.75" header="0.3" footer="0.3"/>
  <pageSetup paperSize="158" orientation="landscape" horizontalDpi="4294967293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3F97A3-23DD-4933-A55D-78226A365BEF}">
  <sheetPr/>
  <sheetViews>
    <sheetView tabSelected="1" zoomScale="140" workbookViewId="0" zoomToFit="1"/>
  </sheetViews>
  <pageMargins left="0" right="0" top="0" bottom="0" header="0" footer="0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675577" cy="76566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0FF7A-2230-4DF0-AC19-4DA17E5050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75577" cy="76566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75999-BBF0-4DDD-A633-620DD0AF7D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7742246" cy="5725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926A3-55CD-4866-9B66-90908DCEAD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2681857" cy="7667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2F3FF-25F1-444B-A569-25A2952419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GPUMemoryManagerSurve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C000"/>
      </a:accent2>
      <a:accent3>
        <a:srgbClr val="C00000"/>
      </a:accent3>
      <a:accent4>
        <a:srgbClr val="2F5496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B648-DFCC-47DB-BBA9-338BC02E588C}">
  <dimension ref="A1:R23"/>
  <sheetViews>
    <sheetView workbookViewId="0">
      <selection activeCell="J31" sqref="J31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2" width="11" bestFit="1" customWidth="1"/>
    <col min="13" max="14" width="12" bestFit="1" customWidth="1"/>
    <col min="15" max="15" width="12.140625" bestFit="1" customWidth="1"/>
    <col min="16" max="16" width="11.140625" bestFit="1" customWidth="1"/>
    <col min="17" max="17" width="11.5703125" bestFit="1" customWidth="1"/>
    <col min="18" max="18" width="11" bestFit="1" customWidth="1"/>
  </cols>
  <sheetData>
    <row r="1" spans="1:18" x14ac:dyDescent="0.25">
      <c r="A1" s="3"/>
      <c r="B1" s="7" t="s">
        <v>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13</v>
      </c>
      <c r="Q2" s="1" t="s">
        <v>15</v>
      </c>
      <c r="R2" s="1" t="s">
        <v>17</v>
      </c>
    </row>
    <row r="3" spans="1:18" x14ac:dyDescent="0.25">
      <c r="A3" s="1">
        <v>1</v>
      </c>
      <c r="B3">
        <v>3.14445E-2</v>
      </c>
      <c r="C3">
        <v>0.177897</v>
      </c>
      <c r="D3">
        <v>4.6898599999999999E-2</v>
      </c>
      <c r="E3">
        <v>2.94816E-2</v>
      </c>
      <c r="F3">
        <v>3.1381100000000002E-2</v>
      </c>
      <c r="G3">
        <v>3.0976E-2</v>
      </c>
      <c r="H3">
        <v>3.2516499999999997E-2</v>
      </c>
      <c r="I3">
        <v>3.9960299999999997E-2</v>
      </c>
      <c r="J3">
        <v>3.0998999999999999E-2</v>
      </c>
      <c r="L3">
        <v>4.4953600000000003E-3</v>
      </c>
      <c r="M3">
        <v>5.5859200000000003E-3</v>
      </c>
      <c r="N3">
        <v>5.7414400000000004E-3</v>
      </c>
      <c r="O3">
        <v>5.9852799999999999E-3</v>
      </c>
      <c r="P3">
        <v>6.1388800000000002E-3</v>
      </c>
      <c r="Q3">
        <v>7.2396800000000001E-3</v>
      </c>
      <c r="R3">
        <v>2.0124199999999998E-2</v>
      </c>
    </row>
    <row r="4" spans="1:18" x14ac:dyDescent="0.25">
      <c r="A4" s="1">
        <v>2</v>
      </c>
      <c r="B4">
        <v>4.1369000000000003E-2</v>
      </c>
      <c r="C4">
        <v>2.5502799999999999</v>
      </c>
      <c r="D4">
        <v>4.7864999999999998E-2</v>
      </c>
      <c r="E4">
        <v>3.0444200000000001E-2</v>
      </c>
      <c r="F4">
        <v>3.2394899999999997E-2</v>
      </c>
      <c r="G4">
        <v>3.2314900000000001E-2</v>
      </c>
      <c r="H4">
        <v>3.2729599999999998E-2</v>
      </c>
      <c r="I4">
        <v>4.1166099999999997E-2</v>
      </c>
      <c r="J4">
        <v>3.32883E-2</v>
      </c>
      <c r="L4">
        <v>4.7769600000000002E-3</v>
      </c>
      <c r="M4">
        <v>6.5292800000000002E-3</v>
      </c>
      <c r="N4">
        <v>6.4083200000000003E-3</v>
      </c>
      <c r="O4">
        <v>6.7321600000000001E-3</v>
      </c>
      <c r="P4">
        <v>7.424E-3</v>
      </c>
      <c r="Q4">
        <v>9.2646399999999993E-3</v>
      </c>
      <c r="R4">
        <v>2.1698599999999998E-2</v>
      </c>
    </row>
    <row r="5" spans="1:18" x14ac:dyDescent="0.25">
      <c r="A5" s="1">
        <v>4</v>
      </c>
      <c r="B5">
        <v>3.4394899999999999E-2</v>
      </c>
      <c r="C5">
        <v>0.84551500000000002</v>
      </c>
      <c r="D5">
        <v>6.5168599999999993E-2</v>
      </c>
      <c r="E5">
        <v>3.3740800000000001E-2</v>
      </c>
      <c r="F5">
        <v>3.3873300000000002E-2</v>
      </c>
      <c r="G5">
        <v>3.4727000000000001E-2</v>
      </c>
      <c r="H5">
        <v>3.3493099999999998E-2</v>
      </c>
      <c r="I5">
        <v>4.23411E-2</v>
      </c>
      <c r="J5">
        <v>3.2505600000000003E-2</v>
      </c>
      <c r="L5">
        <v>4.5696000000000001E-3</v>
      </c>
      <c r="M5">
        <v>7.2576000000000003E-3</v>
      </c>
      <c r="N5">
        <v>9.8662400000000001E-3</v>
      </c>
      <c r="O5">
        <v>1.00109E-2</v>
      </c>
      <c r="P5">
        <v>7.1193599999999999E-3</v>
      </c>
      <c r="Q5">
        <v>8.5414400000000008E-3</v>
      </c>
      <c r="R5">
        <v>2.2214999999999999E-2</v>
      </c>
    </row>
    <row r="6" spans="1:18" x14ac:dyDescent="0.25">
      <c r="A6" s="1">
        <v>8</v>
      </c>
      <c r="B6">
        <v>3.4543999999999998E-2</v>
      </c>
      <c r="C6">
        <v>0.52539999999999998</v>
      </c>
      <c r="D6">
        <v>5.24378E-2</v>
      </c>
      <c r="E6">
        <v>3.3056000000000002E-2</v>
      </c>
      <c r="F6">
        <v>3.4103700000000001E-2</v>
      </c>
      <c r="G6">
        <v>3.2677100000000001E-2</v>
      </c>
      <c r="H6">
        <v>3.1888E-2</v>
      </c>
      <c r="I6">
        <v>3.6965100000000001E-2</v>
      </c>
      <c r="J6">
        <v>3.3791399999999999E-2</v>
      </c>
      <c r="L6">
        <v>5.5040000000000002E-3</v>
      </c>
      <c r="M6">
        <v>8.6297600000000002E-3</v>
      </c>
      <c r="N6">
        <v>1.41882E-2</v>
      </c>
      <c r="O6">
        <v>1.4634899999999999E-2</v>
      </c>
      <c r="P6">
        <v>1.04666E-2</v>
      </c>
      <c r="Q6">
        <v>8.5657600000000004E-3</v>
      </c>
      <c r="R6">
        <v>2.08186E-2</v>
      </c>
    </row>
    <row r="7" spans="1:18" x14ac:dyDescent="0.25">
      <c r="A7" s="1">
        <v>16</v>
      </c>
      <c r="B7">
        <v>3.1612800000000003E-2</v>
      </c>
      <c r="C7">
        <v>0.934195</v>
      </c>
      <c r="D7">
        <v>4.8582399999999998E-2</v>
      </c>
      <c r="E7">
        <v>3.2803800000000001E-2</v>
      </c>
      <c r="F7">
        <v>3.3563500000000003E-2</v>
      </c>
      <c r="G7">
        <v>3.4046100000000003E-2</v>
      </c>
      <c r="H7">
        <v>3.4334700000000003E-2</v>
      </c>
      <c r="I7">
        <v>3.7855399999999997E-2</v>
      </c>
      <c r="J7">
        <v>3.4847999999999997E-2</v>
      </c>
      <c r="L7">
        <v>4.4159999999999998E-3</v>
      </c>
      <c r="M7">
        <v>1.34701E-2</v>
      </c>
      <c r="N7">
        <v>2.1895000000000001E-2</v>
      </c>
      <c r="O7">
        <v>2.1556499999999999E-2</v>
      </c>
      <c r="P7">
        <v>1.26234E-2</v>
      </c>
      <c r="Q7">
        <v>7.1321600000000002E-3</v>
      </c>
      <c r="R7">
        <v>2.30963E-2</v>
      </c>
    </row>
    <row r="8" spans="1:18" x14ac:dyDescent="0.25">
      <c r="A8" s="1">
        <v>32</v>
      </c>
      <c r="B8">
        <v>3.1837400000000002E-2</v>
      </c>
      <c r="C8">
        <v>0.90305000000000002</v>
      </c>
      <c r="D8">
        <v>4.8049300000000003E-2</v>
      </c>
      <c r="E8">
        <v>3.3955800000000001E-2</v>
      </c>
      <c r="F8">
        <v>4.6224000000000001E-2</v>
      </c>
      <c r="G8">
        <v>4.3956500000000003E-2</v>
      </c>
      <c r="H8">
        <v>3.5765100000000001E-2</v>
      </c>
      <c r="I8">
        <v>3.8419200000000001E-2</v>
      </c>
      <c r="J8">
        <v>3.1865600000000001E-2</v>
      </c>
      <c r="L8">
        <v>4.8198399999999997E-3</v>
      </c>
      <c r="M8">
        <v>2.0028199999999999E-2</v>
      </c>
      <c r="N8">
        <v>3.8934400000000001E-2</v>
      </c>
      <c r="O8">
        <v>3.85408E-2</v>
      </c>
      <c r="P8">
        <v>1.8648999999999999E-2</v>
      </c>
      <c r="Q8">
        <v>7.5251199999999997E-3</v>
      </c>
      <c r="R8">
        <v>2.2676499999999999E-2</v>
      </c>
    </row>
    <row r="9" spans="1:18" x14ac:dyDescent="0.25">
      <c r="A9" s="1">
        <v>64</v>
      </c>
      <c r="B9">
        <v>3.0275199999999999E-2</v>
      </c>
      <c r="C9">
        <v>0.72356900000000002</v>
      </c>
      <c r="D9">
        <v>4.6671999999999998E-2</v>
      </c>
      <c r="E9">
        <v>3.42989E-2</v>
      </c>
      <c r="F9">
        <v>3.3570599999999999E-2</v>
      </c>
      <c r="G9">
        <v>3.3929599999999997E-2</v>
      </c>
      <c r="H9">
        <v>3.3408E-2</v>
      </c>
      <c r="I9">
        <v>3.78649E-2</v>
      </c>
      <c r="J9">
        <v>3.4089599999999998E-2</v>
      </c>
      <c r="L9">
        <v>5.7107199999999999E-3</v>
      </c>
      <c r="M9">
        <v>3.3057299999999998E-2</v>
      </c>
      <c r="N9">
        <v>5.7009299999999999E-2</v>
      </c>
      <c r="O9">
        <v>5.552E-2</v>
      </c>
      <c r="P9">
        <v>3.4558100000000001E-2</v>
      </c>
      <c r="Q9">
        <v>7.60832E-3</v>
      </c>
      <c r="R9">
        <v>2.1174999999999999E-2</v>
      </c>
    </row>
    <row r="10" spans="1:18" x14ac:dyDescent="0.25">
      <c r="A10" s="1">
        <v>128</v>
      </c>
      <c r="B10">
        <v>3.04934E-2</v>
      </c>
      <c r="C10">
        <v>0.95532899999999998</v>
      </c>
      <c r="D10">
        <v>4.63603E-2</v>
      </c>
      <c r="E10">
        <v>3.4717400000000002E-2</v>
      </c>
      <c r="F10">
        <v>3.4487700000000003E-2</v>
      </c>
      <c r="G10">
        <v>3.6199000000000002E-2</v>
      </c>
      <c r="H10">
        <v>3.3857900000000003E-2</v>
      </c>
      <c r="I10">
        <v>3.9244800000000003E-2</v>
      </c>
      <c r="J10">
        <v>3.1379200000000003E-2</v>
      </c>
      <c r="L10">
        <v>4.9644800000000003E-3</v>
      </c>
      <c r="M10">
        <v>5.9547500000000003E-2</v>
      </c>
      <c r="N10">
        <v>5.7766400000000002E-2</v>
      </c>
      <c r="O10">
        <v>5.5340199999999999E-2</v>
      </c>
      <c r="P10">
        <v>6.3335699999999995E-2</v>
      </c>
      <c r="Q10">
        <v>9.5423999999999995E-3</v>
      </c>
      <c r="R10">
        <v>2.3078999999999999E-2</v>
      </c>
    </row>
    <row r="11" spans="1:18" x14ac:dyDescent="0.25">
      <c r="A11" s="1">
        <v>256</v>
      </c>
      <c r="B11">
        <v>3.1160299999999998E-2</v>
      </c>
      <c r="C11">
        <v>1.05311</v>
      </c>
      <c r="D11">
        <v>4.632E-2</v>
      </c>
      <c r="E11">
        <v>3.8209899999999998E-2</v>
      </c>
      <c r="F11">
        <v>3.9593000000000003E-2</v>
      </c>
      <c r="G11">
        <v>4.12755E-2</v>
      </c>
      <c r="H11">
        <v>3.4350100000000001E-2</v>
      </c>
      <c r="I11">
        <v>3.7964199999999997E-2</v>
      </c>
      <c r="J11">
        <v>3.4074199999999999E-2</v>
      </c>
      <c r="L11">
        <v>4.60992E-3</v>
      </c>
      <c r="M11">
        <v>0.11507100000000001</v>
      </c>
      <c r="N11">
        <v>0.139344</v>
      </c>
      <c r="O11">
        <v>0.13682900000000001</v>
      </c>
      <c r="P11">
        <v>0.116104</v>
      </c>
      <c r="Q11">
        <v>7.9590400000000006E-3</v>
      </c>
      <c r="R11">
        <v>2.51872E-2</v>
      </c>
    </row>
    <row r="12" spans="1:18" x14ac:dyDescent="0.25">
      <c r="A12" s="1">
        <v>512</v>
      </c>
      <c r="B12">
        <v>3.2889599999999998E-2</v>
      </c>
      <c r="C12">
        <v>1.1517900000000001</v>
      </c>
      <c r="D12">
        <v>4.57242E-2</v>
      </c>
      <c r="E12">
        <v>4.15168E-2</v>
      </c>
      <c r="F12">
        <v>4.5318400000000002E-2</v>
      </c>
      <c r="G12">
        <v>4.58579E-2</v>
      </c>
      <c r="H12">
        <v>3.4204199999999997E-2</v>
      </c>
      <c r="I12">
        <v>3.8143400000000001E-2</v>
      </c>
      <c r="J12">
        <v>3.4502400000000003E-2</v>
      </c>
      <c r="L12">
        <v>4.5951999999999998E-3</v>
      </c>
      <c r="M12">
        <v>0.22348699999999999</v>
      </c>
      <c r="N12">
        <v>0.23372200000000001</v>
      </c>
      <c r="O12">
        <v>0.141933</v>
      </c>
      <c r="P12">
        <v>0.119239</v>
      </c>
      <c r="Q12">
        <v>7.73568E-3</v>
      </c>
      <c r="R12">
        <v>2.66086E-2</v>
      </c>
    </row>
    <row r="13" spans="1:18" x14ac:dyDescent="0.25">
      <c r="A13" s="1">
        <v>1024</v>
      </c>
      <c r="B13">
        <v>3.4766100000000001E-2</v>
      </c>
      <c r="C13">
        <v>1.10693</v>
      </c>
      <c r="D13">
        <v>4.6934400000000001E-2</v>
      </c>
      <c r="E13">
        <v>4.7731200000000001E-2</v>
      </c>
      <c r="F13">
        <v>6.1315799999999997E-2</v>
      </c>
      <c r="G13">
        <v>5.4538900000000001E-2</v>
      </c>
      <c r="H13">
        <v>3.7103999999999998E-2</v>
      </c>
      <c r="I13">
        <v>4.2920300000000002E-2</v>
      </c>
      <c r="J13">
        <v>4.0549099999999998E-2</v>
      </c>
      <c r="L13">
        <v>6.8172800000000002E-3</v>
      </c>
      <c r="M13">
        <v>0.40944199999999997</v>
      </c>
      <c r="N13">
        <v>0.43385899999999999</v>
      </c>
      <c r="O13">
        <v>0.162691</v>
      </c>
      <c r="P13">
        <v>0.123283</v>
      </c>
      <c r="Q13">
        <v>8.1414399999999998E-3</v>
      </c>
      <c r="R13">
        <v>3.0791700000000002E-2</v>
      </c>
    </row>
    <row r="14" spans="1:18" x14ac:dyDescent="0.25">
      <c r="A14" s="1">
        <v>2048</v>
      </c>
      <c r="B14">
        <v>3.2844199999999997E-2</v>
      </c>
      <c r="C14">
        <v>1.4014599999999999</v>
      </c>
      <c r="D14">
        <v>4.5882899999999997E-2</v>
      </c>
      <c r="E14">
        <v>5.4081900000000002E-2</v>
      </c>
      <c r="F14">
        <v>6.6323800000000002E-2</v>
      </c>
      <c r="G14">
        <v>7.08506E-2</v>
      </c>
      <c r="H14">
        <v>3.4526099999999997E-2</v>
      </c>
      <c r="I14">
        <v>4.4274599999999997E-2</v>
      </c>
      <c r="J14">
        <v>3.8394900000000003E-2</v>
      </c>
      <c r="L14">
        <v>4.30336E-3</v>
      </c>
      <c r="M14">
        <v>0.79817899999999997</v>
      </c>
      <c r="N14">
        <v>0.86214000000000002</v>
      </c>
      <c r="O14">
        <v>0.192941</v>
      </c>
      <c r="P14">
        <v>0.125615</v>
      </c>
      <c r="Q14">
        <v>8.3577600000000005E-3</v>
      </c>
      <c r="R14">
        <v>3.6938199999999997E-2</v>
      </c>
    </row>
    <row r="15" spans="1:18" x14ac:dyDescent="0.25">
      <c r="A15" s="1">
        <v>4096</v>
      </c>
      <c r="B15">
        <v>3.4958700000000002E-2</v>
      </c>
      <c r="C15">
        <v>2.19462</v>
      </c>
      <c r="D15">
        <v>4.5626899999999998E-2</v>
      </c>
      <c r="E15">
        <v>6.9274199999999994E-2</v>
      </c>
      <c r="F15">
        <v>9.7660800000000006E-2</v>
      </c>
      <c r="G15">
        <v>9.61114E-2</v>
      </c>
      <c r="H15">
        <v>4.0891499999999997E-2</v>
      </c>
      <c r="I15">
        <v>5.9213399999999999E-2</v>
      </c>
      <c r="J15">
        <v>4.3552E-2</v>
      </c>
      <c r="L15">
        <v>4.2969599999999998E-3</v>
      </c>
      <c r="M15">
        <v>1.57738</v>
      </c>
      <c r="N15">
        <v>1.58023</v>
      </c>
      <c r="O15">
        <v>0.18546399999999999</v>
      </c>
      <c r="P15">
        <v>0.12706000000000001</v>
      </c>
      <c r="Q15">
        <v>7.5193600000000001E-3</v>
      </c>
      <c r="R15">
        <v>4.8100499999999997E-2</v>
      </c>
    </row>
    <row r="16" spans="1:18" x14ac:dyDescent="0.25">
      <c r="A16" s="1">
        <v>8192</v>
      </c>
      <c r="B16">
        <v>3.2830699999999997E-2</v>
      </c>
      <c r="C16">
        <v>3.4806300000000001</v>
      </c>
      <c r="D16">
        <v>4.8732200000000003E-2</v>
      </c>
      <c r="E16">
        <v>0.102253</v>
      </c>
      <c r="F16">
        <v>0.18243799999999999</v>
      </c>
      <c r="G16">
        <v>0.13481799999999999</v>
      </c>
      <c r="H16">
        <v>7.6547799999999999E-2</v>
      </c>
      <c r="I16">
        <v>6.6686700000000002E-2</v>
      </c>
      <c r="J16">
        <v>5.7267800000000001E-2</v>
      </c>
      <c r="L16">
        <v>4.1727999999999999E-3</v>
      </c>
      <c r="M16">
        <v>3.0060199999999999</v>
      </c>
      <c r="N16">
        <v>3.2120000000000002</v>
      </c>
      <c r="O16">
        <v>0.208147</v>
      </c>
      <c r="P16">
        <v>0.12912799999999999</v>
      </c>
      <c r="Q16">
        <v>7.6428800000000003E-3</v>
      </c>
      <c r="R16">
        <v>7.0795499999999997E-2</v>
      </c>
    </row>
    <row r="17" spans="1:18" x14ac:dyDescent="0.25">
      <c r="A17" s="1">
        <v>16384</v>
      </c>
      <c r="B17">
        <v>3.2011499999999998E-2</v>
      </c>
      <c r="C17">
        <v>6.1664000000000003</v>
      </c>
      <c r="D17">
        <v>4.8984300000000001E-2</v>
      </c>
      <c r="E17">
        <v>0.16461300000000001</v>
      </c>
      <c r="F17">
        <v>0.349636</v>
      </c>
      <c r="G17">
        <v>0.35115600000000002</v>
      </c>
      <c r="H17">
        <v>7.6856300000000002E-2</v>
      </c>
      <c r="I17">
        <v>8.9166800000000004E-2</v>
      </c>
      <c r="J17">
        <v>8.7275500000000006E-2</v>
      </c>
      <c r="L17">
        <v>4.4223999999999999E-3</v>
      </c>
      <c r="M17">
        <v>6.5421100000000001</v>
      </c>
      <c r="N17">
        <v>10.310499999999999</v>
      </c>
      <c r="O17">
        <v>0.29625899999999999</v>
      </c>
      <c r="P17">
        <v>0.135709</v>
      </c>
      <c r="Q17">
        <v>8.3449600000000002E-3</v>
      </c>
      <c r="R17">
        <v>0.12300800000000001</v>
      </c>
    </row>
    <row r="18" spans="1:18" x14ac:dyDescent="0.25">
      <c r="A18" s="1">
        <v>32768</v>
      </c>
      <c r="B18">
        <v>3.8339199999999997E-2</v>
      </c>
      <c r="C18">
        <v>11.672800000000001</v>
      </c>
      <c r="D18">
        <v>5.8738600000000002E-2</v>
      </c>
      <c r="E18">
        <v>0.34509299999999998</v>
      </c>
      <c r="F18">
        <v>0.55898400000000004</v>
      </c>
      <c r="G18">
        <v>0.57402200000000003</v>
      </c>
      <c r="H18">
        <v>0.117395</v>
      </c>
      <c r="I18">
        <v>0.12731100000000001</v>
      </c>
      <c r="J18">
        <v>0.156392</v>
      </c>
      <c r="L18">
        <v>6.5376000000000002E-3</v>
      </c>
      <c r="M18">
        <v>17.5701</v>
      </c>
      <c r="N18">
        <v>38.025599999999997</v>
      </c>
      <c r="O18">
        <v>0.89720599999999995</v>
      </c>
      <c r="P18">
        <v>0.35088799999999998</v>
      </c>
      <c r="Q18">
        <v>1.2605399999999999E-2</v>
      </c>
      <c r="R18">
        <v>0.22269900000000001</v>
      </c>
    </row>
    <row r="19" spans="1:18" x14ac:dyDescent="0.25">
      <c r="A19" s="1">
        <v>65536</v>
      </c>
      <c r="B19">
        <v>0.173402</v>
      </c>
      <c r="C19">
        <v>22.866499999999998</v>
      </c>
      <c r="D19">
        <v>7.8927999999999998E-2</v>
      </c>
      <c r="E19">
        <v>0.75872700000000004</v>
      </c>
      <c r="F19">
        <v>2.4690099999999999</v>
      </c>
      <c r="G19">
        <v>2.5722900000000002</v>
      </c>
      <c r="H19">
        <v>0.22066</v>
      </c>
      <c r="I19">
        <v>0.23719799999999999</v>
      </c>
      <c r="J19">
        <v>0.30307299999999998</v>
      </c>
      <c r="L19">
        <v>1.05843E-2</v>
      </c>
      <c r="N19">
        <v>119.997</v>
      </c>
      <c r="O19">
        <v>2.9337399999999998</v>
      </c>
      <c r="P19">
        <v>0.963418</v>
      </c>
      <c r="Q19">
        <v>1.9777900000000001E-2</v>
      </c>
      <c r="R19">
        <v>0.422321</v>
      </c>
    </row>
    <row r="20" spans="1:18" x14ac:dyDescent="0.25">
      <c r="A20" s="1">
        <v>131072</v>
      </c>
      <c r="B20">
        <v>0.27614499999999997</v>
      </c>
      <c r="C20">
        <v>37.4133</v>
      </c>
      <c r="D20">
        <v>9.50125E-2</v>
      </c>
      <c r="E20">
        <v>1.47576</v>
      </c>
      <c r="F20">
        <v>3.7802199999999999</v>
      </c>
      <c r="G20">
        <v>3.7856999999999998</v>
      </c>
      <c r="H20">
        <v>0.39341900000000002</v>
      </c>
      <c r="I20">
        <v>0.37875700000000001</v>
      </c>
      <c r="J20">
        <v>0.56196500000000005</v>
      </c>
      <c r="L20">
        <v>1.2962599999999999E-2</v>
      </c>
      <c r="N20">
        <v>289.84100000000001</v>
      </c>
      <c r="O20">
        <v>6.4931000000000001</v>
      </c>
      <c r="P20">
        <v>2.56711</v>
      </c>
      <c r="Q20">
        <v>2.71693E-2</v>
      </c>
      <c r="R20">
        <v>0.694851</v>
      </c>
    </row>
    <row r="21" spans="1:18" x14ac:dyDescent="0.25">
      <c r="A21" s="1">
        <v>262144</v>
      </c>
      <c r="B21">
        <v>0.28843299999999999</v>
      </c>
      <c r="C21">
        <v>81.737499999999997</v>
      </c>
      <c r="D21">
        <v>0.15171599999999999</v>
      </c>
      <c r="E21">
        <v>2.8895400000000002</v>
      </c>
      <c r="F21">
        <v>15.7326</v>
      </c>
      <c r="G21">
        <v>19.2135</v>
      </c>
      <c r="H21">
        <v>0.64090400000000003</v>
      </c>
      <c r="I21">
        <v>0.73037600000000003</v>
      </c>
      <c r="J21">
        <v>1.12673</v>
      </c>
      <c r="L21">
        <v>1.7418900000000001E-2</v>
      </c>
      <c r="N21">
        <v>871.66</v>
      </c>
      <c r="O21">
        <v>16.704599999999999</v>
      </c>
      <c r="P21">
        <v>15.9894</v>
      </c>
      <c r="Q21">
        <v>4.0657899999999997E-2</v>
      </c>
      <c r="R21">
        <v>1.1553199999999999</v>
      </c>
    </row>
    <row r="22" spans="1:18" x14ac:dyDescent="0.25">
      <c r="A22" s="1">
        <v>524288</v>
      </c>
      <c r="B22">
        <v>0.51044100000000003</v>
      </c>
      <c r="C22">
        <v>261.91399999999999</v>
      </c>
      <c r="D22">
        <v>0.31887700000000002</v>
      </c>
      <c r="E22">
        <v>5.8312999999999997</v>
      </c>
      <c r="F22">
        <v>46.066200000000002</v>
      </c>
      <c r="G22">
        <v>62.967700000000001</v>
      </c>
      <c r="H22">
        <v>1.22098</v>
      </c>
      <c r="I22">
        <v>1.3648</v>
      </c>
      <c r="J22">
        <v>2.3350900000000001</v>
      </c>
      <c r="L22">
        <v>2.36723E-2</v>
      </c>
      <c r="O22">
        <v>207.58699999999999</v>
      </c>
      <c r="P22">
        <v>32.910200000000003</v>
      </c>
      <c r="Q22">
        <v>7.8341800000000003E-2</v>
      </c>
      <c r="R22">
        <v>2.1445500000000002</v>
      </c>
    </row>
    <row r="23" spans="1:18" x14ac:dyDescent="0.25">
      <c r="A23" s="1">
        <v>1048576</v>
      </c>
      <c r="B23">
        <v>0.610819</v>
      </c>
      <c r="C23">
        <v>983.01400000000001</v>
      </c>
      <c r="D23">
        <v>0.62419999999999998</v>
      </c>
      <c r="E23">
        <v>11.546900000000001</v>
      </c>
      <c r="F23">
        <v>174.01400000000001</v>
      </c>
      <c r="G23">
        <v>286.935</v>
      </c>
      <c r="H23">
        <v>2.3790300000000002</v>
      </c>
      <c r="I23">
        <v>2.6514700000000002</v>
      </c>
      <c r="J23">
        <v>4.6674499999999997</v>
      </c>
      <c r="L23">
        <v>3.7298600000000001E-2</v>
      </c>
      <c r="O23">
        <v>496.666</v>
      </c>
      <c r="P23">
        <v>60.420499999999997</v>
      </c>
      <c r="Q23">
        <v>0.140268</v>
      </c>
      <c r="R23">
        <v>4.8354499999999998</v>
      </c>
    </row>
  </sheetData>
  <mergeCells count="1">
    <mergeCell ref="B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4FEE-60CE-4DBC-BFA8-9EA167329DEC}">
  <dimension ref="A1:R23"/>
  <sheetViews>
    <sheetView workbookViewId="0">
      <selection activeCell="G21" sqref="G21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2" width="11" bestFit="1" customWidth="1"/>
    <col min="13" max="14" width="12" bestFit="1" customWidth="1"/>
    <col min="15" max="15" width="12.140625" bestFit="1" customWidth="1"/>
    <col min="16" max="16" width="11.140625" bestFit="1" customWidth="1"/>
    <col min="17" max="17" width="11.5703125" bestFit="1" customWidth="1"/>
    <col min="18" max="18" width="11" bestFit="1" customWidth="1"/>
  </cols>
  <sheetData>
    <row r="1" spans="1:18" x14ac:dyDescent="0.25">
      <c r="A1" s="3"/>
      <c r="B1" s="7" t="s">
        <v>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13</v>
      </c>
      <c r="Q2" s="1" t="s">
        <v>15</v>
      </c>
      <c r="R2" s="1" t="s">
        <v>17</v>
      </c>
    </row>
    <row r="3" spans="1:18" x14ac:dyDescent="0.25">
      <c r="A3" s="1">
        <v>1</v>
      </c>
      <c r="B3">
        <v>3.5276799999999997E-2</v>
      </c>
      <c r="C3">
        <v>0.191992</v>
      </c>
      <c r="D3">
        <v>5.6812799999999997E-2</v>
      </c>
      <c r="E3">
        <v>3.2654099999999998E-2</v>
      </c>
      <c r="F3">
        <v>3.8296299999999998E-2</v>
      </c>
      <c r="G3">
        <v>3.5115500000000001E-2</v>
      </c>
      <c r="H3">
        <v>3.2275199999999997E-2</v>
      </c>
      <c r="I3">
        <v>3.9205799999999999E-2</v>
      </c>
      <c r="J3">
        <v>3.1435499999999998E-2</v>
      </c>
      <c r="L3">
        <v>4.8153600000000003E-3</v>
      </c>
      <c r="M3">
        <v>6.1056000000000001E-3</v>
      </c>
      <c r="N3">
        <v>5.7663999999999997E-3</v>
      </c>
      <c r="O3">
        <v>5.7843199999999999E-3</v>
      </c>
      <c r="P3">
        <v>7.0099200000000002E-3</v>
      </c>
      <c r="Q3">
        <v>8.6207999999999996E-3</v>
      </c>
      <c r="R3">
        <v>2.2551700000000001E-2</v>
      </c>
    </row>
    <row r="4" spans="1:18" x14ac:dyDescent="0.25">
      <c r="A4" s="1">
        <v>2</v>
      </c>
      <c r="B4">
        <v>3.1473899999999999E-2</v>
      </c>
      <c r="C4">
        <v>1.3709199999999999</v>
      </c>
      <c r="D4">
        <v>6.3393900000000003E-2</v>
      </c>
      <c r="E4">
        <v>3.1982700000000003E-2</v>
      </c>
      <c r="F4">
        <v>3.36218E-2</v>
      </c>
      <c r="G4">
        <v>3.30458E-2</v>
      </c>
      <c r="H4">
        <v>3.29869E-2</v>
      </c>
      <c r="I4">
        <v>3.6930600000000001E-2</v>
      </c>
      <c r="J4">
        <v>3.1313899999999999E-2</v>
      </c>
      <c r="L4">
        <v>7.8233599999999997E-3</v>
      </c>
      <c r="M4">
        <v>1.0736600000000001E-2</v>
      </c>
      <c r="N4">
        <v>6.6105599999999997E-3</v>
      </c>
      <c r="O4">
        <v>6.6092800000000004E-3</v>
      </c>
      <c r="P4">
        <v>6.7321600000000001E-3</v>
      </c>
      <c r="Q4">
        <v>7.7734400000000004E-3</v>
      </c>
      <c r="R4">
        <v>2.2315499999999999E-2</v>
      </c>
    </row>
    <row r="5" spans="1:18" x14ac:dyDescent="0.25">
      <c r="A5" s="1">
        <v>4</v>
      </c>
      <c r="B5">
        <v>3.44E-2</v>
      </c>
      <c r="C5">
        <v>0.51588500000000004</v>
      </c>
      <c r="D5">
        <v>7.1006100000000003E-2</v>
      </c>
      <c r="E5">
        <v>3.3356799999999999E-2</v>
      </c>
      <c r="F5">
        <v>3.6853799999999999E-2</v>
      </c>
      <c r="G5">
        <v>3.5385600000000003E-2</v>
      </c>
      <c r="H5">
        <v>3.1775400000000002E-2</v>
      </c>
      <c r="I5">
        <v>3.9415699999999998E-2</v>
      </c>
      <c r="J5">
        <v>3.50368E-2</v>
      </c>
      <c r="L5">
        <v>5.7945599999999998E-3</v>
      </c>
      <c r="M5">
        <v>7.7631999999999996E-3</v>
      </c>
      <c r="N5">
        <v>9.4297600000000006E-3</v>
      </c>
      <c r="O5">
        <v>9.5904000000000007E-3</v>
      </c>
      <c r="P5">
        <v>7.6255999999999997E-3</v>
      </c>
      <c r="Q5">
        <v>8.09408E-3</v>
      </c>
      <c r="R5">
        <v>2.37459E-2</v>
      </c>
    </row>
    <row r="6" spans="1:18" x14ac:dyDescent="0.25">
      <c r="A6" s="1">
        <v>8</v>
      </c>
      <c r="B6">
        <v>3.2013399999999997E-2</v>
      </c>
      <c r="C6">
        <v>0.88537900000000003</v>
      </c>
      <c r="D6">
        <v>7.8727000000000005E-2</v>
      </c>
      <c r="E6">
        <v>3.6433300000000002E-2</v>
      </c>
      <c r="F6">
        <v>4.5203199999999999E-2</v>
      </c>
      <c r="G6">
        <v>3.8154199999999999E-2</v>
      </c>
      <c r="H6">
        <v>3.2625300000000003E-2</v>
      </c>
      <c r="I6">
        <v>3.7449000000000003E-2</v>
      </c>
      <c r="J6">
        <v>3.31667E-2</v>
      </c>
      <c r="L6">
        <v>4.8723200000000003E-3</v>
      </c>
      <c r="M6">
        <v>1.08909E-2</v>
      </c>
      <c r="N6">
        <v>1.7415699999999999E-2</v>
      </c>
      <c r="O6">
        <v>1.8748799999999999E-2</v>
      </c>
      <c r="P6">
        <v>1.1887999999999999E-2</v>
      </c>
      <c r="Q6">
        <v>9.8457600000000003E-3</v>
      </c>
      <c r="R6">
        <v>2.4716200000000001E-2</v>
      </c>
    </row>
    <row r="7" spans="1:18" x14ac:dyDescent="0.25">
      <c r="A7" s="1">
        <v>16</v>
      </c>
      <c r="B7">
        <v>3.2514599999999998E-2</v>
      </c>
      <c r="C7">
        <v>0.65902799999999995</v>
      </c>
      <c r="D7">
        <v>8.5016999999999995E-2</v>
      </c>
      <c r="E7">
        <v>4.0057000000000002E-2</v>
      </c>
      <c r="F7">
        <v>4.8440299999999999E-2</v>
      </c>
      <c r="G7">
        <v>4.4138200000000002E-2</v>
      </c>
      <c r="H7">
        <v>3.3955800000000001E-2</v>
      </c>
      <c r="I7">
        <v>4.2839700000000001E-2</v>
      </c>
      <c r="J7">
        <v>3.4702700000000003E-2</v>
      </c>
      <c r="L7">
        <v>4.41216E-3</v>
      </c>
      <c r="M7">
        <v>1.3743399999999999E-2</v>
      </c>
      <c r="N7">
        <v>2.66278E-2</v>
      </c>
      <c r="O7">
        <v>2.68083E-2</v>
      </c>
      <c r="P7">
        <v>1.3735000000000001E-2</v>
      </c>
      <c r="Q7">
        <v>9.7081600000000004E-3</v>
      </c>
      <c r="R7">
        <v>2.8632299999999999E-2</v>
      </c>
    </row>
    <row r="8" spans="1:18" x14ac:dyDescent="0.25">
      <c r="A8" s="1">
        <v>32</v>
      </c>
      <c r="B8">
        <v>3.75027E-2</v>
      </c>
      <c r="C8">
        <v>0.45302300000000001</v>
      </c>
      <c r="D8">
        <v>9.4006400000000004E-2</v>
      </c>
      <c r="E8">
        <v>5.1427199999999999E-2</v>
      </c>
      <c r="F8">
        <v>5.4807000000000002E-2</v>
      </c>
      <c r="G8">
        <v>5.51706E-2</v>
      </c>
      <c r="H8">
        <v>3.4819799999999998E-2</v>
      </c>
      <c r="I8">
        <v>4.4370600000000003E-2</v>
      </c>
      <c r="J8">
        <v>3.4253400000000003E-2</v>
      </c>
      <c r="L8">
        <v>5.2268799999999997E-3</v>
      </c>
      <c r="M8">
        <v>2.2900500000000001E-2</v>
      </c>
      <c r="N8">
        <v>5.1276200000000001E-2</v>
      </c>
      <c r="O8">
        <v>5.3130200000000002E-2</v>
      </c>
      <c r="P8">
        <v>2.3104599999999999E-2</v>
      </c>
      <c r="Q8">
        <v>1.0397399999999999E-2</v>
      </c>
      <c r="R8">
        <v>3.1047000000000002E-2</v>
      </c>
    </row>
    <row r="9" spans="1:18" x14ac:dyDescent="0.25">
      <c r="A9" s="1">
        <v>64</v>
      </c>
      <c r="B9">
        <v>2.9888000000000001E-2</v>
      </c>
      <c r="C9">
        <v>0.69564199999999998</v>
      </c>
      <c r="D9">
        <v>0.101631</v>
      </c>
      <c r="E9">
        <v>5.9015100000000001E-2</v>
      </c>
      <c r="F9">
        <v>6.9972500000000007E-2</v>
      </c>
      <c r="G9">
        <v>6.2946600000000005E-2</v>
      </c>
      <c r="H9">
        <v>3.7611499999999999E-2</v>
      </c>
      <c r="I9">
        <v>4.4173400000000002E-2</v>
      </c>
      <c r="J9">
        <v>3.5349800000000001E-2</v>
      </c>
      <c r="L9">
        <v>5.1820800000000004E-3</v>
      </c>
      <c r="M9">
        <v>3.95526E-2</v>
      </c>
      <c r="N9">
        <v>8.4818599999999994E-2</v>
      </c>
      <c r="O9">
        <v>7.2357099999999994E-2</v>
      </c>
      <c r="P9">
        <v>4.2122199999999999E-2</v>
      </c>
      <c r="Q9">
        <v>1.0256599999999999E-2</v>
      </c>
      <c r="R9">
        <v>3.6661800000000001E-2</v>
      </c>
    </row>
    <row r="10" spans="1:18" x14ac:dyDescent="0.25">
      <c r="A10" s="1">
        <v>128</v>
      </c>
      <c r="B10">
        <v>3.1004199999999999E-2</v>
      </c>
      <c r="C10">
        <v>1.1775</v>
      </c>
      <c r="D10">
        <v>0.115123</v>
      </c>
      <c r="E10">
        <v>7.4892799999999995E-2</v>
      </c>
      <c r="F10">
        <v>8.1656300000000001E-2</v>
      </c>
      <c r="G10">
        <v>7.8375700000000006E-2</v>
      </c>
      <c r="H10">
        <v>3.33344E-2</v>
      </c>
      <c r="I10">
        <v>4.1092499999999997E-2</v>
      </c>
      <c r="J10">
        <v>3.4686099999999997E-2</v>
      </c>
      <c r="L10">
        <v>4.7878399999999998E-3</v>
      </c>
      <c r="M10">
        <v>6.8602200000000002E-2</v>
      </c>
      <c r="N10">
        <v>0.100804</v>
      </c>
      <c r="O10">
        <v>4.7540199999999997</v>
      </c>
      <c r="P10">
        <v>5.78383</v>
      </c>
      <c r="Q10">
        <v>1.1250599999999999E-2</v>
      </c>
      <c r="R10">
        <v>4.5946899999999999E-2</v>
      </c>
    </row>
    <row r="11" spans="1:18" x14ac:dyDescent="0.25">
      <c r="A11" s="1">
        <v>256</v>
      </c>
      <c r="B11">
        <v>2.9740800000000001E-2</v>
      </c>
      <c r="C11">
        <v>1.27485</v>
      </c>
      <c r="D11">
        <v>0.13933000000000001</v>
      </c>
      <c r="E11">
        <v>0.10503899999999999</v>
      </c>
      <c r="F11">
        <v>0.11716699999999999</v>
      </c>
      <c r="G11">
        <v>0.10743800000000001</v>
      </c>
      <c r="H11">
        <v>3.5153900000000002E-2</v>
      </c>
      <c r="I11">
        <v>4.3398399999999997E-2</v>
      </c>
      <c r="J11">
        <v>3.5105299999999999E-2</v>
      </c>
      <c r="L11">
        <v>4.9638399999999997E-3</v>
      </c>
      <c r="M11">
        <v>0.13788900000000001</v>
      </c>
      <c r="N11">
        <v>0.21956700000000001</v>
      </c>
      <c r="O11">
        <v>14.165699999999999</v>
      </c>
      <c r="P11">
        <v>32.522500000000001</v>
      </c>
      <c r="Q11">
        <v>1.1599399999999999E-2</v>
      </c>
      <c r="R11">
        <v>6.13357E-2</v>
      </c>
    </row>
    <row r="12" spans="1:18" x14ac:dyDescent="0.25">
      <c r="A12" s="1">
        <v>512</v>
      </c>
      <c r="B12">
        <v>3.0945299999999999E-2</v>
      </c>
      <c r="C12">
        <v>2.1454300000000002</v>
      </c>
      <c r="D12">
        <v>0.17310800000000001</v>
      </c>
      <c r="E12">
        <v>0.16440199999999999</v>
      </c>
      <c r="F12">
        <v>0.186117</v>
      </c>
      <c r="G12">
        <v>0.16972799999999999</v>
      </c>
      <c r="H12">
        <v>3.4757799999999998E-2</v>
      </c>
      <c r="I12">
        <v>4.1244200000000002E-2</v>
      </c>
      <c r="J12">
        <v>3.6204800000000002E-2</v>
      </c>
      <c r="L12">
        <v>4.7071999999999999E-3</v>
      </c>
      <c r="M12">
        <v>0.24402399999999999</v>
      </c>
      <c r="N12">
        <v>0.25009300000000001</v>
      </c>
      <c r="O12">
        <v>20.4998</v>
      </c>
      <c r="P12">
        <v>95.9251</v>
      </c>
      <c r="Q12">
        <v>1.2551700000000001E-2</v>
      </c>
      <c r="R12">
        <v>9.3546199999999996E-2</v>
      </c>
    </row>
    <row r="13" spans="1:18" x14ac:dyDescent="0.25">
      <c r="A13" s="1">
        <v>1024</v>
      </c>
      <c r="B13">
        <v>0.13517000000000001</v>
      </c>
      <c r="C13">
        <v>3.1945800000000002</v>
      </c>
      <c r="D13">
        <v>0.27606000000000003</v>
      </c>
      <c r="E13">
        <v>0.27698299999999998</v>
      </c>
      <c r="F13">
        <v>0.31415799999999999</v>
      </c>
      <c r="G13">
        <v>0.274532</v>
      </c>
      <c r="H13">
        <v>3.6814100000000002E-2</v>
      </c>
      <c r="I13">
        <v>4.2751400000000002E-2</v>
      </c>
      <c r="J13">
        <v>3.9397099999999997E-2</v>
      </c>
      <c r="L13">
        <v>4.5542400000000002E-3</v>
      </c>
      <c r="M13">
        <v>0.47225299999999998</v>
      </c>
      <c r="N13">
        <v>0.49831199999999998</v>
      </c>
      <c r="O13">
        <v>33.5259</v>
      </c>
      <c r="P13">
        <v>159.63300000000001</v>
      </c>
      <c r="Q13">
        <v>1.57587E-2</v>
      </c>
      <c r="R13">
        <v>0.14487800000000001</v>
      </c>
    </row>
    <row r="14" spans="1:18" x14ac:dyDescent="0.25">
      <c r="A14" s="1">
        <v>2048</v>
      </c>
      <c r="B14">
        <v>0.177644</v>
      </c>
      <c r="C14">
        <v>5.3723700000000001</v>
      </c>
      <c r="D14">
        <v>0.50997499999999996</v>
      </c>
      <c r="E14">
        <v>0.50187800000000005</v>
      </c>
      <c r="F14">
        <v>0.59147000000000005</v>
      </c>
      <c r="G14">
        <v>0.50203900000000001</v>
      </c>
      <c r="H14">
        <v>4.0789100000000002E-2</v>
      </c>
      <c r="I14">
        <v>4.6638100000000002E-2</v>
      </c>
      <c r="J14">
        <v>4.5062400000000002E-2</v>
      </c>
      <c r="L14">
        <v>4.2451199999999998E-3</v>
      </c>
      <c r="M14">
        <v>120.35</v>
      </c>
      <c r="N14">
        <v>0.91804699999999995</v>
      </c>
      <c r="O14">
        <v>48.758899999999997</v>
      </c>
      <c r="P14">
        <v>170.45500000000001</v>
      </c>
      <c r="Q14">
        <v>1.99334E-2</v>
      </c>
      <c r="R14">
        <v>0.30917299999999998</v>
      </c>
    </row>
    <row r="15" spans="1:18" x14ac:dyDescent="0.25">
      <c r="A15" s="1">
        <v>4096</v>
      </c>
      <c r="B15">
        <v>0.22479199999999999</v>
      </c>
      <c r="C15">
        <v>10.3179</v>
      </c>
      <c r="D15">
        <v>0.87997000000000003</v>
      </c>
      <c r="E15">
        <v>0.94858799999999999</v>
      </c>
      <c r="F15">
        <v>1.1223700000000001</v>
      </c>
      <c r="G15">
        <v>0.94964199999999999</v>
      </c>
      <c r="H15">
        <v>5.0627800000000001E-2</v>
      </c>
      <c r="I15">
        <v>5.3585300000000002E-2</v>
      </c>
      <c r="J15">
        <v>5.6808299999999999E-2</v>
      </c>
      <c r="L15">
        <v>4.2624000000000004E-3</v>
      </c>
      <c r="M15">
        <v>1146.75</v>
      </c>
      <c r="N15">
        <v>1.6075900000000001</v>
      </c>
      <c r="O15">
        <v>73.538200000000003</v>
      </c>
      <c r="P15">
        <v>297.73200000000003</v>
      </c>
      <c r="Q15">
        <v>3.0861400000000001E-2</v>
      </c>
      <c r="R15">
        <v>0.84032399999999996</v>
      </c>
    </row>
    <row r="16" spans="1:18" x14ac:dyDescent="0.25">
      <c r="A16" s="1">
        <v>8192</v>
      </c>
      <c r="B16">
        <v>0.375413</v>
      </c>
      <c r="C16">
        <v>20.337299999999999</v>
      </c>
      <c r="D16">
        <v>1.5014000000000001</v>
      </c>
      <c r="E16">
        <v>1.86666</v>
      </c>
      <c r="F16">
        <v>2.1981199999999999</v>
      </c>
      <c r="G16">
        <v>1.87565</v>
      </c>
      <c r="H16">
        <v>6.9173100000000001E-2</v>
      </c>
      <c r="I16">
        <v>7.1071999999999996E-2</v>
      </c>
      <c r="J16">
        <v>7.7430399999999996E-2</v>
      </c>
      <c r="L16">
        <v>4.22464E-3</v>
      </c>
      <c r="M16">
        <v>1889.84</v>
      </c>
      <c r="N16">
        <v>4.0164600000000004</v>
      </c>
      <c r="O16">
        <v>79.215500000000006</v>
      </c>
      <c r="P16">
        <v>385.11799999999999</v>
      </c>
      <c r="Q16">
        <v>5.1648600000000003E-2</v>
      </c>
      <c r="R16">
        <v>1.99569</v>
      </c>
    </row>
    <row r="17" spans="1:18" x14ac:dyDescent="0.25">
      <c r="A17" s="1">
        <v>16384</v>
      </c>
      <c r="B17">
        <v>0.73650499999999997</v>
      </c>
      <c r="C17">
        <v>40.0944</v>
      </c>
      <c r="D17">
        <v>2.8413599999999999</v>
      </c>
      <c r="E17">
        <v>3.8552900000000001</v>
      </c>
      <c r="F17">
        <v>4.48604</v>
      </c>
      <c r="G17">
        <v>3.8980100000000002</v>
      </c>
      <c r="H17">
        <v>0.11079899999999999</v>
      </c>
      <c r="I17">
        <v>0.113181</v>
      </c>
      <c r="J17">
        <v>0.12322</v>
      </c>
      <c r="L17">
        <v>4.4940800000000001E-3</v>
      </c>
      <c r="M17" s="2">
        <v>1470.42</v>
      </c>
      <c r="N17">
        <v>12.4335</v>
      </c>
      <c r="O17">
        <v>88.540899999999993</v>
      </c>
      <c r="P17">
        <v>474.27600000000001</v>
      </c>
      <c r="Q17">
        <v>9.0771199999999996E-2</v>
      </c>
      <c r="R17">
        <v>4.4314999999999998</v>
      </c>
    </row>
    <row r="18" spans="1:18" x14ac:dyDescent="0.25">
      <c r="A18" s="1">
        <v>32768</v>
      </c>
      <c r="B18">
        <v>0.891849</v>
      </c>
      <c r="C18">
        <v>83.837699999999998</v>
      </c>
      <c r="D18">
        <v>5.5494700000000003</v>
      </c>
      <c r="E18">
        <v>8.90578</v>
      </c>
      <c r="F18" t="s">
        <v>19</v>
      </c>
      <c r="G18">
        <v>9.0569000000000006</v>
      </c>
      <c r="H18">
        <v>0.21077299999999999</v>
      </c>
      <c r="I18">
        <v>0.20866599999999999</v>
      </c>
      <c r="J18">
        <v>0.23186899999999999</v>
      </c>
      <c r="L18">
        <v>6.9996800000000003E-3</v>
      </c>
      <c r="M18" s="2"/>
      <c r="N18">
        <v>51.932899999999997</v>
      </c>
      <c r="O18">
        <v>188.017</v>
      </c>
      <c r="P18">
        <v>710.52300000000002</v>
      </c>
      <c r="Q18">
        <v>0.17886099999999999</v>
      </c>
      <c r="R18" t="s">
        <v>19</v>
      </c>
    </row>
    <row r="19" spans="1:18" x14ac:dyDescent="0.25">
      <c r="A19" s="1">
        <v>65536</v>
      </c>
      <c r="B19">
        <v>2.1162000000000001</v>
      </c>
      <c r="C19">
        <v>193.834</v>
      </c>
      <c r="D19">
        <v>11.246600000000001</v>
      </c>
      <c r="E19">
        <v>20.675899999999999</v>
      </c>
      <c r="F19">
        <v>24.999500000000001</v>
      </c>
      <c r="G19">
        <v>23.210799999999999</v>
      </c>
      <c r="H19">
        <v>0.47040599999999999</v>
      </c>
      <c r="I19">
        <v>0.43635200000000002</v>
      </c>
      <c r="J19">
        <v>0.435809</v>
      </c>
      <c r="L19">
        <v>1.14304E-2</v>
      </c>
      <c r="M19" s="2"/>
      <c r="N19">
        <v>267.226</v>
      </c>
      <c r="O19">
        <v>1164.33</v>
      </c>
      <c r="P19">
        <v>894.67499999999995</v>
      </c>
      <c r="Q19">
        <v>0.41041800000000001</v>
      </c>
      <c r="R19">
        <v>7.9598500000000003</v>
      </c>
    </row>
    <row r="20" spans="1:18" x14ac:dyDescent="0.25">
      <c r="A20" s="1">
        <v>131072</v>
      </c>
      <c r="B20">
        <v>3.4836299999999998</v>
      </c>
      <c r="C20">
        <v>512.28899999999999</v>
      </c>
      <c r="D20">
        <v>16.903500000000001</v>
      </c>
      <c r="E20">
        <v>47.713999999999999</v>
      </c>
      <c r="F20">
        <v>65.721100000000007</v>
      </c>
      <c r="G20">
        <v>58.110199999999999</v>
      </c>
      <c r="H20">
        <v>1.09877</v>
      </c>
      <c r="I20">
        <v>0.73017500000000002</v>
      </c>
      <c r="J20">
        <v>0.83106000000000002</v>
      </c>
      <c r="L20">
        <v>1.36493E-2</v>
      </c>
      <c r="M20" s="2"/>
      <c r="N20">
        <v>990.48500000000001</v>
      </c>
      <c r="P20">
        <v>1024.5999999999999</v>
      </c>
      <c r="Q20">
        <v>42.522799999999997</v>
      </c>
      <c r="R20">
        <v>11.897500000000001</v>
      </c>
    </row>
    <row r="21" spans="1:18" x14ac:dyDescent="0.25">
      <c r="A21" s="1">
        <v>262144</v>
      </c>
      <c r="B21">
        <v>5.8337899999999996</v>
      </c>
      <c r="C21">
        <v>1742.58</v>
      </c>
      <c r="D21">
        <v>30.656500000000001</v>
      </c>
      <c r="E21">
        <v>100.34699999999999</v>
      </c>
      <c r="F21">
        <v>146.58199999999999</v>
      </c>
      <c r="H21">
        <v>2.22776</v>
      </c>
      <c r="I21">
        <v>1.3491599999999999</v>
      </c>
      <c r="J21">
        <v>1.65998</v>
      </c>
      <c r="L21">
        <v>1.6318699999999998E-2</v>
      </c>
      <c r="M21" s="2"/>
      <c r="P21">
        <v>4695.25</v>
      </c>
      <c r="Q21">
        <v>156.35900000000001</v>
      </c>
      <c r="R21">
        <v>130.12700000000001</v>
      </c>
    </row>
    <row r="22" spans="1:18" x14ac:dyDescent="0.25">
      <c r="A22" s="1">
        <v>524288</v>
      </c>
      <c r="B22">
        <v>9.0106999999999999</v>
      </c>
      <c r="D22">
        <v>67.527100000000004</v>
      </c>
      <c r="E22">
        <v>204.732</v>
      </c>
      <c r="F22">
        <v>309.83300000000003</v>
      </c>
      <c r="G22">
        <v>263.42200000000003</v>
      </c>
      <c r="H22">
        <v>4.4586600000000001</v>
      </c>
      <c r="I22">
        <v>2.5023599999999999</v>
      </c>
      <c r="J22">
        <v>3.2778200000000002</v>
      </c>
      <c r="L22">
        <v>2.2001300000000001E-2</v>
      </c>
      <c r="M22" s="2"/>
      <c r="R22">
        <v>66.0077</v>
      </c>
    </row>
    <row r="23" spans="1:18" x14ac:dyDescent="0.25">
      <c r="A23" s="1">
        <v>1048576</v>
      </c>
      <c r="B23">
        <v>21.151700000000002</v>
      </c>
      <c r="D23">
        <v>184.50700000000001</v>
      </c>
      <c r="E23">
        <v>413.73</v>
      </c>
      <c r="F23">
        <v>634.101</v>
      </c>
      <c r="G23">
        <v>540.91999999999996</v>
      </c>
      <c r="H23">
        <v>8.9266199999999998</v>
      </c>
      <c r="I23">
        <v>4.7994300000000001</v>
      </c>
      <c r="J23">
        <v>6.5031400000000001</v>
      </c>
      <c r="L23">
        <v>3.73818E-2</v>
      </c>
      <c r="M23" s="2"/>
      <c r="R23">
        <v>120.116</v>
      </c>
    </row>
  </sheetData>
  <mergeCells count="1">
    <mergeCell ref="B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46F8-AD8E-47D3-88B8-6DDB64118792}">
  <dimension ref="A1:AI70"/>
  <sheetViews>
    <sheetView workbookViewId="0">
      <selection activeCell="P3" sqref="P3:P7"/>
    </sheetView>
  </sheetViews>
  <sheetFormatPr defaultRowHeight="15" x14ac:dyDescent="0.25"/>
  <cols>
    <col min="1" max="1" width="17.28515625" customWidth="1"/>
  </cols>
  <sheetData>
    <row r="1" spans="1:35" ht="18.75" x14ac:dyDescent="0.3">
      <c r="B1" s="9" t="s">
        <v>0</v>
      </c>
      <c r="C1" s="9"/>
      <c r="D1" s="9"/>
      <c r="E1" s="9"/>
      <c r="F1" s="9"/>
      <c r="G1" s="9"/>
      <c r="H1" s="9"/>
      <c r="K1" s="9" t="s">
        <v>4</v>
      </c>
      <c r="L1" s="9"/>
      <c r="M1" s="9"/>
      <c r="N1" s="9"/>
      <c r="O1" s="9"/>
      <c r="P1" s="9"/>
      <c r="Q1" s="9"/>
      <c r="T1" s="9" t="s">
        <v>8</v>
      </c>
      <c r="U1" s="9"/>
      <c r="V1" s="9"/>
      <c r="W1" s="9"/>
      <c r="X1" s="9"/>
      <c r="Y1" s="9"/>
      <c r="Z1" s="9"/>
      <c r="AC1" s="9" t="s">
        <v>14</v>
      </c>
      <c r="AD1" s="9"/>
      <c r="AE1" s="9"/>
      <c r="AF1" s="9"/>
      <c r="AG1" s="9"/>
      <c r="AH1" s="9"/>
      <c r="AI1" s="9"/>
    </row>
    <row r="2" spans="1:35" x14ac:dyDescent="0.25">
      <c r="B2" s="5">
        <v>4</v>
      </c>
      <c r="C2" s="5">
        <v>8</v>
      </c>
      <c r="D2" s="5">
        <v>16</v>
      </c>
      <c r="E2" s="5">
        <v>32</v>
      </c>
      <c r="F2" s="5">
        <v>64</v>
      </c>
      <c r="G2" s="5">
        <v>128</v>
      </c>
      <c r="H2" s="6" t="s">
        <v>18</v>
      </c>
      <c r="K2" s="5">
        <v>4</v>
      </c>
      <c r="L2" s="5">
        <v>8</v>
      </c>
      <c r="M2" s="5">
        <v>16</v>
      </c>
      <c r="N2" s="5">
        <v>32</v>
      </c>
      <c r="O2" s="5">
        <v>64</v>
      </c>
      <c r="P2" s="5">
        <v>128</v>
      </c>
      <c r="Q2" s="6" t="s">
        <v>18</v>
      </c>
      <c r="T2" s="5">
        <v>4</v>
      </c>
      <c r="U2" s="5">
        <v>8</v>
      </c>
      <c r="V2" s="5">
        <v>16</v>
      </c>
      <c r="W2" s="5">
        <v>32</v>
      </c>
      <c r="X2" s="5">
        <v>64</v>
      </c>
      <c r="Y2" s="5">
        <v>128</v>
      </c>
      <c r="Z2" s="6" t="s">
        <v>18</v>
      </c>
      <c r="AC2" s="5">
        <v>4</v>
      </c>
      <c r="AD2" s="5">
        <v>8</v>
      </c>
      <c r="AE2" s="5">
        <v>16</v>
      </c>
      <c r="AF2" s="5">
        <v>32</v>
      </c>
      <c r="AG2" s="5">
        <v>64</v>
      </c>
      <c r="AH2" s="5">
        <v>128</v>
      </c>
      <c r="AI2" s="6" t="s">
        <v>18</v>
      </c>
    </row>
    <row r="3" spans="1:35" x14ac:dyDescent="0.25">
      <c r="A3" s="5">
        <v>65536</v>
      </c>
      <c r="B3">
        <v>0.207424</v>
      </c>
      <c r="C3">
        <v>0.267706</v>
      </c>
      <c r="D3">
        <v>0.38185000000000002</v>
      </c>
      <c r="E3">
        <v>1.44746</v>
      </c>
      <c r="F3">
        <v>2.6352000000000002</v>
      </c>
      <c r="G3">
        <v>4.9087500000000004</v>
      </c>
      <c r="H3">
        <v>1.6891</v>
      </c>
      <c r="J3" s="5">
        <v>65536</v>
      </c>
      <c r="K3">
        <v>0.60437600000000002</v>
      </c>
      <c r="L3">
        <v>0.60206300000000001</v>
      </c>
      <c r="M3">
        <v>0.66054999999999997</v>
      </c>
      <c r="N3">
        <v>1.7363999999999999</v>
      </c>
      <c r="O3">
        <v>3.2707999999999999</v>
      </c>
      <c r="P3">
        <v>5.0478100000000001</v>
      </c>
      <c r="Q3">
        <v>1.97618</v>
      </c>
      <c r="S3" s="5">
        <v>65536</v>
      </c>
      <c r="T3">
        <v>0.24182400000000001</v>
      </c>
      <c r="U3">
        <v>0.27608300000000002</v>
      </c>
      <c r="V3">
        <v>0.42083799999999999</v>
      </c>
      <c r="W3">
        <v>1.5157799999999999</v>
      </c>
      <c r="X3">
        <v>2.7643300000000002</v>
      </c>
      <c r="Y3">
        <v>4.9945000000000004</v>
      </c>
      <c r="Z3">
        <v>1.98169</v>
      </c>
      <c r="AB3" s="5">
        <v>65536</v>
      </c>
      <c r="AC3">
        <v>0.35908499999999999</v>
      </c>
      <c r="AD3">
        <v>0.36492799999999997</v>
      </c>
      <c r="AE3">
        <v>0.64152299999999995</v>
      </c>
      <c r="AF3">
        <v>2.4815700000000001</v>
      </c>
      <c r="AG3">
        <v>4.0584199999999999</v>
      </c>
      <c r="AH3">
        <v>6.5173199999999998</v>
      </c>
      <c r="AI3">
        <v>2.6339700000000001</v>
      </c>
    </row>
    <row r="4" spans="1:35" x14ac:dyDescent="0.25">
      <c r="A4" s="5">
        <v>131072</v>
      </c>
      <c r="B4">
        <v>0.27983400000000003</v>
      </c>
      <c r="C4">
        <v>0.389594</v>
      </c>
      <c r="D4">
        <v>1.52671</v>
      </c>
      <c r="E4">
        <v>2.7163599999999999</v>
      </c>
      <c r="F4">
        <v>5.0048500000000002</v>
      </c>
      <c r="G4">
        <v>9.5918899999999994</v>
      </c>
      <c r="H4">
        <v>2.9134500000000001</v>
      </c>
      <c r="J4" s="5">
        <v>131072</v>
      </c>
      <c r="K4">
        <v>0.65980799999999995</v>
      </c>
      <c r="L4">
        <v>0.68118100000000004</v>
      </c>
      <c r="M4">
        <v>2.7618200000000002</v>
      </c>
      <c r="N4">
        <v>3.5513599999999999</v>
      </c>
      <c r="O4">
        <v>6.4506300000000003</v>
      </c>
      <c r="P4">
        <v>9.8018699999999992</v>
      </c>
      <c r="Q4">
        <v>4.1551400000000003</v>
      </c>
      <c r="S4" s="5">
        <v>131072</v>
      </c>
      <c r="T4">
        <v>0.34785300000000002</v>
      </c>
      <c r="U4">
        <v>0.42518400000000001</v>
      </c>
      <c r="V4">
        <v>2.8595799999999998</v>
      </c>
      <c r="W4">
        <v>2.8310300000000002</v>
      </c>
      <c r="X4">
        <v>5.2172999999999998</v>
      </c>
      <c r="Y4">
        <v>9.7481500000000008</v>
      </c>
      <c r="Z4">
        <v>4.4128400000000001</v>
      </c>
      <c r="AB4" s="5">
        <v>131072</v>
      </c>
      <c r="AC4">
        <v>0.65838099999999999</v>
      </c>
      <c r="AD4">
        <v>0.97149399999999997</v>
      </c>
      <c r="AE4">
        <v>3.49647</v>
      </c>
      <c r="AF4">
        <v>5.6488899999999997</v>
      </c>
      <c r="AG4">
        <v>8.1974499999999999</v>
      </c>
      <c r="AH4">
        <v>12.9916</v>
      </c>
      <c r="AI4">
        <v>5.7266899999999996</v>
      </c>
    </row>
    <row r="5" spans="1:35" x14ac:dyDescent="0.25">
      <c r="A5" s="5">
        <v>262144</v>
      </c>
      <c r="B5">
        <v>0.40650199999999997</v>
      </c>
      <c r="C5">
        <v>1.7241899999999999</v>
      </c>
      <c r="D5">
        <v>2.8774099999999998</v>
      </c>
      <c r="E5">
        <v>5.1783400000000004</v>
      </c>
      <c r="F5">
        <v>9.7717399999999994</v>
      </c>
      <c r="G5">
        <v>18.924199999999999</v>
      </c>
      <c r="H5">
        <v>5.6140999999999996</v>
      </c>
      <c r="J5" s="5">
        <v>262144</v>
      </c>
      <c r="K5">
        <v>2.5601600000000002</v>
      </c>
      <c r="L5">
        <v>3.0676399999999999</v>
      </c>
      <c r="M5">
        <v>6.3396999999999997</v>
      </c>
      <c r="N5">
        <v>7.5070300000000003</v>
      </c>
      <c r="O5">
        <v>11.7584</v>
      </c>
      <c r="P5">
        <v>19.4129</v>
      </c>
      <c r="Q5">
        <v>8.1216699999999999</v>
      </c>
      <c r="S5" s="5">
        <v>262144</v>
      </c>
      <c r="T5">
        <v>2.4728300000000001</v>
      </c>
      <c r="U5">
        <v>3.0438800000000001</v>
      </c>
      <c r="V5">
        <v>5.5915900000000001</v>
      </c>
      <c r="W5">
        <v>5.3951700000000002</v>
      </c>
      <c r="X5">
        <v>10.0494</v>
      </c>
      <c r="Y5">
        <v>19.201699999999999</v>
      </c>
      <c r="Z5">
        <v>8.5259199999999993</v>
      </c>
      <c r="AB5" s="5">
        <v>262144</v>
      </c>
      <c r="AC5">
        <v>3.6554000000000002</v>
      </c>
      <c r="AD5">
        <v>4.0738700000000003</v>
      </c>
      <c r="AE5">
        <v>7.25746</v>
      </c>
      <c r="AF5">
        <v>11.7448</v>
      </c>
      <c r="AG5">
        <v>16.711600000000001</v>
      </c>
      <c r="AH5">
        <v>26.2363</v>
      </c>
      <c r="AI5">
        <v>11.6401</v>
      </c>
    </row>
    <row r="6" spans="1:35" x14ac:dyDescent="0.25">
      <c r="A6" s="5">
        <v>524288</v>
      </c>
      <c r="B6">
        <v>2.1021999999999998</v>
      </c>
      <c r="C6">
        <v>3.2352099999999999</v>
      </c>
      <c r="D6">
        <v>5.5196100000000001</v>
      </c>
      <c r="E6">
        <v>10.1075</v>
      </c>
      <c r="F6">
        <v>19.2774</v>
      </c>
      <c r="G6">
        <v>37.613599999999998</v>
      </c>
      <c r="H6">
        <v>10.997400000000001</v>
      </c>
      <c r="J6" s="5">
        <v>524288</v>
      </c>
      <c r="K6">
        <v>6.0201500000000001</v>
      </c>
      <c r="L6">
        <v>6.6571699999999998</v>
      </c>
      <c r="M6">
        <v>13.1143</v>
      </c>
      <c r="N6">
        <v>13.882400000000001</v>
      </c>
      <c r="O6">
        <v>24.1157</v>
      </c>
      <c r="P6">
        <v>38.618499999999997</v>
      </c>
      <c r="Q6">
        <v>15.920999999999999</v>
      </c>
      <c r="S6" s="5">
        <v>524288</v>
      </c>
      <c r="T6">
        <v>5.3320800000000004</v>
      </c>
      <c r="U6">
        <v>5.9568399999999997</v>
      </c>
      <c r="V6">
        <v>11.055300000000001</v>
      </c>
      <c r="W6">
        <v>10.5364</v>
      </c>
      <c r="X6">
        <v>19.8904</v>
      </c>
      <c r="Y6">
        <v>38.191099999999999</v>
      </c>
      <c r="Z6">
        <v>16.502099999999999</v>
      </c>
      <c r="AB6" s="5">
        <v>524288</v>
      </c>
      <c r="AC6">
        <v>7.8665700000000003</v>
      </c>
      <c r="AD6">
        <v>8.5690399999999993</v>
      </c>
      <c r="AE6">
        <v>14.926600000000001</v>
      </c>
      <c r="AF6">
        <v>23.811199999999999</v>
      </c>
      <c r="AG6">
        <v>33.7502</v>
      </c>
      <c r="AH6">
        <v>52.671300000000002</v>
      </c>
      <c r="AI6">
        <v>23.779399999999999</v>
      </c>
    </row>
    <row r="7" spans="1:35" x14ac:dyDescent="0.25">
      <c r="A7" s="5">
        <v>1048576</v>
      </c>
      <c r="B7">
        <v>3.9955799999999999</v>
      </c>
      <c r="C7">
        <v>6.2538999999999998</v>
      </c>
      <c r="D7">
        <v>10.8248</v>
      </c>
      <c r="E7">
        <v>19.9907</v>
      </c>
      <c r="F7">
        <v>38.347799999999999</v>
      </c>
      <c r="G7">
        <v>74.887</v>
      </c>
      <c r="H7">
        <v>21.755600000000001</v>
      </c>
      <c r="J7" s="5">
        <v>1048576</v>
      </c>
      <c r="K7">
        <v>12.5006</v>
      </c>
      <c r="L7">
        <v>13.8186</v>
      </c>
      <c r="M7">
        <v>25.369800000000001</v>
      </c>
      <c r="N7">
        <v>28.823599999999999</v>
      </c>
      <c r="O7">
        <v>48.435699999999997</v>
      </c>
      <c r="P7">
        <v>77.007599999999996</v>
      </c>
      <c r="Q7">
        <v>31.650400000000001</v>
      </c>
      <c r="S7" s="5">
        <v>1048576</v>
      </c>
      <c r="T7">
        <v>10.911300000000001</v>
      </c>
      <c r="U7">
        <v>11.786199999999999</v>
      </c>
      <c r="V7">
        <v>22.801500000000001</v>
      </c>
      <c r="W7">
        <v>20.8475</v>
      </c>
      <c r="X7">
        <v>39.529899999999998</v>
      </c>
      <c r="Y7">
        <v>76.079499999999996</v>
      </c>
      <c r="Z7">
        <v>32.804200000000002</v>
      </c>
      <c r="AB7" s="5">
        <v>1048576</v>
      </c>
      <c r="AC7">
        <v>16.892199999999999</v>
      </c>
      <c r="AD7">
        <v>18.268699999999999</v>
      </c>
      <c r="AE7">
        <v>30.715199999999999</v>
      </c>
      <c r="AF7">
        <v>48.549599999999998</v>
      </c>
      <c r="AG7">
        <v>67.733900000000006</v>
      </c>
      <c r="AH7">
        <v>104.911</v>
      </c>
      <c r="AI7">
        <v>46.6631</v>
      </c>
    </row>
    <row r="9" spans="1:35" ht="18.75" x14ac:dyDescent="0.3">
      <c r="B9" s="9" t="s">
        <v>1</v>
      </c>
      <c r="C9" s="9"/>
      <c r="D9" s="9"/>
      <c r="E9" s="9"/>
      <c r="F9" s="9"/>
      <c r="G9" s="9"/>
      <c r="H9" s="9"/>
      <c r="K9" s="9" t="s">
        <v>5</v>
      </c>
      <c r="L9" s="9"/>
      <c r="M9" s="9"/>
      <c r="N9" s="9"/>
      <c r="O9" s="9"/>
      <c r="P9" s="9"/>
      <c r="Q9" s="9"/>
      <c r="T9" s="9" t="s">
        <v>10</v>
      </c>
      <c r="U9" s="9"/>
      <c r="V9" s="9"/>
      <c r="W9" s="9"/>
      <c r="X9" s="9"/>
      <c r="Y9" s="9"/>
      <c r="Z9" s="9"/>
      <c r="AC9" s="9" t="s">
        <v>13</v>
      </c>
      <c r="AD9" s="9"/>
      <c r="AE9" s="9"/>
      <c r="AF9" s="9"/>
      <c r="AG9" s="9"/>
      <c r="AH9" s="9"/>
      <c r="AI9" s="9"/>
    </row>
    <row r="10" spans="1:35" x14ac:dyDescent="0.25">
      <c r="B10" s="5">
        <v>4</v>
      </c>
      <c r="C10" s="5">
        <v>8</v>
      </c>
      <c r="D10" s="5">
        <v>16</v>
      </c>
      <c r="E10" s="5">
        <v>32</v>
      </c>
      <c r="F10" s="5">
        <v>64</v>
      </c>
      <c r="G10" s="5">
        <v>128</v>
      </c>
      <c r="H10" s="6" t="s">
        <v>18</v>
      </c>
      <c r="K10" s="5">
        <v>4</v>
      </c>
      <c r="L10" s="5">
        <v>8</v>
      </c>
      <c r="M10" s="5">
        <v>16</v>
      </c>
      <c r="N10" s="5">
        <v>32</v>
      </c>
      <c r="O10" s="5">
        <v>64</v>
      </c>
      <c r="P10" s="5">
        <v>128</v>
      </c>
      <c r="Q10" s="6" t="s">
        <v>18</v>
      </c>
      <c r="T10" s="5">
        <v>4</v>
      </c>
      <c r="U10" s="5">
        <v>8</v>
      </c>
      <c r="V10" s="5">
        <v>16</v>
      </c>
      <c r="W10" s="5">
        <v>32</v>
      </c>
      <c r="X10" s="5">
        <v>64</v>
      </c>
      <c r="Y10" s="5">
        <v>128</v>
      </c>
      <c r="Z10" s="6" t="s">
        <v>18</v>
      </c>
      <c r="AC10" s="5">
        <v>4</v>
      </c>
      <c r="AD10" s="5">
        <v>8</v>
      </c>
      <c r="AE10" s="5">
        <v>16</v>
      </c>
      <c r="AF10" s="5">
        <v>32</v>
      </c>
      <c r="AG10" s="5">
        <v>64</v>
      </c>
      <c r="AH10" s="5">
        <v>128</v>
      </c>
      <c r="AI10" s="6" t="s">
        <v>18</v>
      </c>
    </row>
    <row r="11" spans="1:35" x14ac:dyDescent="0.25">
      <c r="A11" s="5">
        <v>65536</v>
      </c>
      <c r="B11">
        <v>1.6672800000000001</v>
      </c>
      <c r="C11">
        <v>1.7864599999999999</v>
      </c>
      <c r="D11">
        <v>2.2173600000000002</v>
      </c>
      <c r="E11">
        <v>2.8096299999999998</v>
      </c>
      <c r="F11">
        <v>4.6370300000000002</v>
      </c>
      <c r="G11">
        <v>6.1594699999999998</v>
      </c>
      <c r="H11">
        <v>3.08955</v>
      </c>
      <c r="J11" s="5">
        <v>65536</v>
      </c>
      <c r="K11">
        <v>0.43036200000000002</v>
      </c>
      <c r="L11">
        <v>0.42734100000000003</v>
      </c>
      <c r="M11">
        <v>0.477574</v>
      </c>
      <c r="N11">
        <v>1.60856</v>
      </c>
      <c r="O11">
        <v>3.0242399999999998</v>
      </c>
      <c r="P11">
        <v>5.00624</v>
      </c>
      <c r="Q11">
        <v>1.97113</v>
      </c>
      <c r="S11" s="5">
        <v>65536</v>
      </c>
      <c r="T11">
        <v>0.24221400000000001</v>
      </c>
      <c r="U11">
        <v>0.27676200000000001</v>
      </c>
      <c r="V11">
        <v>0.41932199999999997</v>
      </c>
      <c r="W11">
        <v>2.06996</v>
      </c>
      <c r="X11">
        <v>3.57694</v>
      </c>
      <c r="Y11">
        <v>5.8945299999999996</v>
      </c>
      <c r="Z11">
        <v>2.0467599999999999</v>
      </c>
      <c r="AB11" s="5">
        <v>65536</v>
      </c>
      <c r="AC11">
        <v>0.34653400000000001</v>
      </c>
      <c r="AD11">
        <v>0.48487000000000002</v>
      </c>
      <c r="AE11">
        <v>0.65749100000000005</v>
      </c>
      <c r="AF11">
        <v>2.5036499999999999</v>
      </c>
      <c r="AG11">
        <v>4.0460200000000004</v>
      </c>
      <c r="AH11">
        <v>6.5074199999999998</v>
      </c>
      <c r="AI11">
        <v>2.9542600000000001</v>
      </c>
    </row>
    <row r="12" spans="1:35" x14ac:dyDescent="0.25">
      <c r="A12" s="5">
        <v>131072</v>
      </c>
      <c r="B12">
        <v>3.7591399999999999</v>
      </c>
      <c r="C12">
        <v>4.2652200000000002</v>
      </c>
      <c r="D12">
        <v>4.6942000000000004</v>
      </c>
      <c r="E12">
        <v>5.57897</v>
      </c>
      <c r="F12">
        <v>8.3107100000000003</v>
      </c>
      <c r="G12">
        <v>11.716699999999999</v>
      </c>
      <c r="H12">
        <v>6.1162900000000002</v>
      </c>
      <c r="J12" s="5">
        <v>131072</v>
      </c>
      <c r="K12">
        <v>0.66458899999999999</v>
      </c>
      <c r="L12">
        <v>0.694272</v>
      </c>
      <c r="M12">
        <v>2.7894999999999999</v>
      </c>
      <c r="N12">
        <v>3.3623500000000002</v>
      </c>
      <c r="O12">
        <v>6.1071900000000001</v>
      </c>
      <c r="P12">
        <v>9.7497000000000007</v>
      </c>
      <c r="Q12">
        <v>4.1511500000000003</v>
      </c>
      <c r="S12" s="5">
        <v>131072</v>
      </c>
      <c r="T12">
        <v>0.34965099999999999</v>
      </c>
      <c r="U12">
        <v>0.41333799999999998</v>
      </c>
      <c r="V12">
        <v>2.80111</v>
      </c>
      <c r="W12">
        <v>4.2370200000000002</v>
      </c>
      <c r="X12">
        <v>6.9334300000000004</v>
      </c>
      <c r="Y12">
        <v>11.5776</v>
      </c>
      <c r="Z12">
        <v>4.1143000000000001</v>
      </c>
      <c r="AB12" s="5">
        <v>131072</v>
      </c>
      <c r="AC12">
        <v>0.67252500000000004</v>
      </c>
      <c r="AD12">
        <v>2.9239600000000001</v>
      </c>
      <c r="AE12">
        <v>3.4755099999999999</v>
      </c>
      <c r="AF12">
        <v>5.5880099999999997</v>
      </c>
      <c r="AG12">
        <v>8.1299200000000003</v>
      </c>
      <c r="AH12">
        <v>12.961</v>
      </c>
      <c r="AI12">
        <v>6.4384399999999999</v>
      </c>
    </row>
    <row r="13" spans="1:35" x14ac:dyDescent="0.25">
      <c r="A13" s="5">
        <v>262144</v>
      </c>
      <c r="B13">
        <v>7.7109500000000004</v>
      </c>
      <c r="C13">
        <v>8.2786200000000001</v>
      </c>
      <c r="D13">
        <v>9.0213800000000006</v>
      </c>
      <c r="E13">
        <v>10.567</v>
      </c>
      <c r="F13">
        <v>16.2087</v>
      </c>
      <c r="G13">
        <v>22.535900000000002</v>
      </c>
      <c r="H13">
        <v>11.815200000000001</v>
      </c>
      <c r="J13" s="5">
        <v>262144</v>
      </c>
      <c r="K13">
        <v>2.65578</v>
      </c>
      <c r="L13">
        <v>3.0169999999999999</v>
      </c>
      <c r="M13">
        <v>5.6403400000000001</v>
      </c>
      <c r="N13">
        <v>5.9079499999999996</v>
      </c>
      <c r="O13">
        <v>10.759499999999999</v>
      </c>
      <c r="P13">
        <v>19.1617</v>
      </c>
      <c r="Q13">
        <v>8.1254600000000003</v>
      </c>
      <c r="S13" s="5">
        <v>262144</v>
      </c>
      <c r="T13">
        <v>2.61409</v>
      </c>
      <c r="U13">
        <v>2.9704600000000001</v>
      </c>
      <c r="V13">
        <v>5.4375200000000001</v>
      </c>
      <c r="W13">
        <v>8.2894799999999993</v>
      </c>
      <c r="X13">
        <v>13.6668</v>
      </c>
      <c r="Y13">
        <v>22.9114</v>
      </c>
      <c r="Z13">
        <v>8.0389300000000006</v>
      </c>
      <c r="AB13" s="5">
        <v>262144</v>
      </c>
      <c r="AC13">
        <v>3.5519599999999998</v>
      </c>
      <c r="AD13">
        <v>6.4579000000000004</v>
      </c>
      <c r="AE13">
        <v>7.2149599999999996</v>
      </c>
      <c r="AF13">
        <v>11.4833</v>
      </c>
      <c r="AG13">
        <v>16.638300000000001</v>
      </c>
      <c r="AH13">
        <v>26.264399999999998</v>
      </c>
      <c r="AI13">
        <v>12.9909</v>
      </c>
    </row>
    <row r="14" spans="1:35" x14ac:dyDescent="0.25">
      <c r="A14" s="5">
        <v>524288</v>
      </c>
      <c r="B14">
        <v>15.135</v>
      </c>
      <c r="C14">
        <v>16.030100000000001</v>
      </c>
      <c r="D14">
        <v>17.395900000000001</v>
      </c>
      <c r="E14">
        <v>20.559699999999999</v>
      </c>
      <c r="F14">
        <v>31.969100000000001</v>
      </c>
      <c r="G14">
        <v>43.7346</v>
      </c>
      <c r="H14">
        <v>23.000699999999998</v>
      </c>
      <c r="J14" s="5">
        <v>524288</v>
      </c>
      <c r="K14">
        <v>5.1343300000000003</v>
      </c>
      <c r="L14">
        <v>5.8857299999999997</v>
      </c>
      <c r="M14">
        <v>10.8695</v>
      </c>
      <c r="N14">
        <v>10.8026</v>
      </c>
      <c r="O14">
        <v>20.253499999999999</v>
      </c>
      <c r="P14">
        <v>37.944200000000002</v>
      </c>
      <c r="Q14">
        <v>15.9148</v>
      </c>
      <c r="S14" s="5">
        <v>524288</v>
      </c>
      <c r="T14">
        <v>5.1424099999999999</v>
      </c>
      <c r="U14">
        <v>5.77217</v>
      </c>
      <c r="V14">
        <v>10.6774</v>
      </c>
      <c r="W14">
        <v>16.384499999999999</v>
      </c>
      <c r="X14">
        <v>27.138100000000001</v>
      </c>
      <c r="Y14">
        <v>45.596299999999999</v>
      </c>
      <c r="Z14">
        <v>15.8908</v>
      </c>
      <c r="AB14" s="5">
        <v>524288</v>
      </c>
      <c r="AC14">
        <v>7.6323100000000004</v>
      </c>
      <c r="AD14">
        <v>13.2097</v>
      </c>
      <c r="AE14">
        <v>14.702</v>
      </c>
      <c r="AF14">
        <v>23.702500000000001</v>
      </c>
      <c r="AG14">
        <v>33.782400000000003</v>
      </c>
      <c r="AH14">
        <v>52.705300000000001</v>
      </c>
      <c r="AI14">
        <v>26.0928</v>
      </c>
    </row>
    <row r="15" spans="1:35" x14ac:dyDescent="0.25">
      <c r="A15" s="5">
        <v>1048576</v>
      </c>
      <c r="B15">
        <v>29.782699999999998</v>
      </c>
      <c r="C15">
        <v>31.553699999999999</v>
      </c>
      <c r="D15">
        <v>34.334499999999998</v>
      </c>
      <c r="E15">
        <v>39.861899999999999</v>
      </c>
      <c r="F15">
        <v>60.468299999999999</v>
      </c>
      <c r="G15">
        <v>84.708399999999997</v>
      </c>
      <c r="H15">
        <v>44.915700000000001</v>
      </c>
      <c r="J15" s="5">
        <v>1048576</v>
      </c>
      <c r="K15">
        <v>10.119300000000001</v>
      </c>
      <c r="L15">
        <v>11.5306</v>
      </c>
      <c r="M15">
        <v>21.281099999999999</v>
      </c>
      <c r="N15">
        <v>20.743400000000001</v>
      </c>
      <c r="O15">
        <v>39.497900000000001</v>
      </c>
      <c r="P15">
        <v>75.506100000000004</v>
      </c>
      <c r="Q15">
        <v>31.6721</v>
      </c>
      <c r="S15" s="5">
        <v>1048576</v>
      </c>
      <c r="T15">
        <v>10.0746</v>
      </c>
      <c r="U15">
        <v>11.375299999999999</v>
      </c>
      <c r="V15">
        <v>21.167200000000001</v>
      </c>
      <c r="W15">
        <v>32.573599999999999</v>
      </c>
      <c r="X15">
        <v>54.065800000000003</v>
      </c>
      <c r="Y15">
        <v>90.941500000000005</v>
      </c>
      <c r="Z15">
        <v>31.599699999999999</v>
      </c>
      <c r="AB15" s="5">
        <v>1048576</v>
      </c>
      <c r="AC15">
        <v>16.398900000000001</v>
      </c>
      <c r="AD15">
        <v>27.296700000000001</v>
      </c>
      <c r="AE15">
        <v>30.5837</v>
      </c>
      <c r="AF15">
        <v>48.374099999999999</v>
      </c>
      <c r="AG15">
        <v>67.692499999999995</v>
      </c>
      <c r="AH15">
        <v>105.895</v>
      </c>
      <c r="AI15">
        <v>50.817900000000002</v>
      </c>
    </row>
    <row r="17" spans="1:35" ht="18.75" x14ac:dyDescent="0.3">
      <c r="B17" s="9" t="s">
        <v>2</v>
      </c>
      <c r="C17" s="9"/>
      <c r="D17" s="9"/>
      <c r="E17" s="9"/>
      <c r="F17" s="9"/>
      <c r="G17" s="9"/>
      <c r="H17" s="9"/>
      <c r="K17" s="9" t="s">
        <v>6</v>
      </c>
      <c r="L17" s="9"/>
      <c r="M17" s="9"/>
      <c r="N17" s="9"/>
      <c r="O17" s="9"/>
      <c r="P17" s="9"/>
      <c r="Q17" s="9"/>
      <c r="T17" s="9" t="s">
        <v>11</v>
      </c>
      <c r="U17" s="9"/>
      <c r="V17" s="9"/>
      <c r="W17" s="9"/>
      <c r="X17" s="9"/>
      <c r="Y17" s="9"/>
      <c r="Z17" s="9"/>
      <c r="AC17" s="9" t="s">
        <v>15</v>
      </c>
      <c r="AD17" s="9"/>
      <c r="AE17" s="9"/>
      <c r="AF17" s="9"/>
      <c r="AG17" s="9"/>
      <c r="AH17" s="9"/>
      <c r="AI17" s="9"/>
    </row>
    <row r="18" spans="1:35" x14ac:dyDescent="0.25">
      <c r="B18" s="5">
        <v>4</v>
      </c>
      <c r="C18" s="5">
        <v>8</v>
      </c>
      <c r="D18" s="5">
        <v>16</v>
      </c>
      <c r="E18" s="5">
        <v>32</v>
      </c>
      <c r="F18" s="5">
        <v>64</v>
      </c>
      <c r="G18" s="5">
        <v>128</v>
      </c>
      <c r="H18" s="6" t="s">
        <v>18</v>
      </c>
      <c r="K18" s="5">
        <v>4</v>
      </c>
      <c r="L18" s="5">
        <v>8</v>
      </c>
      <c r="M18" s="5">
        <v>16</v>
      </c>
      <c r="N18" s="5">
        <v>32</v>
      </c>
      <c r="O18" s="5">
        <v>64</v>
      </c>
      <c r="P18" s="5">
        <v>128</v>
      </c>
      <c r="Q18" s="6" t="s">
        <v>18</v>
      </c>
      <c r="T18" s="5">
        <v>4</v>
      </c>
      <c r="U18" s="5">
        <v>8</v>
      </c>
      <c r="V18" s="5">
        <v>16</v>
      </c>
      <c r="W18" s="5">
        <v>32</v>
      </c>
      <c r="X18" s="5">
        <v>64</v>
      </c>
      <c r="Y18" s="5">
        <v>128</v>
      </c>
      <c r="Z18" s="6" t="s">
        <v>18</v>
      </c>
      <c r="AC18" s="5">
        <v>4</v>
      </c>
      <c r="AD18" s="5">
        <v>8</v>
      </c>
      <c r="AE18" s="5">
        <v>16</v>
      </c>
      <c r="AF18" s="5">
        <v>32</v>
      </c>
      <c r="AG18" s="5">
        <v>64</v>
      </c>
      <c r="AH18" s="5">
        <v>128</v>
      </c>
      <c r="AI18" s="6" t="s">
        <v>18</v>
      </c>
    </row>
    <row r="19" spans="1:35" x14ac:dyDescent="0.25">
      <c r="A19" s="5">
        <v>65536</v>
      </c>
      <c r="B19">
        <v>0.26938899999999999</v>
      </c>
      <c r="C19">
        <v>0.30462699999999998</v>
      </c>
      <c r="D19">
        <v>0.50455700000000003</v>
      </c>
      <c r="E19">
        <v>1.9298200000000001</v>
      </c>
      <c r="F19">
        <v>3.7921</v>
      </c>
      <c r="G19">
        <v>6.2262500000000003</v>
      </c>
      <c r="H19">
        <v>2.6648399999999999</v>
      </c>
      <c r="J19" s="5">
        <v>65536</v>
      </c>
      <c r="K19">
        <v>0.237645</v>
      </c>
      <c r="L19">
        <v>0.27722200000000002</v>
      </c>
      <c r="M19">
        <v>0.42684800000000001</v>
      </c>
      <c r="N19">
        <v>1.5245500000000001</v>
      </c>
      <c r="O19">
        <v>2.7785199999999999</v>
      </c>
      <c r="P19">
        <v>5.00502</v>
      </c>
      <c r="Q19">
        <v>1.92689</v>
      </c>
      <c r="S19" s="5">
        <v>65536</v>
      </c>
      <c r="T19">
        <v>0.35698600000000003</v>
      </c>
      <c r="U19">
        <v>0.40456300000000001</v>
      </c>
      <c r="V19">
        <v>0.52373099999999995</v>
      </c>
      <c r="W19">
        <v>2.17814</v>
      </c>
      <c r="X19">
        <v>3.9451100000000001</v>
      </c>
      <c r="Y19">
        <v>6.5922000000000001</v>
      </c>
      <c r="AB19" s="5">
        <v>65536</v>
      </c>
      <c r="AC19">
        <v>0.253056</v>
      </c>
      <c r="AD19">
        <v>0.284358</v>
      </c>
      <c r="AE19">
        <v>0.45503399999999999</v>
      </c>
      <c r="AF19">
        <v>2.0992299999999999</v>
      </c>
      <c r="AG19">
        <v>3.6499600000000001</v>
      </c>
      <c r="AH19">
        <v>5.9183599999999998</v>
      </c>
      <c r="AI19">
        <v>2.1756700000000002</v>
      </c>
    </row>
    <row r="20" spans="1:35" x14ac:dyDescent="0.25">
      <c r="A20" s="5">
        <v>131072</v>
      </c>
      <c r="B20">
        <v>0.592275</v>
      </c>
      <c r="C20">
        <v>1.0299199999999999</v>
      </c>
      <c r="D20">
        <v>2.39188</v>
      </c>
      <c r="E20">
        <v>4.8854899999999999</v>
      </c>
      <c r="F20">
        <v>7.3352899999999996</v>
      </c>
      <c r="G20">
        <v>12.123200000000001</v>
      </c>
      <c r="H20">
        <v>5.2442000000000002</v>
      </c>
      <c r="J20" s="5">
        <v>131072</v>
      </c>
      <c r="K20">
        <v>0.35436800000000002</v>
      </c>
      <c r="L20">
        <v>0.42085800000000001</v>
      </c>
      <c r="M20">
        <v>2.8591600000000001</v>
      </c>
      <c r="N20">
        <v>2.8590300000000002</v>
      </c>
      <c r="O20">
        <v>5.3803299999999998</v>
      </c>
      <c r="P20">
        <v>9.7589100000000002</v>
      </c>
      <c r="Q20">
        <v>4.7444199999999999</v>
      </c>
      <c r="S20" s="5">
        <v>131072</v>
      </c>
      <c r="T20">
        <v>0.54893400000000003</v>
      </c>
      <c r="U20">
        <v>2.66933</v>
      </c>
      <c r="V20">
        <v>3.2009500000000002</v>
      </c>
      <c r="W20">
        <v>5.2728000000000002</v>
      </c>
      <c r="X20">
        <v>7.9610500000000002</v>
      </c>
      <c r="Y20">
        <v>12.9909</v>
      </c>
      <c r="AB20" s="5">
        <v>131072</v>
      </c>
      <c r="AC20">
        <v>0.42319400000000001</v>
      </c>
      <c r="AD20">
        <v>0.660717</v>
      </c>
      <c r="AE20">
        <v>2.8571499999999999</v>
      </c>
      <c r="AF20">
        <v>4.3105700000000002</v>
      </c>
      <c r="AG20">
        <v>7.0505100000000001</v>
      </c>
      <c r="AH20">
        <v>11.604900000000001</v>
      </c>
      <c r="AI20">
        <v>4.2767400000000002</v>
      </c>
    </row>
    <row r="21" spans="1:35" x14ac:dyDescent="0.25">
      <c r="A21" s="5">
        <v>262144</v>
      </c>
      <c r="B21">
        <v>2.67014</v>
      </c>
      <c r="C21">
        <v>3.4929299999999999</v>
      </c>
      <c r="D21">
        <v>5.9740200000000003</v>
      </c>
      <c r="E21">
        <v>10.1198</v>
      </c>
      <c r="F21">
        <v>14.952999999999999</v>
      </c>
      <c r="G21">
        <v>24.317299999999999</v>
      </c>
      <c r="H21">
        <v>10.4785</v>
      </c>
      <c r="J21" s="5">
        <v>262144</v>
      </c>
      <c r="K21">
        <v>2.3200799999999999</v>
      </c>
      <c r="L21">
        <v>3.03166</v>
      </c>
      <c r="M21">
        <v>5.5838900000000002</v>
      </c>
      <c r="N21">
        <v>5.4581799999999996</v>
      </c>
      <c r="O21">
        <v>10.263</v>
      </c>
      <c r="P21">
        <v>19.289300000000001</v>
      </c>
      <c r="Q21">
        <v>10.013199999999999</v>
      </c>
      <c r="S21" s="5">
        <v>262144</v>
      </c>
      <c r="T21">
        <v>3.0744699999999998</v>
      </c>
      <c r="U21">
        <v>6.1536299999999997</v>
      </c>
      <c r="V21">
        <v>6.7182399999999998</v>
      </c>
      <c r="W21">
        <v>10.6877</v>
      </c>
      <c r="X21">
        <v>16.2075</v>
      </c>
      <c r="Y21">
        <v>26.691500000000001</v>
      </c>
      <c r="AB21" s="5">
        <v>262144</v>
      </c>
      <c r="AC21">
        <v>2.8095400000000001</v>
      </c>
      <c r="AD21">
        <v>3.3333200000000001</v>
      </c>
      <c r="AE21">
        <v>5.8055000000000003</v>
      </c>
      <c r="AF21">
        <v>8.4406999999999996</v>
      </c>
      <c r="AG21">
        <v>13.834</v>
      </c>
      <c r="AH21">
        <v>23.0137</v>
      </c>
      <c r="AI21">
        <v>8.3215900000000005</v>
      </c>
    </row>
    <row r="22" spans="1:35" x14ac:dyDescent="0.25">
      <c r="A22" s="5">
        <v>524288</v>
      </c>
      <c r="B22">
        <v>7.0786899999999999</v>
      </c>
      <c r="C22">
        <v>7.4511700000000003</v>
      </c>
      <c r="D22">
        <v>11.6905</v>
      </c>
      <c r="E22">
        <v>20.192299999999999</v>
      </c>
      <c r="F22">
        <v>30.296199999999999</v>
      </c>
      <c r="G22">
        <v>48.804900000000004</v>
      </c>
      <c r="H22">
        <v>20.940899999999999</v>
      </c>
      <c r="J22" s="5">
        <v>524288</v>
      </c>
      <c r="K22">
        <v>5.2686500000000001</v>
      </c>
      <c r="L22">
        <v>5.89696</v>
      </c>
      <c r="M22">
        <v>11.086600000000001</v>
      </c>
      <c r="N22">
        <v>10.7371</v>
      </c>
      <c r="O22">
        <v>20.608899999999998</v>
      </c>
      <c r="P22">
        <v>38.3506</v>
      </c>
      <c r="Q22">
        <v>19.7362</v>
      </c>
      <c r="S22" s="5">
        <v>524288</v>
      </c>
      <c r="T22">
        <v>6.93574</v>
      </c>
      <c r="U22">
        <v>12.9688</v>
      </c>
      <c r="V22">
        <v>14.2439</v>
      </c>
      <c r="W22">
        <v>23.652000000000001</v>
      </c>
      <c r="X22">
        <v>32.695599999999999</v>
      </c>
      <c r="Y22">
        <v>51.969799999999999</v>
      </c>
      <c r="AB22" s="5">
        <v>524288</v>
      </c>
      <c r="AC22">
        <v>6.0592300000000003</v>
      </c>
      <c r="AD22">
        <v>6.75528</v>
      </c>
      <c r="AE22">
        <v>11.578099999999999</v>
      </c>
      <c r="AF22">
        <v>16.674900000000001</v>
      </c>
      <c r="AG22">
        <v>27.433199999999999</v>
      </c>
      <c r="AH22">
        <v>45.801900000000003</v>
      </c>
      <c r="AI22">
        <v>16.451599999999999</v>
      </c>
    </row>
    <row r="23" spans="1:35" x14ac:dyDescent="0.25">
      <c r="A23" s="5">
        <v>1048576</v>
      </c>
      <c r="B23">
        <v>14.1997</v>
      </c>
      <c r="C23">
        <v>15.371499999999999</v>
      </c>
      <c r="D23">
        <v>23.644500000000001</v>
      </c>
      <c r="E23">
        <v>40.809899999999999</v>
      </c>
      <c r="F23">
        <v>60.81</v>
      </c>
      <c r="G23">
        <v>97.475099999999998</v>
      </c>
      <c r="H23">
        <v>41.781999999999996</v>
      </c>
      <c r="J23" s="5">
        <v>1048576</v>
      </c>
      <c r="K23">
        <v>10.6439</v>
      </c>
      <c r="L23">
        <v>11.5695</v>
      </c>
      <c r="M23">
        <v>22.2212</v>
      </c>
      <c r="N23">
        <v>21.161100000000001</v>
      </c>
      <c r="O23">
        <v>41.3461</v>
      </c>
      <c r="P23">
        <v>76.4161</v>
      </c>
      <c r="Q23">
        <v>39.228299999999997</v>
      </c>
      <c r="S23" s="5">
        <v>1048576</v>
      </c>
      <c r="T23">
        <v>14.295400000000001</v>
      </c>
      <c r="U23">
        <v>25.886500000000002</v>
      </c>
      <c r="V23">
        <v>28.468900000000001</v>
      </c>
      <c r="W23">
        <v>45.637799999999999</v>
      </c>
      <c r="X23">
        <v>65.699600000000004</v>
      </c>
      <c r="Y23">
        <v>100.434</v>
      </c>
      <c r="AB23" s="5">
        <v>1048576</v>
      </c>
      <c r="AC23">
        <v>12.0792</v>
      </c>
      <c r="AD23">
        <v>13.4565</v>
      </c>
      <c r="AE23">
        <v>23.155100000000001</v>
      </c>
      <c r="AF23">
        <v>33.088700000000003</v>
      </c>
      <c r="AG23">
        <v>54.4148</v>
      </c>
      <c r="AH23">
        <v>91.397599999999997</v>
      </c>
      <c r="AI23">
        <v>32.655099999999997</v>
      </c>
    </row>
    <row r="25" spans="1:35" ht="18.75" x14ac:dyDescent="0.3">
      <c r="B25" s="9" t="s">
        <v>3</v>
      </c>
      <c r="C25" s="9"/>
      <c r="D25" s="9"/>
      <c r="E25" s="9"/>
      <c r="F25" s="9"/>
      <c r="G25" s="9"/>
      <c r="H25" s="9"/>
      <c r="K25" s="9" t="s">
        <v>7</v>
      </c>
      <c r="L25" s="9"/>
      <c r="M25" s="9"/>
      <c r="N25" s="9"/>
      <c r="O25" s="9"/>
      <c r="P25" s="9"/>
      <c r="Q25" s="9"/>
      <c r="T25" s="9" t="s">
        <v>12</v>
      </c>
      <c r="U25" s="9"/>
      <c r="V25" s="9"/>
      <c r="W25" s="9"/>
      <c r="X25" s="9"/>
      <c r="Y25" s="9"/>
      <c r="Z25" s="9"/>
      <c r="AC25" s="9" t="s">
        <v>17</v>
      </c>
      <c r="AD25" s="9"/>
      <c r="AE25" s="9"/>
      <c r="AF25" s="9"/>
      <c r="AG25" s="9"/>
      <c r="AH25" s="9"/>
      <c r="AI25" s="9"/>
    </row>
    <row r="26" spans="1:35" x14ac:dyDescent="0.25">
      <c r="B26" s="5">
        <v>4</v>
      </c>
      <c r="C26" s="5">
        <v>8</v>
      </c>
      <c r="D26" s="5">
        <v>16</v>
      </c>
      <c r="E26" s="5">
        <v>32</v>
      </c>
      <c r="F26" s="5">
        <v>64</v>
      </c>
      <c r="G26" s="5">
        <v>128</v>
      </c>
      <c r="H26" s="6" t="s">
        <v>18</v>
      </c>
      <c r="K26" s="5">
        <v>4</v>
      </c>
      <c r="L26" s="5">
        <v>8</v>
      </c>
      <c r="M26" s="5">
        <v>16</v>
      </c>
      <c r="N26" s="5">
        <v>32</v>
      </c>
      <c r="O26" s="5">
        <v>64</v>
      </c>
      <c r="P26" s="5">
        <v>128</v>
      </c>
      <c r="Q26" s="6" t="s">
        <v>18</v>
      </c>
      <c r="T26" s="5">
        <v>4</v>
      </c>
      <c r="U26" s="5">
        <v>8</v>
      </c>
      <c r="V26" s="5">
        <v>16</v>
      </c>
      <c r="W26" s="5">
        <v>32</v>
      </c>
      <c r="X26" s="5">
        <v>64</v>
      </c>
      <c r="Y26" s="5">
        <v>128</v>
      </c>
      <c r="Z26" s="6" t="s">
        <v>18</v>
      </c>
      <c r="AC26" s="5">
        <v>4</v>
      </c>
      <c r="AD26" s="5">
        <v>8</v>
      </c>
      <c r="AE26" s="5">
        <v>16</v>
      </c>
      <c r="AF26" s="5">
        <v>32</v>
      </c>
      <c r="AG26" s="5">
        <v>64</v>
      </c>
      <c r="AH26" s="5">
        <v>128</v>
      </c>
      <c r="AI26" s="6" t="s">
        <v>18</v>
      </c>
    </row>
    <row r="27" spans="1:35" x14ac:dyDescent="0.25">
      <c r="A27" s="5">
        <v>65536</v>
      </c>
      <c r="B27">
        <v>0.41777300000000001</v>
      </c>
      <c r="C27">
        <v>0.42321900000000001</v>
      </c>
      <c r="D27">
        <v>0.47913</v>
      </c>
      <c r="E27">
        <v>1.6472800000000001</v>
      </c>
      <c r="F27">
        <v>3.2408600000000001</v>
      </c>
      <c r="G27">
        <v>5.0221200000000001</v>
      </c>
      <c r="H27">
        <v>1.9939899999999999</v>
      </c>
      <c r="J27" s="5">
        <v>65536</v>
      </c>
      <c r="K27">
        <v>0.240173</v>
      </c>
      <c r="L27">
        <v>0.28935699999999998</v>
      </c>
      <c r="M27">
        <v>0.42469099999999999</v>
      </c>
      <c r="N27">
        <v>1.5272399999999999</v>
      </c>
      <c r="O27">
        <v>2.76403</v>
      </c>
      <c r="P27">
        <v>5.0037000000000003</v>
      </c>
      <c r="Q27">
        <v>1.9625900000000001</v>
      </c>
      <c r="S27" s="5">
        <v>65536</v>
      </c>
      <c r="T27">
        <v>0.410611</v>
      </c>
      <c r="U27">
        <v>0.38325100000000001</v>
      </c>
      <c r="V27">
        <v>0.52614399999999995</v>
      </c>
      <c r="W27">
        <v>2.1554199999999999</v>
      </c>
      <c r="X27">
        <v>3.9377200000000001</v>
      </c>
      <c r="Y27">
        <v>6.5623699999999996</v>
      </c>
      <c r="Z27">
        <v>2.3214199999999998</v>
      </c>
      <c r="AB27" s="5">
        <v>65536</v>
      </c>
      <c r="AC27">
        <v>0.241178</v>
      </c>
      <c r="AD27">
        <v>0.27908500000000003</v>
      </c>
      <c r="AE27">
        <v>0.41797099999999998</v>
      </c>
      <c r="AF27">
        <v>1.8880999999999999</v>
      </c>
      <c r="AG27">
        <v>3.5508700000000002</v>
      </c>
      <c r="AH27">
        <v>5.8853299999999997</v>
      </c>
      <c r="AI27">
        <v>2.1539299999999999</v>
      </c>
    </row>
    <row r="28" spans="1:35" x14ac:dyDescent="0.25">
      <c r="A28" s="5">
        <v>131072</v>
      </c>
      <c r="B28">
        <v>0.66467799999999999</v>
      </c>
      <c r="C28">
        <v>0.69206400000000001</v>
      </c>
      <c r="D28">
        <v>2.7738200000000002</v>
      </c>
      <c r="E28">
        <v>3.6344799999999999</v>
      </c>
      <c r="F28">
        <v>6.4897999999999998</v>
      </c>
      <c r="G28">
        <v>9.7997399999999999</v>
      </c>
      <c r="H28">
        <v>4.21082</v>
      </c>
      <c r="J28" s="5">
        <v>131072</v>
      </c>
      <c r="K28">
        <v>0.35382999999999998</v>
      </c>
      <c r="L28">
        <v>0.43284499999999998</v>
      </c>
      <c r="M28">
        <v>2.8612700000000002</v>
      </c>
      <c r="N28">
        <v>2.86273</v>
      </c>
      <c r="O28">
        <v>5.3089399999999998</v>
      </c>
      <c r="P28">
        <v>9.7588299999999997</v>
      </c>
      <c r="Q28">
        <v>4.6087899999999999</v>
      </c>
      <c r="S28" s="5">
        <v>131072</v>
      </c>
      <c r="T28">
        <v>0.54239400000000004</v>
      </c>
      <c r="U28">
        <v>0.68298199999999998</v>
      </c>
      <c r="V28">
        <v>3.30185</v>
      </c>
      <c r="W28">
        <v>5.5312099999999997</v>
      </c>
      <c r="X28">
        <v>8.1317299999999992</v>
      </c>
      <c r="Y28">
        <v>13.3317</v>
      </c>
      <c r="Z28">
        <v>5.7534299999999998</v>
      </c>
      <c r="AB28" s="5">
        <v>131072</v>
      </c>
      <c r="AC28">
        <v>0.44215700000000002</v>
      </c>
      <c r="AD28">
        <v>0.64911399999999997</v>
      </c>
      <c r="AE28">
        <v>2.4443000000000001</v>
      </c>
      <c r="AF28">
        <v>3.9732699999999999</v>
      </c>
      <c r="AG28">
        <v>6.8494099999999998</v>
      </c>
      <c r="AH28">
        <v>11.5479</v>
      </c>
      <c r="AI28">
        <v>4.2792899999999996</v>
      </c>
    </row>
    <row r="29" spans="1:35" x14ac:dyDescent="0.25">
      <c r="A29" s="5">
        <v>262144</v>
      </c>
      <c r="B29">
        <v>2.5844299999999998</v>
      </c>
      <c r="C29">
        <v>3.0577000000000001</v>
      </c>
      <c r="D29">
        <v>6.20045</v>
      </c>
      <c r="E29">
        <v>7.4013999999999998</v>
      </c>
      <c r="F29">
        <v>11.877700000000001</v>
      </c>
      <c r="G29">
        <v>19.343900000000001</v>
      </c>
      <c r="H29">
        <v>8.2863699999999998</v>
      </c>
      <c r="J29" s="5">
        <v>262144</v>
      </c>
      <c r="K29">
        <v>2.2523399999999998</v>
      </c>
      <c r="L29">
        <v>3.0521199999999999</v>
      </c>
      <c r="M29">
        <v>5.6238299999999999</v>
      </c>
      <c r="N29">
        <v>5.4551699999999999</v>
      </c>
      <c r="O29">
        <v>10.3362</v>
      </c>
      <c r="P29">
        <v>19.2728</v>
      </c>
      <c r="Q29">
        <v>9.3957999999999995</v>
      </c>
      <c r="S29" s="5">
        <v>262144</v>
      </c>
      <c r="T29">
        <v>3.0611000000000002</v>
      </c>
      <c r="U29">
        <v>3.51668</v>
      </c>
      <c r="V29">
        <v>6.8941800000000004</v>
      </c>
      <c r="W29">
        <v>11.1357</v>
      </c>
      <c r="X29">
        <v>16.925899999999999</v>
      </c>
      <c r="Y29">
        <v>27.315899999999999</v>
      </c>
      <c r="Z29">
        <v>11.9489</v>
      </c>
      <c r="AB29" s="5">
        <v>262144</v>
      </c>
      <c r="AC29">
        <v>3.1968299999999998</v>
      </c>
      <c r="AD29">
        <v>3.5764200000000002</v>
      </c>
      <c r="AE29">
        <v>5.2212300000000003</v>
      </c>
      <c r="AF29">
        <v>7.7040300000000004</v>
      </c>
      <c r="AG29">
        <v>13.4838</v>
      </c>
      <c r="AH29">
        <v>22.816400000000002</v>
      </c>
      <c r="AI29">
        <v>8.3138799999999993</v>
      </c>
    </row>
    <row r="30" spans="1:35" x14ac:dyDescent="0.25">
      <c r="A30" s="5">
        <v>524288</v>
      </c>
      <c r="B30">
        <v>5.8986999999999998</v>
      </c>
      <c r="C30">
        <v>6.6166099999999997</v>
      </c>
      <c r="D30">
        <v>12.5799</v>
      </c>
      <c r="E30">
        <v>13.841900000000001</v>
      </c>
      <c r="F30">
        <v>24.120200000000001</v>
      </c>
      <c r="G30">
        <v>38.4636</v>
      </c>
      <c r="H30">
        <v>16.311699999999998</v>
      </c>
      <c r="J30" s="5">
        <v>524288</v>
      </c>
      <c r="K30">
        <v>5.3933200000000001</v>
      </c>
      <c r="L30">
        <v>5.9709399999999997</v>
      </c>
      <c r="M30">
        <v>11.1264</v>
      </c>
      <c r="N30">
        <v>10.658799999999999</v>
      </c>
      <c r="O30">
        <v>20.492899999999999</v>
      </c>
      <c r="P30">
        <v>38.343299999999999</v>
      </c>
      <c r="Q30">
        <v>18.6113</v>
      </c>
      <c r="S30" s="5">
        <v>524288</v>
      </c>
      <c r="T30">
        <v>6.9553599999999998</v>
      </c>
      <c r="U30">
        <v>7.6113299999999997</v>
      </c>
      <c r="V30">
        <v>14.168900000000001</v>
      </c>
      <c r="W30">
        <v>23.687899999999999</v>
      </c>
      <c r="X30">
        <v>33.836599999999997</v>
      </c>
      <c r="Y30">
        <v>53.962200000000003</v>
      </c>
      <c r="Z30">
        <v>24.496700000000001</v>
      </c>
      <c r="AB30" s="5">
        <v>524288</v>
      </c>
      <c r="AC30">
        <v>6.4203599999999996</v>
      </c>
      <c r="AD30">
        <v>7.0608599999999999</v>
      </c>
      <c r="AE30">
        <v>10.4184</v>
      </c>
      <c r="AF30">
        <v>15.2736</v>
      </c>
      <c r="AG30">
        <v>26.777000000000001</v>
      </c>
      <c r="AH30">
        <v>45.379800000000003</v>
      </c>
      <c r="AI30">
        <v>16.460699999999999</v>
      </c>
    </row>
    <row r="31" spans="1:35" x14ac:dyDescent="0.25">
      <c r="A31" s="5">
        <v>1048576</v>
      </c>
      <c r="B31">
        <v>12.3102</v>
      </c>
      <c r="C31">
        <v>13.516999999999999</v>
      </c>
      <c r="D31">
        <v>24.546800000000001</v>
      </c>
      <c r="E31">
        <v>28.400600000000001</v>
      </c>
      <c r="F31">
        <v>47.257300000000001</v>
      </c>
      <c r="G31">
        <v>76.667599999999993</v>
      </c>
      <c r="H31">
        <v>32.476599999999998</v>
      </c>
      <c r="J31" s="5">
        <v>1048576</v>
      </c>
      <c r="K31">
        <v>10.8177</v>
      </c>
      <c r="L31">
        <v>11.7384</v>
      </c>
      <c r="M31">
        <v>22.112100000000002</v>
      </c>
      <c r="N31">
        <v>21.117000000000001</v>
      </c>
      <c r="O31">
        <v>40.773200000000003</v>
      </c>
      <c r="P31">
        <v>76.428200000000004</v>
      </c>
      <c r="Q31">
        <v>37.259799999999998</v>
      </c>
      <c r="S31" s="5">
        <v>1048576</v>
      </c>
      <c r="T31">
        <v>14.642899999999999</v>
      </c>
      <c r="U31">
        <v>16.518699999999999</v>
      </c>
      <c r="V31">
        <v>28.3047</v>
      </c>
      <c r="W31">
        <v>47.5443</v>
      </c>
      <c r="X31">
        <v>64.703299999999999</v>
      </c>
      <c r="Y31">
        <v>103.292</v>
      </c>
      <c r="AB31" s="5">
        <v>1048576</v>
      </c>
      <c r="AC31">
        <v>12.721299999999999</v>
      </c>
      <c r="AD31">
        <v>13.9786</v>
      </c>
      <c r="AE31">
        <v>20.352799999999998</v>
      </c>
      <c r="AF31">
        <v>30.220199999999998</v>
      </c>
      <c r="AG31">
        <v>53.223399999999998</v>
      </c>
      <c r="AH31">
        <v>90.455100000000002</v>
      </c>
      <c r="AI31">
        <v>32.790700000000001</v>
      </c>
    </row>
    <row r="33" spans="1:26" x14ac:dyDescent="0.25">
      <c r="B33" s="8">
        <v>16</v>
      </c>
      <c r="C33" s="8"/>
      <c r="D33" s="8"/>
      <c r="E33" s="8"/>
      <c r="F33" s="8"/>
      <c r="G33" s="8"/>
      <c r="H33" s="8"/>
      <c r="K33" s="8">
        <v>17</v>
      </c>
      <c r="L33" s="8"/>
      <c r="M33" s="8"/>
      <c r="N33" s="8"/>
      <c r="O33" s="8"/>
      <c r="P33" s="8"/>
      <c r="Q33" s="8"/>
      <c r="T33" s="8">
        <v>18</v>
      </c>
      <c r="U33" s="8"/>
      <c r="V33" s="8"/>
      <c r="W33" s="8"/>
      <c r="X33" s="8"/>
      <c r="Y33" s="8"/>
      <c r="Z33" s="8"/>
    </row>
    <row r="34" spans="1:26" x14ac:dyDescent="0.25">
      <c r="A34" s="1"/>
      <c r="B34" s="4">
        <v>4</v>
      </c>
      <c r="C34" s="4">
        <v>8</v>
      </c>
      <c r="D34" s="4">
        <v>16</v>
      </c>
      <c r="E34" s="4">
        <v>32</v>
      </c>
      <c r="F34" s="4">
        <v>64</v>
      </c>
      <c r="G34" s="4">
        <v>128</v>
      </c>
      <c r="H34" s="4" t="s">
        <v>18</v>
      </c>
      <c r="J34" s="1"/>
      <c r="K34" s="4">
        <v>4</v>
      </c>
      <c r="L34" s="4">
        <v>8</v>
      </c>
      <c r="M34" s="4">
        <v>16</v>
      </c>
      <c r="N34" s="4">
        <v>32</v>
      </c>
      <c r="O34" s="4">
        <v>64</v>
      </c>
      <c r="P34" s="4">
        <v>128</v>
      </c>
      <c r="Q34" s="4" t="s">
        <v>18</v>
      </c>
      <c r="S34" s="1"/>
      <c r="T34" s="4">
        <v>4</v>
      </c>
      <c r="U34" s="4">
        <v>8</v>
      </c>
      <c r="V34" s="4">
        <v>16</v>
      </c>
      <c r="W34" s="4">
        <v>32</v>
      </c>
      <c r="X34" s="4">
        <v>64</v>
      </c>
      <c r="Y34" s="4">
        <v>128</v>
      </c>
      <c r="Z34" s="4" t="s">
        <v>18</v>
      </c>
    </row>
    <row r="35" spans="1:26" x14ac:dyDescent="0.25">
      <c r="A35" s="1" t="s">
        <v>0</v>
      </c>
      <c r="B35">
        <f>B3/B3</f>
        <v>1</v>
      </c>
      <c r="C35">
        <f t="shared" ref="C35:H35" si="0">C3/C3</f>
        <v>1</v>
      </c>
      <c r="D35">
        <f t="shared" si="0"/>
        <v>1</v>
      </c>
      <c r="E35">
        <f t="shared" si="0"/>
        <v>1</v>
      </c>
      <c r="F35">
        <f t="shared" si="0"/>
        <v>1</v>
      </c>
      <c r="G35">
        <f t="shared" si="0"/>
        <v>1</v>
      </c>
      <c r="H35">
        <f t="shared" si="0"/>
        <v>1</v>
      </c>
      <c r="J35" s="1" t="s">
        <v>0</v>
      </c>
      <c r="K35">
        <f>B4/B4</f>
        <v>1</v>
      </c>
      <c r="L35">
        <f t="shared" ref="L35:Q35" si="1">C4/C4</f>
        <v>1</v>
      </c>
      <c r="M35">
        <f t="shared" si="1"/>
        <v>1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S35" s="1" t="s">
        <v>0</v>
      </c>
      <c r="T35">
        <f>B5/B5</f>
        <v>1</v>
      </c>
      <c r="U35">
        <f t="shared" ref="U35:Z35" si="2">C5/C5</f>
        <v>1</v>
      </c>
      <c r="V35">
        <f t="shared" si="2"/>
        <v>1</v>
      </c>
      <c r="W35">
        <f t="shared" si="2"/>
        <v>1</v>
      </c>
      <c r="X35">
        <f t="shared" si="2"/>
        <v>1</v>
      </c>
      <c r="Y35">
        <f t="shared" si="2"/>
        <v>1</v>
      </c>
      <c r="Z35">
        <f t="shared" si="2"/>
        <v>1</v>
      </c>
    </row>
    <row r="36" spans="1:26" x14ac:dyDescent="0.25">
      <c r="A36" s="1" t="s">
        <v>1</v>
      </c>
      <c r="B36">
        <f>B11/B3</f>
        <v>8.0380283863005246</v>
      </c>
      <c r="C36">
        <f t="shared" ref="C36:H36" si="3">C11/C3</f>
        <v>6.6732161400939836</v>
      </c>
      <c r="D36">
        <f t="shared" si="3"/>
        <v>5.8068875212779894</v>
      </c>
      <c r="E36">
        <f t="shared" si="3"/>
        <v>1.9410760919127299</v>
      </c>
      <c r="F36">
        <f t="shared" si="3"/>
        <v>1.7596501214329083</v>
      </c>
      <c r="G36">
        <f t="shared" si="3"/>
        <v>1.254793990323402</v>
      </c>
      <c r="H36">
        <f t="shared" si="3"/>
        <v>1.8291101770173466</v>
      </c>
      <c r="J36" s="1" t="s">
        <v>1</v>
      </c>
      <c r="K36">
        <f>B12/B4</f>
        <v>13.433464125159915</v>
      </c>
      <c r="L36">
        <f t="shared" ref="L36:Q36" si="4">C12/C4</f>
        <v>10.947858539915913</v>
      </c>
      <c r="M36">
        <f t="shared" si="4"/>
        <v>3.0747162198452886</v>
      </c>
      <c r="N36">
        <f t="shared" si="4"/>
        <v>2.0538404335213301</v>
      </c>
      <c r="O36">
        <f t="shared" si="4"/>
        <v>1.6605312846538858</v>
      </c>
      <c r="P36">
        <f t="shared" si="4"/>
        <v>1.2215215145294618</v>
      </c>
      <c r="Q36">
        <f t="shared" si="4"/>
        <v>2.0993289742401622</v>
      </c>
      <c r="S36" s="1" t="s">
        <v>1</v>
      </c>
      <c r="T36">
        <f>B13/B5</f>
        <v>18.969033362689483</v>
      </c>
      <c r="U36">
        <f t="shared" ref="U36:Z36" si="5">C13/C5</f>
        <v>4.8014545960711992</v>
      </c>
      <c r="V36">
        <f t="shared" si="5"/>
        <v>3.1352431526963489</v>
      </c>
      <c r="W36">
        <f t="shared" si="5"/>
        <v>2.0406153323265754</v>
      </c>
      <c r="X36">
        <f t="shared" si="5"/>
        <v>1.6587322216923497</v>
      </c>
      <c r="Y36">
        <f t="shared" si="5"/>
        <v>1.1908508682005052</v>
      </c>
      <c r="Z36">
        <f t="shared" si="5"/>
        <v>2.1045581660462052</v>
      </c>
    </row>
    <row r="37" spans="1:26" x14ac:dyDescent="0.25">
      <c r="A37" s="1" t="s">
        <v>2</v>
      </c>
      <c r="B37">
        <f>B19/B3</f>
        <v>1.298735922554767</v>
      </c>
      <c r="C37">
        <f t="shared" ref="C37:H37" si="6">C19/C3</f>
        <v>1.1379162215266001</v>
      </c>
      <c r="D37">
        <f t="shared" si="6"/>
        <v>1.3213486971323818</v>
      </c>
      <c r="E37">
        <f t="shared" si="6"/>
        <v>1.3332458237187903</v>
      </c>
      <c r="F37">
        <f t="shared" si="6"/>
        <v>1.4390179113539767</v>
      </c>
      <c r="G37">
        <f t="shared" si="6"/>
        <v>1.2683982683982684</v>
      </c>
      <c r="H37">
        <f t="shared" si="6"/>
        <v>1.5776685809010715</v>
      </c>
      <c r="J37" s="1" t="s">
        <v>2</v>
      </c>
      <c r="K37">
        <f>B20/B4</f>
        <v>2.1165226527155383</v>
      </c>
      <c r="L37">
        <f t="shared" ref="L37:Q37" si="7">C20/C4</f>
        <v>2.6435725396181664</v>
      </c>
      <c r="M37">
        <f t="shared" si="7"/>
        <v>1.5666891551113178</v>
      </c>
      <c r="N37">
        <f t="shared" si="7"/>
        <v>1.7985429030025475</v>
      </c>
      <c r="O37">
        <f t="shared" si="7"/>
        <v>1.4656363327572253</v>
      </c>
      <c r="P37">
        <f t="shared" si="7"/>
        <v>1.2639010664217376</v>
      </c>
      <c r="Q37">
        <f t="shared" si="7"/>
        <v>1.7999965676431722</v>
      </c>
      <c r="S37" s="1" t="s">
        <v>2</v>
      </c>
      <c r="T37">
        <f>B21/B5</f>
        <v>6.5685777683750635</v>
      </c>
      <c r="U37">
        <f t="shared" ref="U37:Z37" si="8">C21/C5</f>
        <v>2.0258382196857654</v>
      </c>
      <c r="V37">
        <f t="shared" si="8"/>
        <v>2.0761796198664775</v>
      </c>
      <c r="W37">
        <f t="shared" si="8"/>
        <v>1.9542556108714373</v>
      </c>
      <c r="X37">
        <f t="shared" si="8"/>
        <v>1.5302290073211118</v>
      </c>
      <c r="Y37">
        <f t="shared" si="8"/>
        <v>1.2849843058094927</v>
      </c>
      <c r="Z37">
        <f t="shared" si="8"/>
        <v>1.8664612315420104</v>
      </c>
    </row>
    <row r="38" spans="1:26" x14ac:dyDescent="0.25">
      <c r="A38" s="1" t="s">
        <v>3</v>
      </c>
      <c r="B38">
        <f>B27/B3</f>
        <v>2.0141015504473927</v>
      </c>
      <c r="C38">
        <f t="shared" ref="C38:H38" si="9">C27/C3</f>
        <v>1.5809096546211143</v>
      </c>
      <c r="D38">
        <f t="shared" si="9"/>
        <v>1.2547597224040854</v>
      </c>
      <c r="E38">
        <f t="shared" si="9"/>
        <v>1.1380487198264546</v>
      </c>
      <c r="F38">
        <f t="shared" si="9"/>
        <v>1.2298345476624164</v>
      </c>
      <c r="G38">
        <f t="shared" si="9"/>
        <v>1.0230954927425515</v>
      </c>
      <c r="H38">
        <f t="shared" si="9"/>
        <v>1.1805044106328813</v>
      </c>
      <c r="J38" s="1" t="s">
        <v>3</v>
      </c>
      <c r="K38">
        <f>B28/B4</f>
        <v>2.3752581887833499</v>
      </c>
      <c r="L38">
        <f t="shared" ref="L38:Q38" si="10">C28/C4</f>
        <v>1.7763723260625164</v>
      </c>
      <c r="M38">
        <f t="shared" si="10"/>
        <v>1.8168610934624128</v>
      </c>
      <c r="N38">
        <f t="shared" si="10"/>
        <v>1.3379964364075454</v>
      </c>
      <c r="O38">
        <f t="shared" si="10"/>
        <v>1.2967021988670988</v>
      </c>
      <c r="P38">
        <f t="shared" si="10"/>
        <v>1.021669347751069</v>
      </c>
      <c r="Q38">
        <f t="shared" si="10"/>
        <v>1.445303677770341</v>
      </c>
      <c r="S38" s="1" t="s">
        <v>3</v>
      </c>
      <c r="T38">
        <f>B29/B5</f>
        <v>6.3577300972688944</v>
      </c>
      <c r="U38">
        <f t="shared" ref="U38:Z38" si="11">C29/C5</f>
        <v>1.7734124429442233</v>
      </c>
      <c r="V38">
        <f t="shared" si="11"/>
        <v>2.1548719160634042</v>
      </c>
      <c r="W38">
        <f t="shared" si="11"/>
        <v>1.4292997369813492</v>
      </c>
      <c r="X38">
        <f t="shared" si="11"/>
        <v>1.2155153534580332</v>
      </c>
      <c r="Y38">
        <f t="shared" si="11"/>
        <v>1.022177952040245</v>
      </c>
      <c r="Z38">
        <f t="shared" si="11"/>
        <v>1.4759925900856772</v>
      </c>
    </row>
    <row r="39" spans="1:26" x14ac:dyDescent="0.25">
      <c r="A39" s="1" t="s">
        <v>4</v>
      </c>
      <c r="B39">
        <f>K3/B3</f>
        <v>2.9137226164763965</v>
      </c>
      <c r="C39">
        <f t="shared" ref="C39:H39" si="12">L3/C3</f>
        <v>2.2489708859719246</v>
      </c>
      <c r="D39">
        <f t="shared" si="12"/>
        <v>1.7298677491161449</v>
      </c>
      <c r="E39">
        <f t="shared" si="12"/>
        <v>1.1996186423113593</v>
      </c>
      <c r="F39">
        <f t="shared" si="12"/>
        <v>1.2411961141469336</v>
      </c>
      <c r="G39">
        <f t="shared" si="12"/>
        <v>1.0283290043290043</v>
      </c>
      <c r="H39">
        <f t="shared" si="12"/>
        <v>1.1699603339056301</v>
      </c>
      <c r="J39" s="1" t="s">
        <v>4</v>
      </c>
      <c r="K39">
        <f>K4/B4</f>
        <v>2.35785501404404</v>
      </c>
      <c r="L39">
        <f t="shared" ref="L39:Q39" si="13">L4/C4</f>
        <v>1.7484381176301484</v>
      </c>
      <c r="M39">
        <f t="shared" si="13"/>
        <v>1.8090010545552202</v>
      </c>
      <c r="N39">
        <f t="shared" si="13"/>
        <v>1.3073966631816107</v>
      </c>
      <c r="O39">
        <f t="shared" si="13"/>
        <v>1.2888757904832313</v>
      </c>
      <c r="P39">
        <f t="shared" si="13"/>
        <v>1.0218914103476999</v>
      </c>
      <c r="Q39">
        <f t="shared" si="13"/>
        <v>1.4261923149530626</v>
      </c>
      <c r="S39" s="1" t="s">
        <v>4</v>
      </c>
      <c r="T39">
        <f>K5/B5</f>
        <v>6.298025593970018</v>
      </c>
      <c r="U39">
        <f t="shared" ref="U39:Z39" si="14">L5/C5</f>
        <v>1.7791774688404411</v>
      </c>
      <c r="V39">
        <f t="shared" si="14"/>
        <v>2.2032661316948228</v>
      </c>
      <c r="W39">
        <f t="shared" si="14"/>
        <v>1.4496981658214794</v>
      </c>
      <c r="X39">
        <f t="shared" si="14"/>
        <v>1.203306678237448</v>
      </c>
      <c r="Y39">
        <f t="shared" si="14"/>
        <v>1.0258240771076188</v>
      </c>
      <c r="Z39">
        <f t="shared" si="14"/>
        <v>1.4466557417929855</v>
      </c>
    </row>
    <row r="40" spans="1:26" x14ac:dyDescent="0.25">
      <c r="A40" s="1" t="s">
        <v>5</v>
      </c>
      <c r="B40">
        <f>K11/B3</f>
        <v>2.0747936593643939</v>
      </c>
      <c r="C40">
        <f t="shared" ref="C40:H40" si="15">L11/C3</f>
        <v>1.5963071429105065</v>
      </c>
      <c r="D40">
        <f t="shared" si="15"/>
        <v>1.2506848238837238</v>
      </c>
      <c r="E40">
        <f t="shared" si="15"/>
        <v>1.1112984123913614</v>
      </c>
      <c r="F40">
        <f t="shared" si="15"/>
        <v>1.1476320582877959</v>
      </c>
      <c r="G40">
        <f t="shared" si="15"/>
        <v>1.019860453272218</v>
      </c>
      <c r="H40">
        <f t="shared" si="15"/>
        <v>1.1669705760464153</v>
      </c>
      <c r="J40" s="1" t="s">
        <v>5</v>
      </c>
      <c r="K40">
        <f>K12/B4</f>
        <v>2.3749401430848285</v>
      </c>
      <c r="L40">
        <f t="shared" ref="L40:Q40" si="16">L12/C4</f>
        <v>1.7820397644727588</v>
      </c>
      <c r="M40">
        <f t="shared" si="16"/>
        <v>1.8271315443011442</v>
      </c>
      <c r="N40">
        <f t="shared" si="16"/>
        <v>1.2378145753876513</v>
      </c>
      <c r="O40">
        <f t="shared" si="16"/>
        <v>1.2202543532773209</v>
      </c>
      <c r="P40">
        <f t="shared" si="16"/>
        <v>1.0164524405513409</v>
      </c>
      <c r="Q40">
        <f t="shared" si="16"/>
        <v>1.4248228045787641</v>
      </c>
      <c r="S40" s="1" t="s">
        <v>5</v>
      </c>
      <c r="T40">
        <f>K13/B5</f>
        <v>6.5332519889201039</v>
      </c>
      <c r="U40">
        <f t="shared" ref="U40:Z40" si="17">L13/C5</f>
        <v>1.7498071558238941</v>
      </c>
      <c r="V40">
        <f t="shared" si="17"/>
        <v>1.9602142204273985</v>
      </c>
      <c r="W40">
        <f t="shared" si="17"/>
        <v>1.1408965035127085</v>
      </c>
      <c r="X40">
        <f t="shared" si="17"/>
        <v>1.1010833280459775</v>
      </c>
      <c r="Y40">
        <f t="shared" si="17"/>
        <v>1.0125500681666861</v>
      </c>
      <c r="Z40">
        <f t="shared" si="17"/>
        <v>1.4473308277373045</v>
      </c>
    </row>
    <row r="41" spans="1:26" x14ac:dyDescent="0.25">
      <c r="A41" s="1" t="s">
        <v>6</v>
      </c>
      <c r="B41">
        <f>K19/B3</f>
        <v>1.1456967371181734</v>
      </c>
      <c r="C41">
        <f t="shared" ref="C41:H41" si="18">L19/C3</f>
        <v>1.0355464576811877</v>
      </c>
      <c r="D41">
        <f t="shared" si="18"/>
        <v>1.1178420845881891</v>
      </c>
      <c r="E41">
        <f t="shared" si="18"/>
        <v>1.0532588119878961</v>
      </c>
      <c r="F41">
        <f t="shared" si="18"/>
        <v>1.0543867638129931</v>
      </c>
      <c r="G41">
        <f t="shared" si="18"/>
        <v>1.0196119174942704</v>
      </c>
      <c r="H41">
        <f t="shared" si="18"/>
        <v>1.1407791131371736</v>
      </c>
      <c r="J41" s="1" t="s">
        <v>6</v>
      </c>
      <c r="K41">
        <f>K20/B4</f>
        <v>1.2663507650964501</v>
      </c>
      <c r="L41">
        <f t="shared" ref="L41:Q41" si="19">L20/C4</f>
        <v>1.0802476424174912</v>
      </c>
      <c r="M41">
        <f t="shared" si="19"/>
        <v>1.8727590701573973</v>
      </c>
      <c r="N41">
        <f t="shared" si="19"/>
        <v>1.0525224933366712</v>
      </c>
      <c r="O41">
        <f t="shared" si="19"/>
        <v>1.0750232274693547</v>
      </c>
      <c r="P41">
        <f t="shared" si="19"/>
        <v>1.017412626708605</v>
      </c>
      <c r="Q41">
        <f t="shared" si="19"/>
        <v>1.628454238102593</v>
      </c>
      <c r="S41" s="1" t="s">
        <v>6</v>
      </c>
      <c r="T41">
        <f>K21/B5</f>
        <v>5.7074257937230319</v>
      </c>
      <c r="U41">
        <f t="shared" ref="U41:Z41" si="20">L21/C5</f>
        <v>1.758309699047089</v>
      </c>
      <c r="V41">
        <f t="shared" si="20"/>
        <v>1.9405958831032075</v>
      </c>
      <c r="W41">
        <f t="shared" si="20"/>
        <v>1.0540404840161131</v>
      </c>
      <c r="X41">
        <f t="shared" si="20"/>
        <v>1.0502735439133666</v>
      </c>
      <c r="Y41">
        <f t="shared" si="20"/>
        <v>1.0192927574217141</v>
      </c>
      <c r="Z41">
        <f t="shared" si="20"/>
        <v>1.7835806273489963</v>
      </c>
    </row>
    <row r="42" spans="1:26" x14ac:dyDescent="0.25">
      <c r="A42" s="1" t="s">
        <v>7</v>
      </c>
      <c r="B42">
        <f>K27/B3</f>
        <v>1.1578843335390312</v>
      </c>
      <c r="C42">
        <f t="shared" ref="C42:H42" si="21">L27/C3</f>
        <v>1.0808760356510498</v>
      </c>
      <c r="D42">
        <f t="shared" si="21"/>
        <v>1.1121932696084849</v>
      </c>
      <c r="E42">
        <f t="shared" si="21"/>
        <v>1.055117239854642</v>
      </c>
      <c r="F42">
        <f t="shared" si="21"/>
        <v>1.0488881299332118</v>
      </c>
      <c r="G42">
        <f t="shared" si="21"/>
        <v>1.0193430099312453</v>
      </c>
      <c r="H42">
        <f t="shared" si="21"/>
        <v>1.1619146290924161</v>
      </c>
      <c r="J42" s="1" t="s">
        <v>7</v>
      </c>
      <c r="K42">
        <f>K28/B4</f>
        <v>1.2644281967166247</v>
      </c>
      <c r="L42">
        <f t="shared" ref="L42:Q42" si="22">L28/C4</f>
        <v>1.1110155700549802</v>
      </c>
      <c r="M42">
        <f t="shared" si="22"/>
        <v>1.8741411269985788</v>
      </c>
      <c r="N42">
        <f t="shared" si="22"/>
        <v>1.0538846102872963</v>
      </c>
      <c r="O42">
        <f t="shared" si="22"/>
        <v>1.0607590637082029</v>
      </c>
      <c r="P42">
        <f t="shared" si="22"/>
        <v>1.0174042863293886</v>
      </c>
      <c r="Q42">
        <f t="shared" si="22"/>
        <v>1.5819011824469271</v>
      </c>
      <c r="S42" s="1" t="s">
        <v>7</v>
      </c>
      <c r="T42">
        <f>K29/B5</f>
        <v>5.5407845471855</v>
      </c>
      <c r="U42">
        <f t="shared" ref="U42:Z42" si="23">L29/C5</f>
        <v>1.7701761406805516</v>
      </c>
      <c r="V42">
        <f t="shared" si="23"/>
        <v>1.9544764215040611</v>
      </c>
      <c r="W42">
        <f t="shared" si="23"/>
        <v>1.0534592166601651</v>
      </c>
      <c r="X42">
        <f t="shared" si="23"/>
        <v>1.0577645332356367</v>
      </c>
      <c r="Y42">
        <f t="shared" si="23"/>
        <v>1.0184208579490812</v>
      </c>
      <c r="Z42">
        <f t="shared" si="23"/>
        <v>1.6736075239130048</v>
      </c>
    </row>
    <row r="43" spans="1:26" x14ac:dyDescent="0.25">
      <c r="A43" s="1" t="s">
        <v>8</v>
      </c>
      <c r="B43">
        <f>T3/B3</f>
        <v>1.1658438753471152</v>
      </c>
      <c r="C43">
        <f t="shared" ref="C43:H43" si="24">U3/C3</f>
        <v>1.0312917902475105</v>
      </c>
      <c r="D43">
        <f t="shared" si="24"/>
        <v>1.1021029199947623</v>
      </c>
      <c r="E43">
        <f t="shared" si="24"/>
        <v>1.0471999226230777</v>
      </c>
      <c r="F43">
        <f t="shared" si="24"/>
        <v>1.0490019732847602</v>
      </c>
      <c r="G43">
        <f t="shared" si="24"/>
        <v>1.0174688057040999</v>
      </c>
      <c r="H43">
        <f t="shared" si="24"/>
        <v>1.1732224261441004</v>
      </c>
      <c r="J43" s="1" t="s">
        <v>8</v>
      </c>
      <c r="K43">
        <f>T4/B4</f>
        <v>1.2430691052552585</v>
      </c>
      <c r="L43">
        <f t="shared" ref="L43:Q43" si="25">U4/C4</f>
        <v>1.0913515095201671</v>
      </c>
      <c r="M43">
        <f t="shared" si="25"/>
        <v>1.873034171519149</v>
      </c>
      <c r="N43">
        <f t="shared" si="25"/>
        <v>1.0422145812778867</v>
      </c>
      <c r="O43">
        <f t="shared" si="25"/>
        <v>1.0424488246400989</v>
      </c>
      <c r="P43">
        <f t="shared" si="25"/>
        <v>1.0162908457040272</v>
      </c>
      <c r="Q43">
        <f t="shared" si="25"/>
        <v>1.5146441504058761</v>
      </c>
      <c r="S43" s="1" t="s">
        <v>8</v>
      </c>
      <c r="T43">
        <f>T5/B5</f>
        <v>6.0831927026189296</v>
      </c>
      <c r="U43">
        <f t="shared" ref="U43:Z43" si="26">U5/C5</f>
        <v>1.7653970850080329</v>
      </c>
      <c r="V43">
        <f t="shared" si="26"/>
        <v>1.9432719007718748</v>
      </c>
      <c r="W43">
        <f t="shared" si="26"/>
        <v>1.0418724919568818</v>
      </c>
      <c r="X43">
        <f t="shared" si="26"/>
        <v>1.0284145914647751</v>
      </c>
      <c r="Y43">
        <f t="shared" si="26"/>
        <v>1.0146637638579175</v>
      </c>
      <c r="Z43">
        <f t="shared" si="26"/>
        <v>1.5186619404713133</v>
      </c>
    </row>
    <row r="44" spans="1:26" x14ac:dyDescent="0.25">
      <c r="A44" s="1" t="s">
        <v>10</v>
      </c>
      <c r="B44">
        <f>T11/B3</f>
        <v>1.1677240820734343</v>
      </c>
      <c r="C44">
        <f t="shared" ref="C44:H44" si="27">U11/C3</f>
        <v>1.0338281547667965</v>
      </c>
      <c r="D44">
        <f t="shared" si="27"/>
        <v>1.0981327746497314</v>
      </c>
      <c r="E44">
        <f t="shared" si="27"/>
        <v>1.4300636977878491</v>
      </c>
      <c r="F44">
        <f t="shared" si="27"/>
        <v>1.3573694596235579</v>
      </c>
      <c r="G44">
        <f t="shared" si="27"/>
        <v>1.2008209829386298</v>
      </c>
      <c r="H44">
        <f t="shared" si="27"/>
        <v>1.2117459001835296</v>
      </c>
      <c r="J44" s="1" t="s">
        <v>10</v>
      </c>
      <c r="K44">
        <f>T12/B4</f>
        <v>1.2494943430748229</v>
      </c>
      <c r="L44">
        <f t="shared" ref="L44:Q44" si="28">U12/C4</f>
        <v>1.060945497107245</v>
      </c>
      <c r="M44">
        <f t="shared" si="28"/>
        <v>1.8347361319438531</v>
      </c>
      <c r="N44">
        <f t="shared" si="28"/>
        <v>1.5598153411182614</v>
      </c>
      <c r="O44">
        <f t="shared" si="28"/>
        <v>1.3853422180484929</v>
      </c>
      <c r="P44">
        <f t="shared" si="28"/>
        <v>1.2070196801673081</v>
      </c>
      <c r="Q44">
        <f t="shared" si="28"/>
        <v>1.4121745696682626</v>
      </c>
      <c r="S44" s="1" t="s">
        <v>10</v>
      </c>
      <c r="T44">
        <f>T13/B5</f>
        <v>6.4306940679258657</v>
      </c>
      <c r="U44">
        <f t="shared" ref="U44:Z44" si="29">U13/C5</f>
        <v>1.7228147709939161</v>
      </c>
      <c r="V44">
        <f t="shared" si="29"/>
        <v>1.8897272199651771</v>
      </c>
      <c r="W44">
        <f t="shared" si="29"/>
        <v>1.6007987115562128</v>
      </c>
      <c r="X44">
        <f t="shared" si="29"/>
        <v>1.3986045473989281</v>
      </c>
      <c r="Y44">
        <f t="shared" si="29"/>
        <v>1.2106931865019395</v>
      </c>
      <c r="Z44">
        <f t="shared" si="29"/>
        <v>1.431917849699863</v>
      </c>
    </row>
    <row r="45" spans="1:26" x14ac:dyDescent="0.25">
      <c r="A45" s="1" t="s">
        <v>11</v>
      </c>
      <c r="B45">
        <f>T19/B3</f>
        <v>1.721044816414687</v>
      </c>
      <c r="C45">
        <f t="shared" ref="C45:H45" si="30">U19/C3</f>
        <v>1.5112212651191979</v>
      </c>
      <c r="D45">
        <f t="shared" si="30"/>
        <v>1.3715621317271178</v>
      </c>
      <c r="E45">
        <f t="shared" si="30"/>
        <v>1.5048015143769085</v>
      </c>
      <c r="F45">
        <f t="shared" si="30"/>
        <v>1.4970818154219794</v>
      </c>
      <c r="G45">
        <f t="shared" si="30"/>
        <v>1.3429488158899923</v>
      </c>
      <c r="H45">
        <f t="shared" si="30"/>
        <v>0</v>
      </c>
      <c r="J45" s="1" t="s">
        <v>11</v>
      </c>
      <c r="K45">
        <f>T20/B4</f>
        <v>1.9616415446300306</v>
      </c>
      <c r="L45">
        <f t="shared" ref="L45:Q45" si="31">U20/C4</f>
        <v>6.8515685559839214</v>
      </c>
      <c r="M45">
        <f t="shared" si="31"/>
        <v>2.0966326283315104</v>
      </c>
      <c r="N45">
        <f t="shared" si="31"/>
        <v>1.941127096555685</v>
      </c>
      <c r="O45">
        <f t="shared" si="31"/>
        <v>1.59066705295863</v>
      </c>
      <c r="P45">
        <f t="shared" si="31"/>
        <v>1.3543629044953602</v>
      </c>
      <c r="Q45">
        <f t="shared" si="31"/>
        <v>0</v>
      </c>
      <c r="S45" s="1" t="s">
        <v>11</v>
      </c>
      <c r="T45">
        <f>T21/B5</f>
        <v>7.5632346212318762</v>
      </c>
      <c r="U45">
        <f t="shared" ref="U45:Z45" si="32">U21/C5</f>
        <v>3.5689976162719885</v>
      </c>
      <c r="V45">
        <f t="shared" si="32"/>
        <v>2.3348219405646051</v>
      </c>
      <c r="W45">
        <f t="shared" si="32"/>
        <v>2.0639239601880135</v>
      </c>
      <c r="X45">
        <f t="shared" si="32"/>
        <v>1.6586094185887059</v>
      </c>
      <c r="Y45">
        <f t="shared" si="32"/>
        <v>1.4104427135625286</v>
      </c>
      <c r="Z45">
        <f t="shared" si="32"/>
        <v>0</v>
      </c>
    </row>
    <row r="46" spans="1:26" x14ac:dyDescent="0.25">
      <c r="A46" s="1" t="s">
        <v>12</v>
      </c>
      <c r="B46">
        <f>T27/B3</f>
        <v>1.9795732412835545</v>
      </c>
      <c r="C46">
        <f t="shared" ref="C46:H46" si="33">U27/C3</f>
        <v>1.4316115440072319</v>
      </c>
      <c r="D46">
        <f t="shared" si="33"/>
        <v>1.3778813670289378</v>
      </c>
      <c r="E46">
        <f t="shared" si="33"/>
        <v>1.4891050529893743</v>
      </c>
      <c r="F46">
        <f t="shared" si="33"/>
        <v>1.4942774741955069</v>
      </c>
      <c r="G46">
        <f t="shared" si="33"/>
        <v>1.336871912401324</v>
      </c>
      <c r="H46">
        <f t="shared" si="33"/>
        <v>1.3743532058492687</v>
      </c>
      <c r="J46" s="1" t="s">
        <v>12</v>
      </c>
      <c r="K46">
        <f>T28/B4</f>
        <v>1.9382705461094791</v>
      </c>
      <c r="L46">
        <f t="shared" ref="L46:Q46" si="34">U28/C4</f>
        <v>1.7530608787609665</v>
      </c>
      <c r="M46">
        <f t="shared" si="34"/>
        <v>2.1627224554761546</v>
      </c>
      <c r="N46">
        <f t="shared" si="34"/>
        <v>2.0362580806667747</v>
      </c>
      <c r="O46">
        <f t="shared" si="34"/>
        <v>1.6247699731260674</v>
      </c>
      <c r="P46">
        <f t="shared" si="34"/>
        <v>1.3898929199563381</v>
      </c>
      <c r="Q46">
        <f t="shared" si="34"/>
        <v>1.9747824743860372</v>
      </c>
      <c r="S46" s="1" t="s">
        <v>12</v>
      </c>
      <c r="T46">
        <f>T29/B5</f>
        <v>7.5303442541488117</v>
      </c>
      <c r="U46">
        <f t="shared" ref="U46:Z46" si="35">U29/C5</f>
        <v>2.0396128036933288</v>
      </c>
      <c r="V46">
        <f t="shared" si="35"/>
        <v>2.3959672066198423</v>
      </c>
      <c r="W46">
        <f t="shared" si="35"/>
        <v>2.1504381713058622</v>
      </c>
      <c r="X46">
        <f t="shared" si="35"/>
        <v>1.7321275433034444</v>
      </c>
      <c r="Y46">
        <f t="shared" si="35"/>
        <v>1.4434375033026496</v>
      </c>
      <c r="Z46">
        <f t="shared" si="35"/>
        <v>2.1283732031848381</v>
      </c>
    </row>
    <row r="47" spans="1:26" x14ac:dyDescent="0.25">
      <c r="A47" s="1" t="s">
        <v>14</v>
      </c>
      <c r="B47">
        <f>AC3/B3</f>
        <v>1.7311641854365936</v>
      </c>
      <c r="C47">
        <f t="shared" ref="C47:H47" si="36">AD3/C3</f>
        <v>1.3631670563976899</v>
      </c>
      <c r="D47">
        <f t="shared" si="36"/>
        <v>1.6800392824407488</v>
      </c>
      <c r="E47">
        <f t="shared" si="36"/>
        <v>1.7144307960150886</v>
      </c>
      <c r="F47">
        <f t="shared" si="36"/>
        <v>1.5400804493017606</v>
      </c>
      <c r="G47">
        <f t="shared" si="36"/>
        <v>1.3276944232238348</v>
      </c>
      <c r="H47">
        <f t="shared" si="36"/>
        <v>1.559392575928009</v>
      </c>
      <c r="J47" s="1" t="s">
        <v>14</v>
      </c>
      <c r="K47">
        <f>AC4/B4</f>
        <v>2.3527555622261769</v>
      </c>
      <c r="L47">
        <f t="shared" ref="L47:Q47" si="37">AD4/C4</f>
        <v>2.493606164365981</v>
      </c>
      <c r="M47">
        <f t="shared" si="37"/>
        <v>2.2901991864859732</v>
      </c>
      <c r="N47">
        <f t="shared" si="37"/>
        <v>2.0795807624909806</v>
      </c>
      <c r="O47">
        <f t="shared" si="37"/>
        <v>1.6379012358012726</v>
      </c>
      <c r="P47">
        <f t="shared" si="37"/>
        <v>1.3544358828135019</v>
      </c>
      <c r="Q47">
        <f t="shared" si="37"/>
        <v>1.9656043522284574</v>
      </c>
      <c r="S47" s="1" t="s">
        <v>14</v>
      </c>
      <c r="T47">
        <f>AC5/B5</f>
        <v>8.9923296810347804</v>
      </c>
      <c r="U47">
        <f t="shared" ref="U47:Z47" si="38">AD5/C5</f>
        <v>2.3627732442480243</v>
      </c>
      <c r="V47">
        <f t="shared" si="38"/>
        <v>2.5222196350189932</v>
      </c>
      <c r="W47">
        <f t="shared" si="38"/>
        <v>2.2680627382520266</v>
      </c>
      <c r="X47">
        <f t="shared" si="38"/>
        <v>1.7101969557110608</v>
      </c>
      <c r="Y47">
        <f t="shared" si="38"/>
        <v>1.3863888565963158</v>
      </c>
      <c r="Z47">
        <f t="shared" si="38"/>
        <v>2.0733688391727974</v>
      </c>
    </row>
    <row r="48" spans="1:26" x14ac:dyDescent="0.25">
      <c r="A48" s="1" t="s">
        <v>13</v>
      </c>
      <c r="B48">
        <f>AC11/B3</f>
        <v>1.6706552761493367</v>
      </c>
      <c r="C48">
        <f t="shared" ref="C48:H48" si="39">AD11/C3</f>
        <v>1.8112033350018304</v>
      </c>
      <c r="D48">
        <f t="shared" si="39"/>
        <v>1.7218567500327353</v>
      </c>
      <c r="E48">
        <f t="shared" si="39"/>
        <v>1.7296851035607201</v>
      </c>
      <c r="F48">
        <f t="shared" si="39"/>
        <v>1.5353749241044323</v>
      </c>
      <c r="G48">
        <f t="shared" si="39"/>
        <v>1.3256776165011457</v>
      </c>
      <c r="H48">
        <f t="shared" si="39"/>
        <v>1.749014267953348</v>
      </c>
      <c r="J48" s="1" t="s">
        <v>13</v>
      </c>
      <c r="K48">
        <f>AC12/B4</f>
        <v>2.4032998134608374</v>
      </c>
      <c r="L48">
        <f t="shared" ref="L48:Q48" si="40">AD12/C4</f>
        <v>7.505146383157852</v>
      </c>
      <c r="M48">
        <f t="shared" si="40"/>
        <v>2.2764703185280766</v>
      </c>
      <c r="N48">
        <f t="shared" si="40"/>
        <v>2.057168416557452</v>
      </c>
      <c r="O48">
        <f t="shared" si="40"/>
        <v>1.624408323925792</v>
      </c>
      <c r="P48">
        <f t="shared" si="40"/>
        <v>1.3512456877633086</v>
      </c>
      <c r="Q48">
        <f t="shared" si="40"/>
        <v>2.2099023494482486</v>
      </c>
      <c r="S48" s="1" t="s">
        <v>13</v>
      </c>
      <c r="T48">
        <f>AC13/B5</f>
        <v>8.7378659883592213</v>
      </c>
      <c r="U48">
        <f t="shared" ref="U48:Z48" si="41">AD13/C5</f>
        <v>3.745468886839618</v>
      </c>
      <c r="V48">
        <f t="shared" si="41"/>
        <v>2.5074494076269978</v>
      </c>
      <c r="W48">
        <f t="shared" si="41"/>
        <v>2.2175639297535503</v>
      </c>
      <c r="X48">
        <f t="shared" si="41"/>
        <v>1.7026957327968204</v>
      </c>
      <c r="Y48">
        <f t="shared" si="41"/>
        <v>1.3878737278194058</v>
      </c>
      <c r="Z48">
        <f t="shared" si="41"/>
        <v>2.3139773071373861</v>
      </c>
    </row>
    <row r="49" spans="1:26" x14ac:dyDescent="0.25">
      <c r="A49" s="1" t="s">
        <v>15</v>
      </c>
      <c r="B49">
        <f>AC19/B3</f>
        <v>1.2199938290651033</v>
      </c>
      <c r="C49">
        <f t="shared" ref="C49:G49" si="42">AD19/C3</f>
        <v>1.0622025655009599</v>
      </c>
      <c r="D49">
        <f t="shared" si="42"/>
        <v>1.1916564095849154</v>
      </c>
      <c r="E49">
        <f t="shared" si="42"/>
        <v>1.4502853274011025</v>
      </c>
      <c r="F49">
        <f t="shared" si="42"/>
        <v>1.3850789313904068</v>
      </c>
      <c r="G49">
        <f t="shared" si="42"/>
        <v>1.2056755793226379</v>
      </c>
      <c r="H49">
        <f>AI19/H3</f>
        <v>1.2880646498135102</v>
      </c>
      <c r="J49" s="1" t="s">
        <v>15</v>
      </c>
      <c r="K49">
        <f>AC20/B4</f>
        <v>1.5123037229214462</v>
      </c>
      <c r="L49">
        <f t="shared" ref="L49:P49" si="43">AD20/C4</f>
        <v>1.6959116413497128</v>
      </c>
      <c r="M49">
        <f t="shared" si="43"/>
        <v>1.8714425136404425</v>
      </c>
      <c r="N49">
        <f t="shared" si="43"/>
        <v>1.58689201725839</v>
      </c>
      <c r="O49">
        <f t="shared" si="43"/>
        <v>1.4087355265392569</v>
      </c>
      <c r="P49">
        <f t="shared" si="43"/>
        <v>1.2098658345748337</v>
      </c>
      <c r="Q49">
        <f>AI20/H4</f>
        <v>1.4679297739793029</v>
      </c>
      <c r="S49" s="1" t="s">
        <v>15</v>
      </c>
      <c r="T49">
        <f>AC21/B5</f>
        <v>6.911503510437834</v>
      </c>
      <c r="U49">
        <f t="shared" ref="U49:Z49" si="44">AD21/C5</f>
        <v>1.9332672153300972</v>
      </c>
      <c r="V49">
        <f t="shared" si="44"/>
        <v>2.0176130617465016</v>
      </c>
      <c r="W49">
        <f t="shared" si="44"/>
        <v>1.6300011200500544</v>
      </c>
      <c r="X49">
        <f t="shared" si="44"/>
        <v>1.4157151131732937</v>
      </c>
      <c r="Y49">
        <f t="shared" si="44"/>
        <v>1.2160989632322634</v>
      </c>
      <c r="Z49">
        <f t="shared" si="44"/>
        <v>1.4822660800484497</v>
      </c>
    </row>
    <row r="50" spans="1:26" x14ac:dyDescent="0.25">
      <c r="A50" s="1" t="s">
        <v>17</v>
      </c>
      <c r="B50">
        <f>AC27/B3</f>
        <v>1.1627294816414686</v>
      </c>
      <c r="C50">
        <f t="shared" ref="C50:H50" si="45">AD27/C3</f>
        <v>1.0425055844844719</v>
      </c>
      <c r="D50">
        <f t="shared" si="45"/>
        <v>1.0945947361529396</v>
      </c>
      <c r="E50">
        <f t="shared" si="45"/>
        <v>1.3044229201497797</v>
      </c>
      <c r="F50">
        <f t="shared" si="45"/>
        <v>1.3474764723740134</v>
      </c>
      <c r="G50">
        <f t="shared" si="45"/>
        <v>1.1989467787114845</v>
      </c>
      <c r="H50">
        <f t="shared" si="45"/>
        <v>1.2751938902374045</v>
      </c>
      <c r="J50" s="1" t="s">
        <v>17</v>
      </c>
      <c r="K50">
        <f>AC28/B4</f>
        <v>1.5800688979895223</v>
      </c>
      <c r="L50">
        <f t="shared" ref="L50:Q50" si="46">AD28/C4</f>
        <v>1.6661293551748744</v>
      </c>
      <c r="M50">
        <f t="shared" si="46"/>
        <v>1.6010244250709043</v>
      </c>
      <c r="N50">
        <f t="shared" si="46"/>
        <v>1.4627184909216746</v>
      </c>
      <c r="O50">
        <f t="shared" si="46"/>
        <v>1.3685545021329308</v>
      </c>
      <c r="P50">
        <f t="shared" si="46"/>
        <v>1.2039233143832968</v>
      </c>
      <c r="Q50">
        <f t="shared" si="46"/>
        <v>1.4688050249703957</v>
      </c>
      <c r="S50" s="1" t="s">
        <v>17</v>
      </c>
      <c r="T50">
        <f>AC29/B5</f>
        <v>7.8642417503480919</v>
      </c>
      <c r="U50">
        <f t="shared" ref="U50:Z50" si="47">AD29/C5</f>
        <v>2.0742609573190891</v>
      </c>
      <c r="V50">
        <f t="shared" si="47"/>
        <v>1.8145589262565991</v>
      </c>
      <c r="W50">
        <f t="shared" si="47"/>
        <v>1.4877412452639263</v>
      </c>
      <c r="X50">
        <f t="shared" si="47"/>
        <v>1.3798770740932527</v>
      </c>
      <c r="Y50">
        <f t="shared" si="47"/>
        <v>1.205673159235265</v>
      </c>
      <c r="Z50">
        <f t="shared" si="47"/>
        <v>1.480892752177553</v>
      </c>
    </row>
    <row r="53" spans="1:26" x14ac:dyDescent="0.25">
      <c r="B53" s="8">
        <v>19</v>
      </c>
      <c r="C53" s="8"/>
      <c r="D53" s="8"/>
      <c r="E53" s="8"/>
      <c r="F53" s="8"/>
      <c r="G53" s="8"/>
      <c r="H53" s="8"/>
      <c r="K53" s="8">
        <v>20</v>
      </c>
      <c r="L53" s="8"/>
      <c r="M53" s="8"/>
      <c r="N53" s="8"/>
      <c r="O53" s="8"/>
      <c r="P53" s="8"/>
      <c r="Q53" s="8"/>
    </row>
    <row r="54" spans="1:26" x14ac:dyDescent="0.25">
      <c r="A54" s="1"/>
      <c r="B54" s="4">
        <v>4</v>
      </c>
      <c r="C54" s="4">
        <v>8</v>
      </c>
      <c r="D54" s="4">
        <v>16</v>
      </c>
      <c r="E54" s="4">
        <v>32</v>
      </c>
      <c r="F54" s="4">
        <v>64</v>
      </c>
      <c r="G54" s="4">
        <v>128</v>
      </c>
      <c r="H54" s="4" t="s">
        <v>18</v>
      </c>
      <c r="J54" s="1"/>
      <c r="K54" s="4">
        <v>4</v>
      </c>
      <c r="L54" s="4">
        <v>8</v>
      </c>
      <c r="M54" s="4">
        <v>16</v>
      </c>
      <c r="N54" s="4">
        <v>32</v>
      </c>
      <c r="O54" s="4">
        <v>64</v>
      </c>
      <c r="P54" s="4">
        <v>128</v>
      </c>
      <c r="Q54" s="4" t="s">
        <v>18</v>
      </c>
    </row>
    <row r="55" spans="1:26" x14ac:dyDescent="0.25">
      <c r="A55" s="1" t="s">
        <v>0</v>
      </c>
      <c r="B55">
        <f>B6/B6</f>
        <v>1</v>
      </c>
      <c r="C55">
        <f t="shared" ref="C55:H55" si="48">C6/C6</f>
        <v>1</v>
      </c>
      <c r="D55">
        <f t="shared" si="48"/>
        <v>1</v>
      </c>
      <c r="E55">
        <f t="shared" si="48"/>
        <v>1</v>
      </c>
      <c r="F55">
        <f t="shared" si="48"/>
        <v>1</v>
      </c>
      <c r="G55">
        <f t="shared" si="48"/>
        <v>1</v>
      </c>
      <c r="H55">
        <f t="shared" si="48"/>
        <v>1</v>
      </c>
      <c r="J55" s="1" t="s">
        <v>0</v>
      </c>
      <c r="K55">
        <f>B7/B7</f>
        <v>1</v>
      </c>
      <c r="L55">
        <f t="shared" ref="L55:Q55" si="49">C7/C7</f>
        <v>1</v>
      </c>
      <c r="M55">
        <f t="shared" si="49"/>
        <v>1</v>
      </c>
      <c r="N55">
        <f t="shared" si="49"/>
        <v>1</v>
      </c>
      <c r="O55">
        <f t="shared" si="49"/>
        <v>1</v>
      </c>
      <c r="P55">
        <f t="shared" si="49"/>
        <v>1</v>
      </c>
      <c r="Q55">
        <f t="shared" si="49"/>
        <v>1</v>
      </c>
    </row>
    <row r="56" spans="1:26" x14ac:dyDescent="0.25">
      <c r="A56" s="1" t="s">
        <v>1</v>
      </c>
      <c r="B56">
        <f>B14/B6</f>
        <v>7.1996004186090765</v>
      </c>
      <c r="C56">
        <f t="shared" ref="C56:H56" si="50">C14/C6</f>
        <v>4.9548870088804131</v>
      </c>
      <c r="D56">
        <f t="shared" si="50"/>
        <v>3.1516538306148445</v>
      </c>
      <c r="E56">
        <f t="shared" si="50"/>
        <v>2.0341033885728419</v>
      </c>
      <c r="F56">
        <f t="shared" si="50"/>
        <v>1.6583719796238083</v>
      </c>
      <c r="G56">
        <f t="shared" si="50"/>
        <v>1.1627336920688263</v>
      </c>
      <c r="H56">
        <f t="shared" si="50"/>
        <v>2.0914670740356809</v>
      </c>
      <c r="J56" s="1" t="s">
        <v>1</v>
      </c>
      <c r="K56">
        <f>B15/B7</f>
        <v>7.4539115722873772</v>
      </c>
      <c r="L56">
        <f t="shared" ref="L56:Q56" si="51">C15/C7</f>
        <v>5.0454436431666636</v>
      </c>
      <c r="M56">
        <f t="shared" si="51"/>
        <v>3.1718368930603797</v>
      </c>
      <c r="N56">
        <f t="shared" si="51"/>
        <v>1.9940222203324545</v>
      </c>
      <c r="O56">
        <f t="shared" si="51"/>
        <v>1.5768388277815155</v>
      </c>
      <c r="P56">
        <f t="shared" si="51"/>
        <v>1.1311495987287512</v>
      </c>
      <c r="Q56">
        <f t="shared" si="51"/>
        <v>2.0645580907904173</v>
      </c>
    </row>
    <row r="57" spans="1:26" x14ac:dyDescent="0.25">
      <c r="A57" s="1" t="s">
        <v>2</v>
      </c>
      <c r="B57">
        <f>B22/B6</f>
        <v>3.3672771382361337</v>
      </c>
      <c r="C57">
        <f t="shared" ref="C57:H57" si="52">C22/C6</f>
        <v>2.3031487909594741</v>
      </c>
      <c r="D57">
        <f t="shared" si="52"/>
        <v>2.1179938437679473</v>
      </c>
      <c r="E57">
        <f t="shared" si="52"/>
        <v>1.9977541429631462</v>
      </c>
      <c r="F57">
        <f t="shared" si="52"/>
        <v>1.5715916046769791</v>
      </c>
      <c r="G57">
        <f t="shared" si="52"/>
        <v>1.297533339005041</v>
      </c>
      <c r="H57">
        <f t="shared" si="52"/>
        <v>1.9041682579518793</v>
      </c>
      <c r="J57" s="1" t="s">
        <v>2</v>
      </c>
      <c r="K57">
        <f>B23/B7</f>
        <v>3.5538520064671464</v>
      </c>
      <c r="L57">
        <f t="shared" ref="L57:Q57" si="53">C23/C7</f>
        <v>2.4579062664897102</v>
      </c>
      <c r="M57">
        <f t="shared" si="53"/>
        <v>2.1842897790259403</v>
      </c>
      <c r="N57">
        <f t="shared" si="53"/>
        <v>2.0414442715862875</v>
      </c>
      <c r="O57">
        <f t="shared" si="53"/>
        <v>1.5857493780608014</v>
      </c>
      <c r="P57">
        <f t="shared" si="53"/>
        <v>1.3016291212092885</v>
      </c>
      <c r="Q57">
        <f t="shared" si="53"/>
        <v>1.9205170163084444</v>
      </c>
    </row>
    <row r="58" spans="1:26" x14ac:dyDescent="0.25">
      <c r="A58" s="1" t="s">
        <v>3</v>
      </c>
      <c r="B58">
        <f>B30/B6</f>
        <v>2.8059651793359337</v>
      </c>
      <c r="C58">
        <f t="shared" ref="C58:H58" si="54">C30/C6</f>
        <v>2.0451871748665464</v>
      </c>
      <c r="D58">
        <f t="shared" si="54"/>
        <v>2.2791284166816133</v>
      </c>
      <c r="E58">
        <f t="shared" si="54"/>
        <v>1.369468216670789</v>
      </c>
      <c r="F58">
        <f t="shared" si="54"/>
        <v>1.2512164503511884</v>
      </c>
      <c r="G58">
        <f t="shared" si="54"/>
        <v>1.0225982091583896</v>
      </c>
      <c r="H58">
        <f t="shared" si="54"/>
        <v>1.4832324003855455</v>
      </c>
      <c r="J58" s="1" t="s">
        <v>3</v>
      </c>
      <c r="K58">
        <f>B31/B7</f>
        <v>3.0809544546724132</v>
      </c>
      <c r="L58">
        <f t="shared" ref="L58:Q58" si="55">C31/C7</f>
        <v>2.1613713043061131</v>
      </c>
      <c r="M58">
        <f t="shared" si="55"/>
        <v>2.2676446677998672</v>
      </c>
      <c r="N58">
        <f t="shared" si="55"/>
        <v>1.4206906211388295</v>
      </c>
      <c r="O58">
        <f t="shared" si="55"/>
        <v>1.2323340582771372</v>
      </c>
      <c r="P58">
        <f t="shared" si="55"/>
        <v>1.0237771575840933</v>
      </c>
      <c r="Q58">
        <f t="shared" si="55"/>
        <v>1.4927926602805712</v>
      </c>
    </row>
    <row r="59" spans="1:26" x14ac:dyDescent="0.25">
      <c r="A59" s="1" t="s">
        <v>4</v>
      </c>
      <c r="B59">
        <f>K6/B6</f>
        <v>2.863737988773666</v>
      </c>
      <c r="C59">
        <f t="shared" ref="C59:H59" si="56">L6/C6</f>
        <v>2.057724228102658</v>
      </c>
      <c r="D59">
        <f t="shared" si="56"/>
        <v>2.3759468513173938</v>
      </c>
      <c r="E59">
        <f t="shared" si="56"/>
        <v>1.3734751422211229</v>
      </c>
      <c r="F59">
        <f t="shared" si="56"/>
        <v>1.2509830163818771</v>
      </c>
      <c r="G59">
        <f t="shared" si="56"/>
        <v>1.0267164004509006</v>
      </c>
      <c r="H59">
        <f t="shared" si="56"/>
        <v>1.4477058213759615</v>
      </c>
      <c r="J59" s="1" t="s">
        <v>4</v>
      </c>
      <c r="K59">
        <f>K7/B7</f>
        <v>3.1286071108574975</v>
      </c>
      <c r="L59">
        <f t="shared" ref="L59:Q59" si="57">L7/C7</f>
        <v>2.2095972113401237</v>
      </c>
      <c r="M59">
        <f t="shared" si="57"/>
        <v>2.3436737861207599</v>
      </c>
      <c r="N59">
        <f t="shared" si="57"/>
        <v>1.4418504604641158</v>
      </c>
      <c r="O59">
        <f t="shared" si="57"/>
        <v>1.2630633308820844</v>
      </c>
      <c r="P59">
        <f t="shared" si="57"/>
        <v>1.0283173314460454</v>
      </c>
      <c r="Q59">
        <f t="shared" si="57"/>
        <v>1.4548162312232253</v>
      </c>
    </row>
    <row r="60" spans="1:26" x14ac:dyDescent="0.25">
      <c r="A60" s="1" t="s">
        <v>5</v>
      </c>
      <c r="B60">
        <f>K14/B6</f>
        <v>2.442360384359243</v>
      </c>
      <c r="C60">
        <f t="shared" ref="C60:H60" si="58">L14/C6</f>
        <v>1.8192729374600103</v>
      </c>
      <c r="D60">
        <f t="shared" si="58"/>
        <v>1.9692514507365557</v>
      </c>
      <c r="E60">
        <f t="shared" si="58"/>
        <v>1.0687707148157308</v>
      </c>
      <c r="F60">
        <f t="shared" si="58"/>
        <v>1.0506344216543724</v>
      </c>
      <c r="G60">
        <f t="shared" si="58"/>
        <v>1.0087893740561926</v>
      </c>
      <c r="H60">
        <f t="shared" si="58"/>
        <v>1.4471420517576881</v>
      </c>
      <c r="J60" s="1" t="s">
        <v>5</v>
      </c>
      <c r="K60">
        <f>K15/B7</f>
        <v>2.5326235490216691</v>
      </c>
      <c r="L60">
        <f t="shared" ref="L60:Q60" si="59">L15/C7</f>
        <v>1.8437455028062488</v>
      </c>
      <c r="M60">
        <f t="shared" si="59"/>
        <v>1.9659578006060157</v>
      </c>
      <c r="N60">
        <f t="shared" si="59"/>
        <v>1.0376525084164137</v>
      </c>
      <c r="O60">
        <f t="shared" si="59"/>
        <v>1.0299912902435082</v>
      </c>
      <c r="P60">
        <f t="shared" si="59"/>
        <v>1.0082671224645132</v>
      </c>
      <c r="Q60">
        <f t="shared" si="59"/>
        <v>1.4558136755593962</v>
      </c>
    </row>
    <row r="61" spans="1:26" x14ac:dyDescent="0.25">
      <c r="A61" s="1" t="s">
        <v>6</v>
      </c>
      <c r="B61">
        <f>K22/B6</f>
        <v>2.5062553515364856</v>
      </c>
      <c r="C61">
        <f t="shared" ref="C61:H61" si="60">L22/C6</f>
        <v>1.8227441186198114</v>
      </c>
      <c r="D61">
        <f t="shared" si="60"/>
        <v>2.0085839398073415</v>
      </c>
      <c r="E61">
        <f t="shared" si="60"/>
        <v>1.0622903784318576</v>
      </c>
      <c r="F61">
        <f t="shared" si="60"/>
        <v>1.0690705178084181</v>
      </c>
      <c r="G61">
        <f t="shared" si="60"/>
        <v>1.0195939766467448</v>
      </c>
      <c r="H61">
        <f t="shared" si="60"/>
        <v>1.7946241838980121</v>
      </c>
      <c r="J61" s="1" t="s">
        <v>6</v>
      </c>
      <c r="K61">
        <f>K23/B7</f>
        <v>2.6639186300862456</v>
      </c>
      <c r="L61">
        <f t="shared" ref="L61:Q61" si="61">L23/C7</f>
        <v>1.8499656214522138</v>
      </c>
      <c r="M61">
        <f t="shared" si="61"/>
        <v>2.0528046707560419</v>
      </c>
      <c r="N61">
        <f t="shared" si="61"/>
        <v>1.0585472244593737</v>
      </c>
      <c r="O61">
        <f t="shared" si="61"/>
        <v>1.0781870146396926</v>
      </c>
      <c r="P61">
        <f t="shared" si="61"/>
        <v>1.0204187642715024</v>
      </c>
      <c r="Q61">
        <f t="shared" si="61"/>
        <v>1.8031357443600726</v>
      </c>
    </row>
    <row r="62" spans="1:26" x14ac:dyDescent="0.25">
      <c r="A62" s="1" t="s">
        <v>7</v>
      </c>
      <c r="B62">
        <f>K30/B6</f>
        <v>2.5655598896394256</v>
      </c>
      <c r="C62">
        <f t="shared" ref="C62:H62" si="62">L30/C6</f>
        <v>1.8456112586199969</v>
      </c>
      <c r="D62">
        <f t="shared" si="62"/>
        <v>2.0157945941832849</v>
      </c>
      <c r="E62">
        <f t="shared" si="62"/>
        <v>1.054543655701212</v>
      </c>
      <c r="F62">
        <f t="shared" si="62"/>
        <v>1.063053108821729</v>
      </c>
      <c r="G62">
        <f t="shared" si="62"/>
        <v>1.0193998979092669</v>
      </c>
      <c r="H62">
        <f t="shared" si="62"/>
        <v>1.6923363704148251</v>
      </c>
      <c r="J62" s="1" t="s">
        <v>7</v>
      </c>
      <c r="K62">
        <f>K31/B7</f>
        <v>2.7074166954484706</v>
      </c>
      <c r="L62">
        <f t="shared" ref="L62:Q62" si="63">L31/C7</f>
        <v>1.8769727689921489</v>
      </c>
      <c r="M62">
        <f t="shared" si="63"/>
        <v>2.0427259626043903</v>
      </c>
      <c r="N62">
        <f t="shared" si="63"/>
        <v>1.0563411986573756</v>
      </c>
      <c r="O62">
        <f t="shared" si="63"/>
        <v>1.0632474353157157</v>
      </c>
      <c r="P62">
        <f t="shared" si="63"/>
        <v>1.0205803410471779</v>
      </c>
      <c r="Q62">
        <f t="shared" si="63"/>
        <v>1.712653293864568</v>
      </c>
    </row>
    <row r="63" spans="1:26" x14ac:dyDescent="0.25">
      <c r="A63" s="1" t="s">
        <v>8</v>
      </c>
      <c r="B63">
        <f>T6/B6</f>
        <v>2.5364285034725529</v>
      </c>
      <c r="C63">
        <f t="shared" ref="C63:H63" si="64">U6/C6</f>
        <v>1.8412529634861414</v>
      </c>
      <c r="D63">
        <f t="shared" si="64"/>
        <v>2.0029132493056574</v>
      </c>
      <c r="E63">
        <f t="shared" si="64"/>
        <v>1.0424338362602028</v>
      </c>
      <c r="F63">
        <f t="shared" si="64"/>
        <v>1.0317988940417275</v>
      </c>
      <c r="G63">
        <f t="shared" si="64"/>
        <v>1.0153534891634941</v>
      </c>
      <c r="H63">
        <f t="shared" si="64"/>
        <v>1.5005455835015546</v>
      </c>
      <c r="J63" s="1" t="s">
        <v>8</v>
      </c>
      <c r="K63">
        <f>T7/B7</f>
        <v>2.7308425810520629</v>
      </c>
      <c r="L63">
        <f t="shared" ref="L63:Q63" si="65">U7/C7</f>
        <v>1.8846159996162395</v>
      </c>
      <c r="M63">
        <f t="shared" si="65"/>
        <v>2.1064130515113444</v>
      </c>
      <c r="N63">
        <f t="shared" si="65"/>
        <v>1.0428599298673884</v>
      </c>
      <c r="O63">
        <f t="shared" si="65"/>
        <v>1.0308257579313547</v>
      </c>
      <c r="P63">
        <f t="shared" si="65"/>
        <v>1.0159239921481698</v>
      </c>
      <c r="Q63">
        <f t="shared" si="65"/>
        <v>1.5078508521943774</v>
      </c>
    </row>
    <row r="64" spans="1:26" x14ac:dyDescent="0.25">
      <c r="A64" s="1" t="s">
        <v>10</v>
      </c>
      <c r="B64">
        <f>T14/B6</f>
        <v>2.446203976786224</v>
      </c>
      <c r="C64">
        <f t="shared" ref="C64:G64" si="66">U14/C6</f>
        <v>1.7841716611904637</v>
      </c>
      <c r="D64">
        <f t="shared" si="66"/>
        <v>1.934448267178297</v>
      </c>
      <c r="E64">
        <f t="shared" si="66"/>
        <v>1.6210239920850853</v>
      </c>
      <c r="F64">
        <f t="shared" si="66"/>
        <v>1.4077676450143692</v>
      </c>
      <c r="G64">
        <f t="shared" si="66"/>
        <v>1.2122290873513837</v>
      </c>
      <c r="H64">
        <f>Z14/H6</f>
        <v>1.4449597177514686</v>
      </c>
      <c r="J64" s="1" t="s">
        <v>10</v>
      </c>
      <c r="K64">
        <f>T15/B7</f>
        <v>2.5214361869866204</v>
      </c>
      <c r="L64">
        <f t="shared" ref="L64:Q64" si="67">U15/C7</f>
        <v>1.8189129982890675</v>
      </c>
      <c r="M64">
        <f t="shared" si="67"/>
        <v>1.9554356662478753</v>
      </c>
      <c r="N64">
        <f t="shared" si="67"/>
        <v>1.629437688525164</v>
      </c>
      <c r="O64">
        <f t="shared" si="67"/>
        <v>1.4098800974241026</v>
      </c>
      <c r="P64">
        <f t="shared" si="67"/>
        <v>1.2143830037256134</v>
      </c>
      <c r="Q64">
        <f t="shared" si="67"/>
        <v>1.4524857967603741</v>
      </c>
    </row>
    <row r="65" spans="1:17" x14ac:dyDescent="0.25">
      <c r="A65" s="1" t="s">
        <v>11</v>
      </c>
      <c r="B65">
        <f>T22/B6</f>
        <v>3.2992769479592812</v>
      </c>
      <c r="C65">
        <f t="shared" ref="C65:H65" si="68">U22/C6</f>
        <v>4.0086424065207513</v>
      </c>
      <c r="D65">
        <f t="shared" si="68"/>
        <v>2.5805989915954206</v>
      </c>
      <c r="E65">
        <f t="shared" si="68"/>
        <v>2.3400445213950039</v>
      </c>
      <c r="F65">
        <f t="shared" si="68"/>
        <v>1.6960585971137185</v>
      </c>
      <c r="G65">
        <f t="shared" si="68"/>
        <v>1.3816757768466725</v>
      </c>
      <c r="H65">
        <f t="shared" si="68"/>
        <v>0</v>
      </c>
      <c r="J65" s="1" t="s">
        <v>11</v>
      </c>
      <c r="K65">
        <f>T23/B7</f>
        <v>3.5778034728374859</v>
      </c>
      <c r="L65">
        <f t="shared" ref="L65:Q65" si="69">U23/C7</f>
        <v>4.139257103567374</v>
      </c>
      <c r="M65">
        <f t="shared" si="69"/>
        <v>2.6299700687310623</v>
      </c>
      <c r="N65">
        <f t="shared" si="69"/>
        <v>2.2829515724812035</v>
      </c>
      <c r="O65">
        <f t="shared" si="69"/>
        <v>1.7132560407637467</v>
      </c>
      <c r="P65">
        <f t="shared" si="69"/>
        <v>1.3411406519155527</v>
      </c>
      <c r="Q65">
        <f t="shared" si="69"/>
        <v>0</v>
      </c>
    </row>
    <row r="66" spans="1:17" x14ac:dyDescent="0.25">
      <c r="A66" s="1" t="s">
        <v>12</v>
      </c>
      <c r="B66">
        <f>T30/B6</f>
        <v>3.3086100275901438</v>
      </c>
      <c r="C66">
        <f t="shared" ref="C66:H66" si="70">U30/C6</f>
        <v>2.3526540780969394</v>
      </c>
      <c r="D66">
        <f t="shared" si="70"/>
        <v>2.5670110750578394</v>
      </c>
      <c r="E66">
        <f t="shared" si="70"/>
        <v>2.3435963393519663</v>
      </c>
      <c r="F66">
        <f t="shared" si="70"/>
        <v>1.755247076887962</v>
      </c>
      <c r="G66">
        <f t="shared" si="70"/>
        <v>1.4346459791139377</v>
      </c>
      <c r="H66">
        <f t="shared" si="70"/>
        <v>2.2274992270900396</v>
      </c>
      <c r="J66" s="1" t="s">
        <v>12</v>
      </c>
      <c r="K66">
        <f>T31/B7</f>
        <v>3.6647745759063763</v>
      </c>
      <c r="L66">
        <f t="shared" ref="L66:Q66" si="71">U31/C7</f>
        <v>2.6413438014678841</v>
      </c>
      <c r="M66">
        <f t="shared" si="71"/>
        <v>2.6148011972507574</v>
      </c>
      <c r="N66">
        <f t="shared" si="71"/>
        <v>2.3783209192274408</v>
      </c>
      <c r="O66">
        <f t="shared" si="71"/>
        <v>1.6872754108449506</v>
      </c>
      <c r="P66">
        <f t="shared" si="71"/>
        <v>1.37930481926102</v>
      </c>
      <c r="Q66">
        <f t="shared" si="71"/>
        <v>0</v>
      </c>
    </row>
    <row r="67" spans="1:17" x14ac:dyDescent="0.25">
      <c r="A67" s="1" t="s">
        <v>14</v>
      </c>
      <c r="B67">
        <f>AC6/B6</f>
        <v>3.7420654552373707</v>
      </c>
      <c r="C67">
        <f t="shared" ref="C67:H67" si="72">AD6/C6</f>
        <v>2.6486812293483264</v>
      </c>
      <c r="D67">
        <f t="shared" si="72"/>
        <v>2.704285266531512</v>
      </c>
      <c r="E67">
        <f t="shared" si="72"/>
        <v>2.3557952015829828</v>
      </c>
      <c r="F67">
        <f t="shared" si="72"/>
        <v>1.7507651446771868</v>
      </c>
      <c r="G67">
        <f t="shared" si="72"/>
        <v>1.4003259459344495</v>
      </c>
      <c r="H67">
        <f t="shared" si="72"/>
        <v>2.1622747194791492</v>
      </c>
      <c r="J67" s="1" t="s">
        <v>14</v>
      </c>
      <c r="K67">
        <f>AC7/B7</f>
        <v>4.2277216324038056</v>
      </c>
      <c r="L67">
        <f t="shared" ref="L67:Q67" si="73">AD7/C7</f>
        <v>2.9211691904251746</v>
      </c>
      <c r="M67">
        <f t="shared" si="73"/>
        <v>2.8374842953218535</v>
      </c>
      <c r="N67">
        <f t="shared" si="73"/>
        <v>2.4286093033260463</v>
      </c>
      <c r="O67">
        <f t="shared" si="73"/>
        <v>1.7663047163070633</v>
      </c>
      <c r="P67">
        <f t="shared" si="73"/>
        <v>1.4009240589154326</v>
      </c>
      <c r="Q67">
        <f t="shared" si="73"/>
        <v>2.1448776406994061</v>
      </c>
    </row>
    <row r="68" spans="1:17" x14ac:dyDescent="0.25">
      <c r="A68" s="1" t="s">
        <v>13</v>
      </c>
      <c r="B68">
        <f>AC14/B6</f>
        <v>3.6306298163828377</v>
      </c>
      <c r="C68">
        <f t="shared" ref="C68:H68" si="74">AD14/C6</f>
        <v>4.0831043425310876</v>
      </c>
      <c r="D68">
        <f t="shared" si="74"/>
        <v>2.6635939858069682</v>
      </c>
      <c r="E68">
        <f t="shared" si="74"/>
        <v>2.3450408112787535</v>
      </c>
      <c r="F68">
        <f t="shared" si="74"/>
        <v>1.7524354944131471</v>
      </c>
      <c r="G68">
        <f t="shared" si="74"/>
        <v>1.4012298743007849</v>
      </c>
      <c r="H68">
        <f t="shared" si="74"/>
        <v>2.3726335315620055</v>
      </c>
      <c r="J68" s="1" t="s">
        <v>13</v>
      </c>
      <c r="K68">
        <f>AC15/B7</f>
        <v>4.10426020752932</v>
      </c>
      <c r="L68">
        <f t="shared" ref="L68:Q68" si="75">AD15/C7</f>
        <v>4.3647483970002723</v>
      </c>
      <c r="M68">
        <f t="shared" si="75"/>
        <v>2.8253362648732541</v>
      </c>
      <c r="N68">
        <f t="shared" si="75"/>
        <v>2.4198302210527896</v>
      </c>
      <c r="O68">
        <f t="shared" si="75"/>
        <v>1.7652251237359118</v>
      </c>
      <c r="P68">
        <f t="shared" si="75"/>
        <v>1.414063856210023</v>
      </c>
      <c r="Q68">
        <f t="shared" si="75"/>
        <v>2.3358537571935503</v>
      </c>
    </row>
    <row r="69" spans="1:17" x14ac:dyDescent="0.25">
      <c r="A69" s="1" t="s">
        <v>15</v>
      </c>
      <c r="B69">
        <f>AC22/B6</f>
        <v>2.8823280372942635</v>
      </c>
      <c r="C69">
        <f t="shared" ref="C69:H69" si="76">AD22/C6</f>
        <v>2.0880499256617036</v>
      </c>
      <c r="D69">
        <f t="shared" si="76"/>
        <v>2.0976300861836252</v>
      </c>
      <c r="E69">
        <f t="shared" si="76"/>
        <v>1.6497551323274797</v>
      </c>
      <c r="F69">
        <f t="shared" si="76"/>
        <v>1.4230757259796445</v>
      </c>
      <c r="G69">
        <f t="shared" si="76"/>
        <v>1.2176951953548718</v>
      </c>
      <c r="H69">
        <f t="shared" si="76"/>
        <v>1.4959535890301343</v>
      </c>
      <c r="J69" s="1" t="s">
        <v>15</v>
      </c>
      <c r="K69">
        <f>AC23/B7</f>
        <v>3.0231405703302152</v>
      </c>
      <c r="L69">
        <f t="shared" ref="L69:Q69" si="77">AD23/C7</f>
        <v>2.1516973408593039</v>
      </c>
      <c r="M69">
        <f t="shared" si="77"/>
        <v>2.1390787820560195</v>
      </c>
      <c r="N69">
        <f t="shared" si="77"/>
        <v>1.6552046701716299</v>
      </c>
      <c r="O69">
        <f t="shared" si="77"/>
        <v>1.4189810106446785</v>
      </c>
      <c r="P69">
        <f t="shared" si="77"/>
        <v>1.2204735134268965</v>
      </c>
      <c r="Q69">
        <f t="shared" si="77"/>
        <v>1.5009974443361707</v>
      </c>
    </row>
    <row r="70" spans="1:17" x14ac:dyDescent="0.25">
      <c r="A70" s="1" t="s">
        <v>17</v>
      </c>
      <c r="B70">
        <f>AC30/B6</f>
        <v>3.054114736942251</v>
      </c>
      <c r="C70">
        <f t="shared" ref="C70:H70" si="78">AD30/C6</f>
        <v>2.1825043814775547</v>
      </c>
      <c r="D70">
        <f t="shared" si="78"/>
        <v>1.8875246620685158</v>
      </c>
      <c r="E70">
        <f t="shared" si="78"/>
        <v>1.5111155082859262</v>
      </c>
      <c r="F70">
        <f t="shared" si="78"/>
        <v>1.3890358658325292</v>
      </c>
      <c r="G70">
        <f t="shared" si="78"/>
        <v>1.2064731905480999</v>
      </c>
      <c r="H70">
        <f t="shared" si="78"/>
        <v>1.4967810573408258</v>
      </c>
      <c r="J70" s="1" t="s">
        <v>17</v>
      </c>
      <c r="K70">
        <f>AC31/B7</f>
        <v>3.183843146677078</v>
      </c>
      <c r="L70">
        <f t="shared" ref="L70:Q70" si="79">AD31/C7</f>
        <v>2.2351812469019334</v>
      </c>
      <c r="M70">
        <f t="shared" si="79"/>
        <v>1.8802010198802748</v>
      </c>
      <c r="N70">
        <f t="shared" si="79"/>
        <v>1.5117129465201318</v>
      </c>
      <c r="O70">
        <f t="shared" si="79"/>
        <v>1.3879127355415435</v>
      </c>
      <c r="P70">
        <f t="shared" si="79"/>
        <v>1.2078878844125149</v>
      </c>
      <c r="Q70">
        <f t="shared" si="79"/>
        <v>1.5072303223078196</v>
      </c>
    </row>
  </sheetData>
  <mergeCells count="21">
    <mergeCell ref="B9:H9"/>
    <mergeCell ref="B17:H17"/>
    <mergeCell ref="K1:Q1"/>
    <mergeCell ref="K9:Q9"/>
    <mergeCell ref="K17:Q17"/>
    <mergeCell ref="B53:H53"/>
    <mergeCell ref="K53:Q53"/>
    <mergeCell ref="AC1:AI1"/>
    <mergeCell ref="AC9:AI9"/>
    <mergeCell ref="AC17:AI17"/>
    <mergeCell ref="AC25:AI25"/>
    <mergeCell ref="B33:H33"/>
    <mergeCell ref="K33:Q33"/>
    <mergeCell ref="T33:Z33"/>
    <mergeCell ref="T1:Z1"/>
    <mergeCell ref="T9:Z9"/>
    <mergeCell ref="T17:Z17"/>
    <mergeCell ref="B25:H25"/>
    <mergeCell ref="K25:Q25"/>
    <mergeCell ref="T25:Z25"/>
    <mergeCell ref="B1:H1"/>
  </mergeCells>
  <conditionalFormatting sqref="B35:I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Q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:Z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H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Q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 64</vt:lpstr>
      <vt:lpstr>Data 4096</vt:lpstr>
      <vt:lpstr>Write Perf</vt:lpstr>
      <vt:lpstr>Plot 64</vt:lpstr>
      <vt:lpstr>Plot 4096</vt:lpstr>
      <vt:lpstr>WritePlot16</vt:lpstr>
      <vt:lpstr>WritePlot17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Winter</dc:creator>
  <cp:lastModifiedBy>Martin</cp:lastModifiedBy>
  <cp:lastPrinted>2020-12-02T13:00:03Z</cp:lastPrinted>
  <dcterms:created xsi:type="dcterms:W3CDTF">2020-07-28T09:23:38Z</dcterms:created>
  <dcterms:modified xsi:type="dcterms:W3CDTF">2020-12-02T13:02:10Z</dcterms:modified>
</cp:coreProperties>
</file>