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GPUMemManSurvey\results\2080Ti\"/>
    </mc:Choice>
  </mc:AlternateContent>
  <xr:revisionPtr revIDLastSave="0" documentId="13_ncr:1_{EA0D0292-DC28-41B8-8A9C-9615741AE45D}" xr6:coauthVersionLast="45" xr6:coauthVersionMax="45" xr10:uidLastSave="{00000000-0000-0000-0000-000000000000}"/>
  <bookViews>
    <workbookView xWindow="2760" yWindow="3225" windowWidth="25830" windowHeight="16650" xr2:uid="{00000000-000D-0000-FFFF-FFFF00000000}"/>
  </bookViews>
  <sheets>
    <sheet name="MemoryManagerInit" sheetId="1" r:id="rId1"/>
    <sheet name="Initplot" sheetId="2" r:id="rId2"/>
    <sheet name="Initplot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3" i="1"/>
</calcChain>
</file>

<file path=xl/sharedStrings.xml><?xml version="1.0" encoding="utf-8"?>
<sst xmlns="http://schemas.openxmlformats.org/spreadsheetml/2006/main" count="39" uniqueCount="38">
  <si>
    <t>Approach</t>
  </si>
  <si>
    <t>Alloc Size</t>
  </si>
  <si>
    <t>Timing (ms) GPU</t>
  </si>
  <si>
    <t>Timing (ms) CPU</t>
  </si>
  <si>
    <t>Halloc</t>
  </si>
  <si>
    <t>ScatterAlloc</t>
  </si>
  <si>
    <t>CUDA</t>
  </si>
  <si>
    <t>XMalloc</t>
  </si>
  <si>
    <t>Approach-Num</t>
  </si>
  <si>
    <t>&lt;01&gt;</t>
  </si>
  <si>
    <t>&lt;02&gt;</t>
  </si>
  <si>
    <t>&lt;03a&gt;</t>
  </si>
  <si>
    <t>&lt;03b&gt;</t>
  </si>
  <si>
    <t>&lt;03c&gt;</t>
  </si>
  <si>
    <t>&lt;03d&gt;</t>
  </si>
  <si>
    <t>&lt;03e&gt;</t>
  </si>
  <si>
    <t>&lt;03f&gt;</t>
  </si>
  <si>
    <t>&lt;04a&gt;</t>
  </si>
  <si>
    <t>&lt;04b&gt;</t>
  </si>
  <si>
    <t>&lt;04c&gt;</t>
  </si>
  <si>
    <t>&lt;04d&gt;</t>
  </si>
  <si>
    <t>&lt;04e&gt;</t>
  </si>
  <si>
    <t>&lt;04f&gt;</t>
  </si>
  <si>
    <t>&lt;05&gt;</t>
  </si>
  <si>
    <t>&lt;06&gt;</t>
  </si>
  <si>
    <t>Average Timing without Halloc</t>
  </si>
  <si>
    <t>Average factor</t>
  </si>
  <si>
    <t>Ouro-C-S</t>
  </si>
  <si>
    <t>Ouro-C-VA</t>
  </si>
  <si>
    <t>Ouro-C-VL</t>
  </si>
  <si>
    <t>Ouro-P-S</t>
  </si>
  <si>
    <t>Ouro-P-VA</t>
  </si>
  <si>
    <t>Ouro-P-VL</t>
  </si>
  <si>
    <t>Atomic</t>
  </si>
  <si>
    <t>Reg-Eff-C</t>
  </si>
  <si>
    <t>Reg-Eff-CF</t>
  </si>
  <si>
    <t>Reg-Eff-CFM</t>
  </si>
  <si>
    <t>Reg-Eff-CM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</si>
</sst>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33"/>
      <color rgb="FF663300"/>
      <color rgb="FFFFCCFF"/>
      <color rgb="FFCC99FF"/>
      <color rgb="FFCC66FF"/>
      <color rgb="FF6600CC"/>
      <color rgb="FF33CCCC"/>
      <color rgb="FFFF9999"/>
      <color rgb="FFFF505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E-437B-8614-313F1D0E0C0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E-437B-8614-313F1D0E0C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E-437B-8614-313F1D0E0C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E-437B-8614-313F1D0E0C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E-437B-8614-313F1D0E0C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1E-437B-8614-313F1D0E0C0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1E-437B-8614-313F1D0E0C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1E-437B-8614-313F1D0E0C0A}"/>
              </c:ext>
            </c:extLst>
          </c:dPt>
          <c:dPt>
            <c:idx val="8"/>
            <c:invertIfNegative val="0"/>
            <c:bubble3D val="0"/>
            <c:spPr>
              <a:solidFill>
                <a:srgbClr val="99663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1E-437B-8614-313F1D0E0C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1E-437B-8614-313F1D0E0C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1E-437B-8614-313F1D0E0C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1E-437B-8614-313F1D0E0C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1E-437B-8614-313F1D0E0C0A}"/>
              </c:ext>
            </c:extLst>
          </c:dPt>
          <c:dPt>
            <c:idx val="13"/>
            <c:invertIfNegative val="0"/>
            <c:bubble3D val="0"/>
            <c:spPr>
              <a:solidFill>
                <a:srgbClr val="33CC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1E-437B-8614-313F1D0E0C0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1E-437B-8614-313F1D0E0C0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MemoryManagerInit!$A$2:$A$17</c15:sqref>
                  </c15:fullRef>
                </c:ext>
              </c:extLst>
              <c:f>(MemoryManagerInit!$A$2:$A$9,MemoryManagerInit!$A$11:$A$17)</c:f>
              <c:strCache>
                <c:ptCount val="15"/>
                <c:pt idx="0">
                  <c:v>CUDA</c:v>
                </c:pt>
                <c:pt idx="1">
                  <c:v>Halloc</c:v>
                </c:pt>
                <c:pt idx="2">
                  <c:v>Ouro-C-S</c:v>
                </c:pt>
                <c:pt idx="3">
                  <c:v>Ouro-C-VA</c:v>
                </c:pt>
                <c:pt idx="4">
                  <c:v>Ouro-C-VL</c:v>
                </c:pt>
                <c:pt idx="5">
                  <c:v>Ouro-P-S</c:v>
                </c:pt>
                <c:pt idx="6">
                  <c:v>Ouro-P-VA</c:v>
                </c:pt>
                <c:pt idx="7">
                  <c:v>Ouro-P-VL</c:v>
                </c:pt>
                <c:pt idx="8">
                  <c:v>Atomic</c:v>
                </c:pt>
                <c:pt idx="9">
                  <c:v>Reg-Eff-C</c:v>
                </c:pt>
                <c:pt idx="10">
                  <c:v>Reg-Eff-CF</c:v>
                </c:pt>
                <c:pt idx="11">
                  <c:v>Reg-Eff-CFM</c:v>
                </c:pt>
                <c:pt idx="12">
                  <c:v>Reg-Eff-CM</c:v>
                </c:pt>
                <c:pt idx="13">
                  <c:v>ScatterAlloc</c:v>
                </c:pt>
                <c:pt idx="14">
                  <c:v>XMalloc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MemoryManagerInit!$D$2:$D$17</c15:sqref>
                  </c15:fullRef>
                </c:ext>
              </c:extLst>
              <c:f>(MemoryManagerInit!$D$2:$D$9,MemoryManagerInit!$D$11:$D$17)</c:f>
              <c:numCache>
                <c:formatCode>General</c:formatCode>
                <c:ptCount val="15"/>
                <c:pt idx="0">
                  <c:v>2.0479999999999999E-3</c:v>
                </c:pt>
                <c:pt idx="1">
                  <c:v>183.73</c:v>
                </c:pt>
                <c:pt idx="2">
                  <c:v>7.32294</c:v>
                </c:pt>
                <c:pt idx="3">
                  <c:v>24.259599999999999</c:v>
                </c:pt>
                <c:pt idx="4">
                  <c:v>25.1478</c:v>
                </c:pt>
                <c:pt idx="5">
                  <c:v>7.31168</c:v>
                </c:pt>
                <c:pt idx="6">
                  <c:v>24.746700000000001</c:v>
                </c:pt>
                <c:pt idx="7">
                  <c:v>24.6419</c:v>
                </c:pt>
                <c:pt idx="8">
                  <c:v>7.2706200000000001</c:v>
                </c:pt>
                <c:pt idx="9">
                  <c:v>20.562100000000001</c:v>
                </c:pt>
                <c:pt idx="10">
                  <c:v>26.6402</c:v>
                </c:pt>
                <c:pt idx="11">
                  <c:v>23.949200000000001</c:v>
                </c:pt>
                <c:pt idx="12">
                  <c:v>23.7438</c:v>
                </c:pt>
                <c:pt idx="13">
                  <c:v>32.436900000000001</c:v>
                </c:pt>
                <c:pt idx="14">
                  <c:v>25.0474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MemoryManagerInit!$D$10</c15:sqref>
                  <c15:spPr xmlns:c15="http://schemas.microsoft.com/office/drawing/2012/chart">
                    <a:solidFill>
                      <a:srgbClr val="663300"/>
                    </a:solidFill>
                    <a:ln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111E-437B-8614-313F1D0E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7447768"/>
        <c:axId val="477448096"/>
      </c:barChart>
      <c:catAx>
        <c:axId val="477447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crossAx val="477448096"/>
        <c:crosses val="autoZero"/>
        <c:auto val="1"/>
        <c:lblAlgn val="ctr"/>
        <c:lblOffset val="100"/>
        <c:noMultiLvlLbl val="0"/>
      </c:catAx>
      <c:valAx>
        <c:axId val="477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Initialization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E-4DFE-A44B-6937E9BBE79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E-4DFE-A44B-6937E9BBE7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E-4DFE-A44B-6937E9BBE7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E-4DFE-A44B-6937E9BBE7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AE-4DFE-A44B-6937E9BBE7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AE-4DFE-A44B-6937E9BBE79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AE-4DFE-A44B-6937E9BBE79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AE-4DFE-A44B-6937E9BBE799}"/>
              </c:ext>
            </c:extLst>
          </c:dPt>
          <c:dPt>
            <c:idx val="8"/>
            <c:invertIfNegative val="0"/>
            <c:bubble3D val="0"/>
            <c:spPr>
              <a:solidFill>
                <a:srgbClr val="6633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AE-4DFE-A44B-6937E9BBE799}"/>
              </c:ext>
            </c:extLst>
          </c:dPt>
          <c:dPt>
            <c:idx val="9"/>
            <c:invertIfNegative val="0"/>
            <c:bubble3D val="0"/>
            <c:spPr>
              <a:solidFill>
                <a:srgbClr val="99663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AE-4DFE-A44B-6937E9BBE79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AE-4DFE-A44B-6937E9BBE79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AE-4DFE-A44B-6937E9BBE79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AE-4DFE-A44B-6937E9BBE79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AE-4DFE-A44B-6937E9BBE799}"/>
              </c:ext>
            </c:extLst>
          </c:dPt>
          <c:dPt>
            <c:idx val="14"/>
            <c:invertIfNegative val="0"/>
            <c:bubble3D val="0"/>
            <c:spPr>
              <a:solidFill>
                <a:srgbClr val="33CCCC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AE-4DFE-A44B-6937E9BBE79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AE-4DFE-A44B-6937E9BBE799}"/>
              </c:ext>
            </c:extLst>
          </c:dPt>
          <c:cat>
            <c:strRef>
              <c:f>MemoryManagerInit!$B$2:$B$17</c:f>
              <c:strCache>
                <c:ptCount val="16"/>
                <c:pt idx="0">
                  <c:v>&lt;01&gt;</c:v>
                </c:pt>
                <c:pt idx="1">
                  <c:v>&lt;02&gt;</c:v>
                </c:pt>
                <c:pt idx="2">
                  <c:v>&lt;03a&gt;</c:v>
                </c:pt>
                <c:pt idx="3">
                  <c:v>&lt;03b&gt;</c:v>
                </c:pt>
                <c:pt idx="4">
                  <c:v>&lt;03c&gt;</c:v>
                </c:pt>
                <c:pt idx="5">
                  <c:v>&lt;03d&gt;</c:v>
                </c:pt>
                <c:pt idx="6">
                  <c:v>&lt;03e&gt;</c:v>
                </c:pt>
                <c:pt idx="7">
                  <c:v>&lt;03f&gt;</c:v>
                </c:pt>
                <c:pt idx="8">
                  <c:v>&lt;04a&gt;</c:v>
                </c:pt>
                <c:pt idx="9">
                  <c:v>&lt;04b&gt;</c:v>
                </c:pt>
                <c:pt idx="10">
                  <c:v>&lt;04c&gt;</c:v>
                </c:pt>
                <c:pt idx="11">
                  <c:v>&lt;04d&gt;</c:v>
                </c:pt>
                <c:pt idx="12">
                  <c:v>&lt;04e&gt;</c:v>
                </c:pt>
                <c:pt idx="13">
                  <c:v>&lt;04f&gt;</c:v>
                </c:pt>
                <c:pt idx="14">
                  <c:v>&lt;05&gt;</c:v>
                </c:pt>
                <c:pt idx="15">
                  <c:v>&lt;06&gt;</c:v>
                </c:pt>
              </c:strCache>
            </c:strRef>
          </c:cat>
          <c:val>
            <c:numRef>
              <c:f>MemoryManagerInit!$D$2:$D$17</c:f>
              <c:numCache>
                <c:formatCode>General</c:formatCode>
                <c:ptCount val="16"/>
                <c:pt idx="0">
                  <c:v>2.0479999999999999E-3</c:v>
                </c:pt>
                <c:pt idx="1">
                  <c:v>183.73</c:v>
                </c:pt>
                <c:pt idx="2">
                  <c:v>7.32294</c:v>
                </c:pt>
                <c:pt idx="3">
                  <c:v>24.259599999999999</c:v>
                </c:pt>
                <c:pt idx="4">
                  <c:v>25.1478</c:v>
                </c:pt>
                <c:pt idx="5">
                  <c:v>7.31168</c:v>
                </c:pt>
                <c:pt idx="6">
                  <c:v>24.746700000000001</c:v>
                </c:pt>
                <c:pt idx="7">
                  <c:v>24.6419</c:v>
                </c:pt>
                <c:pt idx="8">
                  <c:v>11.5215</c:v>
                </c:pt>
                <c:pt idx="9">
                  <c:v>7.2706200000000001</c:v>
                </c:pt>
                <c:pt idx="10">
                  <c:v>20.562100000000001</c:v>
                </c:pt>
                <c:pt idx="11">
                  <c:v>26.6402</c:v>
                </c:pt>
                <c:pt idx="12">
                  <c:v>23.949200000000001</c:v>
                </c:pt>
                <c:pt idx="13">
                  <c:v>23.7438</c:v>
                </c:pt>
                <c:pt idx="14">
                  <c:v>32.436900000000001</c:v>
                </c:pt>
                <c:pt idx="15">
                  <c:v>25.0474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E-4DFE-A44B-6937E9BB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77447768"/>
        <c:axId val="477448096"/>
      </c:barChart>
      <c:catAx>
        <c:axId val="47744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8096"/>
        <c:crosses val="autoZero"/>
        <c:auto val="1"/>
        <c:lblAlgn val="ctr"/>
        <c:lblOffset val="100"/>
        <c:noMultiLvlLbl val="0"/>
      </c:catAx>
      <c:valAx>
        <c:axId val="477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44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CC0A87-D0E9-48CE-A4E0-B0A50439270E}">
  <sheetPr/>
  <sheetViews>
    <sheetView zoomScale="115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3F78F2-2B63-48F1-AAD4-1BC94B0A87BB}">
  <sheetPr/>
  <sheetViews>
    <sheetView zoomScale="140" workbookViewId="0" zoomToFit="1"/>
  </sheetViews>
  <pageMargins left="0" right="0" top="0" bottom="0" header="0.31496062992125984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82500" cy="7205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4B72-63F7-4469-924E-D71205EA5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81857" cy="7667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57CD-34CA-4392-95D8-FD54E6DAB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17" sqref="C17:E1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1" bestFit="1" customWidth="1"/>
    <col min="4" max="4" width="15.7109375" bestFit="1" customWidth="1"/>
    <col min="5" max="5" width="15.5703125" bestFit="1" customWidth="1"/>
  </cols>
  <sheetData>
    <row r="1" spans="1: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6</v>
      </c>
      <c r="B2" t="s">
        <v>9</v>
      </c>
      <c r="C2">
        <v>8589934592</v>
      </c>
      <c r="D2">
        <v>2.0479999999999999E-3</v>
      </c>
      <c r="E2">
        <v>85</v>
      </c>
    </row>
    <row r="3" spans="1:5" x14ac:dyDescent="0.25">
      <c r="A3" t="s">
        <v>4</v>
      </c>
      <c r="B3" t="s">
        <v>10</v>
      </c>
      <c r="C3">
        <v>8589934592</v>
      </c>
      <c r="D3">
        <v>183.73</v>
      </c>
      <c r="E3">
        <v>294</v>
      </c>
    </row>
    <row r="4" spans="1:5" x14ac:dyDescent="0.25">
      <c r="A4" t="s">
        <v>27</v>
      </c>
      <c r="B4" t="s">
        <v>11</v>
      </c>
      <c r="C4">
        <v>8589934592</v>
      </c>
      <c r="D4">
        <v>7.32294</v>
      </c>
      <c r="E4">
        <v>69</v>
      </c>
    </row>
    <row r="5" spans="1:5" x14ac:dyDescent="0.25">
      <c r="A5" t="s">
        <v>28</v>
      </c>
      <c r="B5" t="s">
        <v>12</v>
      </c>
      <c r="C5">
        <v>8589934592</v>
      </c>
      <c r="D5">
        <v>24.259599999999999</v>
      </c>
      <c r="E5">
        <v>88</v>
      </c>
    </row>
    <row r="6" spans="1:5" x14ac:dyDescent="0.25">
      <c r="A6" t="s">
        <v>29</v>
      </c>
      <c r="B6" t="s">
        <v>13</v>
      </c>
      <c r="C6">
        <v>8589934592</v>
      </c>
      <c r="D6">
        <v>25.1478</v>
      </c>
      <c r="E6">
        <v>96</v>
      </c>
    </row>
    <row r="7" spans="1:5" x14ac:dyDescent="0.25">
      <c r="A7" t="s">
        <v>30</v>
      </c>
      <c r="B7" t="s">
        <v>14</v>
      </c>
      <c r="C7">
        <v>8589934592</v>
      </c>
      <c r="D7">
        <v>7.31168</v>
      </c>
      <c r="E7">
        <v>66</v>
      </c>
    </row>
    <row r="8" spans="1:5" x14ac:dyDescent="0.25">
      <c r="A8" t="s">
        <v>31</v>
      </c>
      <c r="B8" t="s">
        <v>15</v>
      </c>
      <c r="C8">
        <v>8589934592</v>
      </c>
      <c r="D8">
        <v>24.746700000000001</v>
      </c>
      <c r="E8">
        <v>87</v>
      </c>
    </row>
    <row r="9" spans="1:5" x14ac:dyDescent="0.25">
      <c r="A9" t="s">
        <v>32</v>
      </c>
      <c r="B9" t="s">
        <v>16</v>
      </c>
      <c r="C9">
        <v>8589934592</v>
      </c>
      <c r="D9">
        <v>24.6419</v>
      </c>
      <c r="E9">
        <v>83</v>
      </c>
    </row>
    <row r="10" spans="1:5" x14ac:dyDescent="0.25">
      <c r="A10" t="s">
        <v>33</v>
      </c>
      <c r="B10" t="s">
        <v>17</v>
      </c>
      <c r="C10">
        <v>8589934592</v>
      </c>
      <c r="D10">
        <v>11.5215</v>
      </c>
      <c r="E10">
        <v>82</v>
      </c>
    </row>
    <row r="11" spans="1:5" x14ac:dyDescent="0.25">
      <c r="A11" t="s">
        <v>33</v>
      </c>
      <c r="B11" t="s">
        <v>18</v>
      </c>
      <c r="C11">
        <v>8589934592</v>
      </c>
      <c r="D11">
        <v>7.2706200000000001</v>
      </c>
      <c r="E11">
        <v>73</v>
      </c>
    </row>
    <row r="12" spans="1:5" x14ac:dyDescent="0.25">
      <c r="A12" t="s">
        <v>34</v>
      </c>
      <c r="B12" t="s">
        <v>19</v>
      </c>
      <c r="C12">
        <v>8589934592</v>
      </c>
      <c r="D12">
        <v>20.562100000000001</v>
      </c>
      <c r="E12">
        <v>82</v>
      </c>
    </row>
    <row r="13" spans="1:5" x14ac:dyDescent="0.25">
      <c r="A13" t="s">
        <v>35</v>
      </c>
      <c r="B13" t="s">
        <v>20</v>
      </c>
      <c r="C13">
        <v>8589934592</v>
      </c>
      <c r="D13">
        <v>26.6402</v>
      </c>
      <c r="E13">
        <v>92</v>
      </c>
    </row>
    <row r="14" spans="1:5" x14ac:dyDescent="0.25">
      <c r="A14" t="s">
        <v>36</v>
      </c>
      <c r="B14" t="s">
        <v>21</v>
      </c>
      <c r="C14">
        <v>8589934592</v>
      </c>
      <c r="D14">
        <v>23.949200000000001</v>
      </c>
      <c r="E14">
        <v>81</v>
      </c>
    </row>
    <row r="15" spans="1:5" x14ac:dyDescent="0.25">
      <c r="A15" t="s">
        <v>37</v>
      </c>
      <c r="B15" t="s">
        <v>22</v>
      </c>
      <c r="C15">
        <v>8589934592</v>
      </c>
      <c r="D15">
        <v>23.7438</v>
      </c>
      <c r="E15">
        <v>87</v>
      </c>
    </row>
    <row r="16" spans="1:5" x14ac:dyDescent="0.25">
      <c r="A16" t="s">
        <v>5</v>
      </c>
      <c r="B16" t="s">
        <v>23</v>
      </c>
      <c r="C16">
        <v>8589934592</v>
      </c>
      <c r="D16">
        <v>32.436900000000001</v>
      </c>
      <c r="E16">
        <v>126</v>
      </c>
    </row>
    <row r="17" spans="1:5" x14ac:dyDescent="0.25">
      <c r="A17" t="s">
        <v>7</v>
      </c>
      <c r="B17" t="s">
        <v>24</v>
      </c>
      <c r="C17">
        <v>8589934592</v>
      </c>
      <c r="D17">
        <v>25.0474</v>
      </c>
      <c r="E17">
        <v>86</v>
      </c>
    </row>
    <row r="22" spans="1:5" x14ac:dyDescent="0.25">
      <c r="B22" t="s">
        <v>25</v>
      </c>
    </row>
    <row r="23" spans="1:5" x14ac:dyDescent="0.25">
      <c r="A23">
        <v>2.0479999999999999E-3</v>
      </c>
      <c r="B23">
        <f>AVERAGE(A23:A37)</f>
        <v>24.924349200000002</v>
      </c>
    </row>
    <row r="24" spans="1:5" x14ac:dyDescent="0.25">
      <c r="A24">
        <v>6.8585900000000004</v>
      </c>
      <c r="B24" t="s">
        <v>26</v>
      </c>
    </row>
    <row r="25" spans="1:5" x14ac:dyDescent="0.25">
      <c r="A25">
        <v>31.5794</v>
      </c>
      <c r="B25">
        <f>D3/B23</f>
        <v>7.3715064142978699</v>
      </c>
    </row>
    <row r="26" spans="1:5" x14ac:dyDescent="0.25">
      <c r="A26">
        <v>31.997599999999998</v>
      </c>
    </row>
    <row r="27" spans="1:5" x14ac:dyDescent="0.25">
      <c r="A27">
        <v>6.6750699999999998</v>
      </c>
    </row>
    <row r="28" spans="1:5" x14ac:dyDescent="0.25">
      <c r="A28">
        <v>31.815300000000001</v>
      </c>
    </row>
    <row r="29" spans="1:5" x14ac:dyDescent="0.25">
      <c r="A29">
        <v>31.691600000000001</v>
      </c>
    </row>
    <row r="30" spans="1:5" x14ac:dyDescent="0.25">
      <c r="A30">
        <v>7.0737300000000003</v>
      </c>
    </row>
    <row r="31" spans="1:5" x14ac:dyDescent="0.25">
      <c r="A31">
        <v>7.2343999999999999</v>
      </c>
    </row>
    <row r="32" spans="1:5" x14ac:dyDescent="0.25">
      <c r="A32">
        <v>35.322899999999997</v>
      </c>
    </row>
    <row r="33" spans="1:1" x14ac:dyDescent="0.25">
      <c r="A33">
        <v>35.461100000000002</v>
      </c>
    </row>
    <row r="34" spans="1:1" x14ac:dyDescent="0.25">
      <c r="A34">
        <v>42.647599999999997</v>
      </c>
    </row>
    <row r="35" spans="1:1" x14ac:dyDescent="0.25">
      <c r="A35">
        <v>42.9148</v>
      </c>
    </row>
    <row r="36" spans="1:1" x14ac:dyDescent="0.25">
      <c r="A36">
        <v>34.319499999999998</v>
      </c>
    </row>
    <row r="37" spans="1:1" x14ac:dyDescent="0.25">
      <c r="A37">
        <v>28.271599999999999</v>
      </c>
    </row>
  </sheetData>
  <sortState xmlns:xlrd2="http://schemas.microsoft.com/office/spreadsheetml/2017/richdata2" ref="A2:E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MemoryManagerInit</vt:lpstr>
      <vt:lpstr>Initplot</vt:lpstr>
      <vt:lpstr>Initplotshort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cp:lastPrinted>2020-08-12T14:59:14Z</cp:lastPrinted>
  <dcterms:created xsi:type="dcterms:W3CDTF">2020-07-28T04:48:28Z</dcterms:created>
  <dcterms:modified xsi:type="dcterms:W3CDTF">2020-11-23T06:11:20Z</dcterms:modified>
</cp:coreProperties>
</file>