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GR6250-2019\hw10\"/>
    </mc:Choice>
  </mc:AlternateContent>
  <xr:revisionPtr revIDLastSave="0" documentId="13_ncr:1_{D780A36F-25B9-42AB-A378-22BE69545FF9}" xr6:coauthVersionLast="45" xr6:coauthVersionMax="45" xr10:uidLastSave="{00000000-0000-0000-0000-000000000000}"/>
  <bookViews>
    <workbookView xWindow="-98" yWindow="-98" windowWidth="20715" windowHeight="13875" xr2:uid="{000E4CA8-DEE4-4954-8287-48A9D77F9308}"/>
  </bookViews>
  <sheets>
    <sheet name="Sheet1" sheetId="1" r:id="rId1"/>
  </sheets>
  <definedNames>
    <definedName name="alpha">Sheet1!$C$3</definedName>
    <definedName name="f">Sheet1!$C$6:$C$10</definedName>
    <definedName name="sigma">Sheet1!$D$6:$D$10</definedName>
    <definedName name="t">Sheet1!$B$6:$B$10</definedName>
    <definedName name="u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 a="1"/>
  <c r="F6" i="1" a="1"/>
  <c r="E6" i="1" a="1"/>
  <c r="H6" i="1" l="1"/>
  <c r="F6" i="1"/>
  <c r="E6" i="1"/>
  <c r="G6" i="1" a="1"/>
  <c r="G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<sst xmlns="http://schemas.openxmlformats.org/spreadsheetml/2006/main" count="9" uniqueCount="8">
  <si>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u</t>
  </si>
  <si>
    <t>alpha</t>
  </si>
  <si>
    <t>t</t>
  </si>
  <si>
    <t>f</t>
  </si>
  <si>
    <t>sigma</t>
  </si>
  <si>
    <t>fu</t>
  </si>
  <si>
    <t>phi</t>
  </si>
  <si>
    <t>t -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</si>
</sst>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ED03-26E6-446D-AFDB-196685F844EA}">
  <dimension ref="B2:H10"/>
  <sheetViews>
    <sheetView tabSelected="1" workbookViewId="0">
      <selection activeCell="E2" sqref="E2"/>
    </sheetView>
  </sheetViews>
  <sheetFormatPr defaultRowHeight="14.25" x14ac:dyDescent="0.45"/>
  <sheetData>
    <row r="2" spans="2:8" x14ac:dyDescent="0.45">
      <c r="B2" s="1" t="s">
        <v>0</v>
      </c>
      <c r="C2">
        <v>2.2999999999999998</v>
      </c>
    </row>
    <row r="3" spans="2:8" x14ac:dyDescent="0.45">
      <c r="B3" s="1" t="s">
        <v>1</v>
      </c>
      <c r="C3">
        <v>0.1</v>
      </c>
    </row>
    <row r="5" spans="2:8" x14ac:dyDescent="0.4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3</v>
      </c>
      <c r="H5" s="2" t="s">
        <v>7</v>
      </c>
    </row>
    <row r="6" spans="2:8" x14ac:dyDescent="0.45">
      <c r="B6">
        <v>1</v>
      </c>
      <c r="C6">
        <v>0.01</v>
      </c>
      <c r="D6">
        <v>0.01</v>
      </c>
      <c r="E6" cm="1">
        <f t="array" aca="1" ref="E6:E8" ca="1">_xll.XLL.LMM.ADVANCE(u, t, f, sigma, alpha)</f>
        <v>1.017559592118328E-2</v>
      </c>
      <c r="F6" cm="1">
        <f t="array" aca="1" ref="F6:F10" ca="1">_xll.XLL.LMM.TO_FUTURES(t, f, sigma)</f>
        <v>1.005E-2</v>
      </c>
      <c r="G6" cm="1">
        <f t="array" aca="1" ref="G6:G10" ca="1">_xll.XLL.LMM.TO_FORWARDS(t,_xlfn.ANCHORARRAY( F6), sigma)</f>
        <v>0.01</v>
      </c>
      <c r="H6" cm="1">
        <f t="array" ref="H6:H8">_xll.XLL.SKIP(u, t)-u</f>
        <v>0.70000000000000018</v>
      </c>
    </row>
    <row r="7" spans="2:8" x14ac:dyDescent="0.45">
      <c r="B7">
        <v>2</v>
      </c>
      <c r="C7">
        <v>0.01</v>
      </c>
      <c r="D7">
        <v>0.01</v>
      </c>
      <c r="E7">
        <f ca="1"/>
        <v>1.0404781490077225E-2</v>
      </c>
      <c r="F7">
        <f ca="1"/>
        <v>1.0200000000000001E-2</v>
      </c>
      <c r="G7">
        <f ca="1"/>
        <v>0.01</v>
      </c>
      <c r="H7">
        <v>1.7000000000000002</v>
      </c>
    </row>
    <row r="8" spans="2:8" x14ac:dyDescent="0.45">
      <c r="B8">
        <v>3</v>
      </c>
      <c r="C8">
        <v>0.01</v>
      </c>
      <c r="D8">
        <v>0.01</v>
      </c>
      <c r="E8">
        <f ca="1"/>
        <v>1.0634779365390297E-2</v>
      </c>
      <c r="F8">
        <f ca="1"/>
        <v>1.0450000000000001E-2</v>
      </c>
      <c r="G8">
        <f ca="1"/>
        <v>0.01</v>
      </c>
      <c r="H8">
        <v>2.7</v>
      </c>
    </row>
    <row r="9" spans="2:8" x14ac:dyDescent="0.45">
      <c r="B9">
        <v>4</v>
      </c>
      <c r="C9">
        <v>0.01</v>
      </c>
      <c r="D9">
        <v>0.01</v>
      </c>
      <c r="F9">
        <f ca="1"/>
        <v>1.0800000000000001E-2</v>
      </c>
      <c r="G9">
        <f ca="1"/>
        <v>0.01</v>
      </c>
    </row>
    <row r="10" spans="2:8" x14ac:dyDescent="0.45">
      <c r="B10">
        <v>5</v>
      </c>
      <c r="C10">
        <v>0.01</v>
      </c>
      <c r="D10">
        <v>0.01</v>
      </c>
      <c r="F10">
        <f ca="1"/>
        <v>1.125E-2</v>
      </c>
      <c r="G10">
        <f ca="1"/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alpha</vt:lpstr>
      <vt:lpstr>f</vt:lpstr>
      <vt:lpstr>sigma</vt:lpstr>
      <vt:lpstr>t</vt:lpstr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2019-11-15T04:43:56Z</dcterms:created>
  <dcterms:modified xsi:type="dcterms:W3CDTF">2019-11-15T05:18:05Z</dcterms:modified>
</cp:coreProperties>
</file>