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W5\"/>
    </mc:Choice>
  </mc:AlternateContent>
  <xr:revisionPtr revIDLastSave="0" documentId="13_ncr:1_{34498A06-356A-4608-A874-78B3DBA3046F}" xr6:coauthVersionLast="45" xr6:coauthVersionMax="45" xr10:uidLastSave="{00000000-0000-0000-0000-000000000000}"/>
  <bookViews>
    <workbookView xWindow="-98" yWindow="-98" windowWidth="19396" windowHeight="11596" xr2:uid="{647F8229-455A-416A-9CDD-FFB4F5B709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D1" i="1" s="1"/>
  <c r="D2" i="1"/>
  <c r="D3" i="1" s="1"/>
  <c r="E1" i="1"/>
  <c r="F1" i="1"/>
  <c r="F2" i="1"/>
  <c r="E2" i="1"/>
  <c r="D4" i="1"/>
  <c r="F4" i="1"/>
  <c r="E4" i="1"/>
  <c r="D5" i="1"/>
  <c r="E5" i="1"/>
  <c r="F5" i="1"/>
  <c r="D6" i="1"/>
  <c r="F6" i="1"/>
  <c r="E6" i="1"/>
  <c r="D7" i="1"/>
  <c r="F7" i="1"/>
  <c r="E7" i="1"/>
  <c r="D8" i="1"/>
  <c r="F8" i="1"/>
  <c r="E8" i="1"/>
  <c r="D9" i="1"/>
  <c r="E9" i="1"/>
  <c r="F9" i="1"/>
  <c r="D10" i="1"/>
  <c r="D11" i="1" s="1"/>
  <c r="F10" i="1"/>
  <c r="E10" i="1"/>
  <c r="F3" i="1"/>
  <c r="E3" i="1"/>
  <c r="D12" i="1"/>
  <c r="F12" i="1"/>
  <c r="E12" i="1"/>
  <c r="D13" i="1"/>
  <c r="E13" i="1"/>
  <c r="F13" i="1"/>
  <c r="D14" i="1"/>
  <c r="E14" i="1"/>
  <c r="F14" i="1"/>
  <c r="D15" i="1"/>
  <c r="F15" i="1"/>
  <c r="E15" i="1"/>
  <c r="F11" i="1"/>
  <c r="E11" i="1"/>
</calcChain>
</file>

<file path=xl/sharedStrings.xml><?xml version="1.0" encoding="utf-8"?>
<sst xmlns="http://schemas.openxmlformats.org/spreadsheetml/2006/main" count="4" uniqueCount="4">
  <si>
    <t>x</t>
    <phoneticPr fontId="1" type="noConversion"/>
  </si>
  <si>
    <t>p</t>
    <phoneticPr fontId="1" type="noConversion"/>
  </si>
  <si>
    <t>x0</t>
    <phoneticPr fontId="1" type="noConversion"/>
  </si>
  <si>
    <t>x1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</si>
</sst>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C9FE-1A35-4782-A2EF-564E87E67F2B}">
  <dimension ref="A1:F15"/>
  <sheetViews>
    <sheetView tabSelected="1" workbookViewId="0">
      <selection activeCell="C3" sqref="C3"/>
    </sheetView>
  </sheetViews>
  <sheetFormatPr defaultRowHeight="13.9" x14ac:dyDescent="0.4"/>
  <sheetData>
    <row r="1" spans="1:6" x14ac:dyDescent="0.4">
      <c r="A1" t="s">
        <v>0</v>
      </c>
      <c r="B1">
        <v>2.7</v>
      </c>
      <c r="C1" t="s">
        <v>2</v>
      </c>
      <c r="D1">
        <f>-LN(1/$B$2 - 1) / (4/2.506628274631)</f>
        <v>3.5475057726497994</v>
      </c>
      <c r="E1">
        <f>_xll.XLL.NORMAL.CDF(D1)-$B$2</f>
        <v>3.2725251884349049E-3</v>
      </c>
      <c r="F1">
        <f>_xll.XLL.NORMAL.PDF(D1)</f>
        <v>7.3816946179365735E-4</v>
      </c>
    </row>
    <row r="2" spans="1:6" x14ac:dyDescent="0.4">
      <c r="A2" t="s">
        <v>1</v>
      </c>
      <c r="B2">
        <f>NORMSDIST(B1)</f>
        <v>0.99653302619695938</v>
      </c>
      <c r="C2" t="s">
        <v>3</v>
      </c>
      <c r="D2">
        <f>D1 - (_xll.XLL.NORMAL.CDF(D1) - $B$2) / _xll.XLL.NORMAL.PDF(D1)</f>
        <v>-0.88579221353766435</v>
      </c>
      <c r="E2">
        <f>_xll.XLL.NORMAL.CDF(D2)-$B$2</f>
        <v>-0.80866827296761778</v>
      </c>
      <c r="F2">
        <f>_xll.XLL.NORMAL.PDF(D2)</f>
        <v>0.26948233017750223</v>
      </c>
    </row>
    <row r="3" spans="1:6" x14ac:dyDescent="0.4">
      <c r="D3">
        <f>D2 - (_xll.XLL.NORMAL.CDF(D2) - $B$2) / _xll.XLL.NORMAL.PDF(D2)</f>
        <v>2.1150289254029309</v>
      </c>
      <c r="E3">
        <f>_xll.XLL.NORMAL.CDF(D3)-$B$2</f>
        <v>-1.3746767238598467E-2</v>
      </c>
      <c r="F3">
        <f>_xll.XLL.NORMAL.PDF(D3)</f>
        <v>4.2612305289780938E-2</v>
      </c>
    </row>
    <row r="4" spans="1:6" x14ac:dyDescent="0.4">
      <c r="D4">
        <f>D3 - (_xll.XLL.NORMAL.CDF(D3) - $B$2) / _xll.XLL.NORMAL.PDF(D3)</f>
        <v>2.4376298066534261</v>
      </c>
      <c r="E4">
        <f>_xll.XLL.NORMAL.CDF(D4)-$B$2</f>
        <v>-3.9249788346762404E-3</v>
      </c>
      <c r="F4">
        <f>_xll.XLL.NORMAL.PDF(D4)</f>
        <v>2.0446203322169409E-2</v>
      </c>
    </row>
    <row r="5" spans="1:6" x14ac:dyDescent="0.4">
      <c r="D5">
        <f>D4 - (_xll.XLL.NORMAL.CDF(D4) - $B$2) / _xll.XLL.NORMAL.PDF(D4)</f>
        <v>2.6295959518017757</v>
      </c>
      <c r="E5">
        <f>_xll.XLL.NORMAL.CDF(D5)-$B$2</f>
        <v>-8.0734638493717981E-4</v>
      </c>
      <c r="F5">
        <f>_xll.XLL.NORMAL.PDF(D5)</f>
        <v>1.2571461829041368E-2</v>
      </c>
    </row>
    <row r="6" spans="1:6" x14ac:dyDescent="0.4">
      <c r="D6">
        <f>D5 - (_xll.XLL.NORMAL.CDF(D5) - $B$2) / _xll.XLL.NORMAL.PDF(D5)</f>
        <v>2.6938165170722463</v>
      </c>
      <c r="E6">
        <f>_xll.XLL.NORMAL.CDF(D6)-$B$2</f>
        <v>-6.497816925143951E-5</v>
      </c>
      <c r="F6">
        <f>_xll.XLL.NORMAL.PDF(D6)</f>
        <v>1.059617441733871E-2</v>
      </c>
    </row>
    <row r="7" spans="1:6" x14ac:dyDescent="0.4">
      <c r="D7">
        <f>D6 - (_xll.XLL.NORMAL.CDF(D6) - $B$2) / _xll.XLL.NORMAL.PDF(D6)</f>
        <v>2.6999487461855303</v>
      </c>
      <c r="E7">
        <f>_xll.XLL.NORMAL.CDF(D7)-$B$2</f>
        <v>-5.3414961775910541E-7</v>
      </c>
      <c r="F7">
        <f>_xll.XLL.NORMAL.PDF(D7)</f>
        <v>1.042237700470152E-2</v>
      </c>
    </row>
    <row r="8" spans="1:6" x14ac:dyDescent="0.4">
      <c r="D8">
        <f>D7 - (_xll.XLL.NORMAL.CDF(D7) - $B$2) / _xll.XLL.NORMAL.PDF(D7)</f>
        <v>2.6999999964538248</v>
      </c>
      <c r="E8">
        <f>_xll.XLL.NORMAL.CDF(D8)-$B$2</f>
        <v>-3.6954439508463111E-11</v>
      </c>
      <c r="F8">
        <f>_xll.XLL.NORMAL.PDF(D8)</f>
        <v>1.0420934914199638E-2</v>
      </c>
    </row>
    <row r="9" spans="1:6" x14ac:dyDescent="0.4">
      <c r="D9">
        <f>D8 - (_xll.XLL.NORMAL.CDF(D8) - $B$2) / _xll.XLL.NORMAL.PDF(D8)</f>
        <v>2.699999999999998</v>
      </c>
      <c r="E9">
        <f>_xll.XLL.NORMAL.CDF(D9)-$B$2</f>
        <v>0</v>
      </c>
      <c r="F9">
        <f>_xll.XLL.NORMAL.PDF(D9)</f>
        <v>1.0420934814422649E-2</v>
      </c>
    </row>
    <row r="10" spans="1:6" x14ac:dyDescent="0.4">
      <c r="D10">
        <f>D9 - (_xll.XLL.NORMAL.CDF(D9) - $B$2) / _xll.XLL.NORMAL.PDF(D9)</f>
        <v>2.699999999999998</v>
      </c>
      <c r="E10">
        <f>_xll.XLL.NORMAL.CDF(D10)-$B$2</f>
        <v>0</v>
      </c>
      <c r="F10">
        <f>_xll.XLL.NORMAL.PDF(D10)</f>
        <v>1.0420934814422649E-2</v>
      </c>
    </row>
    <row r="11" spans="1:6" x14ac:dyDescent="0.4">
      <c r="D11">
        <f>D10 - (_xll.XLL.NORMAL.CDF(D10) - $B$2) / _xll.XLL.NORMAL.PDF(D10)</f>
        <v>2.699999999999998</v>
      </c>
      <c r="E11">
        <f>_xll.XLL.NORMAL.CDF(D11)-$B$2</f>
        <v>0</v>
      </c>
      <c r="F11">
        <f>_xll.XLL.NORMAL.PDF(D11)</f>
        <v>1.0420934814422649E-2</v>
      </c>
    </row>
    <row r="12" spans="1:6" x14ac:dyDescent="0.4">
      <c r="D12">
        <f>D11 - (_xll.XLL.NORMAL.CDF(D11) - $B$2) / _xll.XLL.NORMAL.PDF(D11)</f>
        <v>2.699999999999998</v>
      </c>
      <c r="E12">
        <f>_xll.XLL.NORMAL.CDF(D12)-$B$2</f>
        <v>0</v>
      </c>
      <c r="F12">
        <f>_xll.XLL.NORMAL.PDF(D12)</f>
        <v>1.0420934814422649E-2</v>
      </c>
    </row>
    <row r="13" spans="1:6" x14ac:dyDescent="0.4">
      <c r="D13">
        <f>D12 - (_xll.XLL.NORMAL.CDF(D12) - $B$2) / _xll.XLL.NORMAL.PDF(D12)</f>
        <v>2.699999999999998</v>
      </c>
      <c r="E13">
        <f>_xll.XLL.NORMAL.CDF(D13)-$B$2</f>
        <v>0</v>
      </c>
      <c r="F13">
        <f>_xll.XLL.NORMAL.PDF(D13)</f>
        <v>1.0420934814422649E-2</v>
      </c>
    </row>
    <row r="14" spans="1:6" x14ac:dyDescent="0.4">
      <c r="D14">
        <f>D13 - (_xll.XLL.NORMAL.CDF(D13) - $B$2) / _xll.XLL.NORMAL.PDF(D13)</f>
        <v>2.699999999999998</v>
      </c>
      <c r="E14">
        <f>_xll.XLL.NORMAL.CDF(D14)-$B$2</f>
        <v>0</v>
      </c>
      <c r="F14">
        <f>_xll.XLL.NORMAL.PDF(D14)</f>
        <v>1.0420934814422649E-2</v>
      </c>
    </row>
    <row r="15" spans="1:6" x14ac:dyDescent="0.4">
      <c r="D15">
        <f>D14 - (_xll.XLL.NORMAL.CDF(D14) - $B$2) / _xll.XLL.NORMAL.PDF(D14)</f>
        <v>2.699999999999998</v>
      </c>
      <c r="E15">
        <f>_xll.XLL.NORMAL.CDF(D15)-$B$2</f>
        <v>0</v>
      </c>
      <c r="F15">
        <f>_xll.XLL.NORMAL.PDF(D15)</f>
        <v>1.0420934814422649E-2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2019-10-10T15:38:46Z</dcterms:created>
  <dcterms:modified xsi:type="dcterms:W3CDTF">2019-10-10T19:47:47Z</dcterms:modified>
</cp:coreProperties>
</file>