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t\Desktop\"/>
    </mc:Choice>
  </mc:AlternateContent>
  <bookViews>
    <workbookView xWindow="0" yWindow="0" windowWidth="18705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 s="1"/>
  <c r="L4" i="1" s="1"/>
  <c r="D4" i="1" l="1"/>
  <c r="E4" i="1" s="1"/>
  <c r="F4" i="1"/>
  <c r="G4" i="1"/>
  <c r="M4" i="1"/>
  <c r="N4" i="1"/>
  <c r="E5" i="1" l="1"/>
  <c r="L5" i="1"/>
  <c r="G5" i="1"/>
  <c r="F5" i="1"/>
  <c r="N5" i="1"/>
  <c r="M5" i="1"/>
  <c r="E6" i="1" l="1"/>
  <c r="L6" i="1"/>
  <c r="F6" i="1"/>
  <c r="G6" i="1"/>
  <c r="N6" i="1"/>
  <c r="M6" i="1"/>
  <c r="E7" i="1" l="1"/>
  <c r="L7" i="1"/>
  <c r="F7" i="1"/>
  <c r="G7" i="1"/>
  <c r="M7" i="1"/>
  <c r="N7" i="1"/>
  <c r="E8" i="1" l="1"/>
  <c r="L8" i="1"/>
  <c r="F8" i="1"/>
  <c r="G8" i="1"/>
  <c r="N8" i="1"/>
  <c r="M8" i="1"/>
  <c r="E9" i="1" l="1"/>
  <c r="L9" i="1"/>
  <c r="G9" i="1"/>
  <c r="F9" i="1"/>
  <c r="M9" i="1"/>
  <c r="N9" i="1"/>
  <c r="E10" i="1" l="1"/>
  <c r="L10" i="1"/>
  <c r="G10" i="1"/>
  <c r="F10" i="1"/>
  <c r="M10" i="1"/>
  <c r="N10" i="1"/>
  <c r="E11" i="1" l="1"/>
  <c r="L11" i="1"/>
  <c r="F11" i="1"/>
  <c r="G11" i="1"/>
  <c r="M11" i="1"/>
  <c r="N11" i="1"/>
  <c r="E12" i="1" l="1"/>
  <c r="L12" i="1"/>
  <c r="G12" i="1"/>
  <c r="F12" i="1"/>
  <c r="N12" i="1"/>
  <c r="M12" i="1"/>
  <c r="E13" i="1" l="1"/>
  <c r="L13" i="1"/>
  <c r="G13" i="1"/>
  <c r="F13" i="1"/>
  <c r="N13" i="1"/>
  <c r="M13" i="1"/>
  <c r="E14" i="1" l="1"/>
  <c r="L14" i="1"/>
  <c r="G14" i="1"/>
  <c r="F14" i="1"/>
  <c r="M14" i="1"/>
  <c r="N14" i="1"/>
  <c r="E15" i="1" l="1"/>
  <c r="L15" i="1"/>
  <c r="F15" i="1"/>
  <c r="G15" i="1"/>
  <c r="M15" i="1"/>
  <c r="N15" i="1"/>
  <c r="E16" i="1" l="1"/>
  <c r="L16" i="1"/>
  <c r="F16" i="1"/>
  <c r="G16" i="1"/>
  <c r="N16" i="1"/>
  <c r="M16" i="1"/>
  <c r="E17" i="1" l="1"/>
  <c r="L17" i="1"/>
  <c r="G17" i="1"/>
  <c r="F17" i="1"/>
  <c r="N17" i="1"/>
  <c r="M17" i="1"/>
  <c r="E18" i="1" l="1"/>
  <c r="L18" i="1"/>
  <c r="G18" i="1"/>
  <c r="F18" i="1"/>
  <c r="M18" i="1"/>
  <c r="N18" i="1"/>
  <c r="E19" i="1" l="1"/>
  <c r="L19" i="1"/>
  <c r="F19" i="1"/>
  <c r="G19" i="1"/>
  <c r="M19" i="1"/>
  <c r="N19" i="1"/>
  <c r="E20" i="1" l="1"/>
  <c r="L20" i="1"/>
  <c r="F20" i="1"/>
  <c r="G20" i="1"/>
  <c r="N20" i="1"/>
  <c r="M20" i="1"/>
  <c r="E21" i="1" l="1"/>
  <c r="L21" i="1"/>
  <c r="G21" i="1"/>
  <c r="F21" i="1"/>
  <c r="N21" i="1"/>
  <c r="M21" i="1"/>
  <c r="E22" i="1" l="1"/>
  <c r="L22" i="1"/>
  <c r="F22" i="1"/>
  <c r="G22" i="1"/>
  <c r="M22" i="1"/>
  <c r="N22" i="1"/>
  <c r="E23" i="1" l="1"/>
  <c r="L23" i="1"/>
  <c r="F23" i="1"/>
  <c r="G23" i="1"/>
  <c r="M23" i="1"/>
  <c r="N23" i="1"/>
  <c r="E24" i="1" l="1"/>
  <c r="L24" i="1"/>
  <c r="F24" i="1"/>
  <c r="G24" i="1"/>
  <c r="N24" i="1"/>
  <c r="M24" i="1"/>
  <c r="E25" i="1" l="1"/>
  <c r="L25" i="1"/>
  <c r="G25" i="1"/>
  <c r="F25" i="1"/>
  <c r="N25" i="1"/>
  <c r="M25" i="1"/>
  <c r="E26" i="1" l="1"/>
  <c r="L26" i="1"/>
  <c r="G26" i="1"/>
  <c r="F26" i="1"/>
  <c r="N26" i="1"/>
  <c r="M26" i="1"/>
  <c r="E27" i="1" l="1"/>
  <c r="L27" i="1"/>
  <c r="G27" i="1"/>
  <c r="F27" i="1"/>
  <c r="M27" i="1"/>
  <c r="N27" i="1"/>
</calcChain>
</file>

<file path=xl/sharedStrings.xml><?xml version="1.0" encoding="utf-8"?>
<sst xmlns="http://schemas.openxmlformats.org/spreadsheetml/2006/main" count="10" uniqueCount="6">
  <si>
    <t>x</t>
    <phoneticPr fontId="1" type="noConversion"/>
  </si>
  <si>
    <t>p</t>
    <phoneticPr fontId="1" type="noConversion"/>
  </si>
  <si>
    <t>x0</t>
    <phoneticPr fontId="1" type="noConversion"/>
  </si>
  <si>
    <t>XLL CDF</t>
    <phoneticPr fontId="1" type="noConversion"/>
  </si>
  <si>
    <t>XLLPDF(X0)</t>
    <phoneticPr fontId="1" type="noConversion"/>
  </si>
  <si>
    <t>x+0.1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</si>
</sst>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7"/>
  <sheetViews>
    <sheetView tabSelected="1" workbookViewId="0">
      <selection activeCell="C5" sqref="C5"/>
    </sheetView>
  </sheetViews>
  <sheetFormatPr defaultRowHeight="13.9" x14ac:dyDescent="0.4"/>
  <sheetData>
    <row r="3" spans="3:14" x14ac:dyDescent="0.4">
      <c r="C3" t="s">
        <v>0</v>
      </c>
      <c r="D3" t="s">
        <v>1</v>
      </c>
      <c r="E3" t="s">
        <v>2</v>
      </c>
      <c r="F3" t="s">
        <v>3</v>
      </c>
      <c r="G3" t="s">
        <v>4</v>
      </c>
      <c r="J3" t="s">
        <v>5</v>
      </c>
      <c r="K3" t="s">
        <v>1</v>
      </c>
      <c r="L3" t="s">
        <v>2</v>
      </c>
      <c r="M3" t="s">
        <v>3</v>
      </c>
      <c r="N3" t="s">
        <v>4</v>
      </c>
    </row>
    <row r="4" spans="3:14" x14ac:dyDescent="0.4">
      <c r="C4">
        <v>2.7</v>
      </c>
      <c r="D4">
        <f>NORMSDIST(C4)</f>
        <v>0.99653302619695938</v>
      </c>
      <c r="E4">
        <f>-LN(1/D4-1)/(4/2.506628274631)</f>
        <v>3.5475057726497994</v>
      </c>
      <c r="F4">
        <f>_xll.XLL.NORMAL.CDF(E4)-D4</f>
        <v>3.2725251884349049E-3</v>
      </c>
      <c r="G4">
        <f>_xll.XLL.NORMAL.PDF(E4)</f>
        <v>7.3816946179365735E-4</v>
      </c>
      <c r="J4">
        <f>C4+0.1</f>
        <v>2.8000000000000003</v>
      </c>
      <c r="K4">
        <f>NORMSDIST(J4)</f>
        <v>0.99744486966957202</v>
      </c>
      <c r="L4">
        <f>-LN(1/K4-1)/(4/2.506628274631)</f>
        <v>3.7393214128768641</v>
      </c>
      <c r="M4">
        <f>_xll.XLL.NORMAL.CDF(L4)-K4</f>
        <v>2.4628714901652193E-3</v>
      </c>
      <c r="N4">
        <f>_xll.XLL.NORMAL.PDF(L4)</f>
        <v>3.6698086596485786E-4</v>
      </c>
    </row>
    <row r="5" spans="3:14" x14ac:dyDescent="0.4">
      <c r="E5">
        <f>E4-F4/G4</f>
        <v>-0.88579221353766435</v>
      </c>
      <c r="F5">
        <f>_xll.XLL.NORMAL.CDF(E5)-$D$4</f>
        <v>-0.80866827296761778</v>
      </c>
      <c r="G5">
        <f>_xll.XLL.NORMAL.PDF(E5)</f>
        <v>0.26948233017750223</v>
      </c>
      <c r="L5">
        <f>L4-M4/N4</f>
        <v>-2.9718499820946227</v>
      </c>
      <c r="M5">
        <f>_xll.XLL.NORMAL.CDF(L5)-$K$4</f>
        <v>-0.99596481325424024</v>
      </c>
      <c r="N5">
        <f>_xll.XLL.NORMAL.PDF(L5)</f>
        <v>4.8204659221609651E-3</v>
      </c>
    </row>
    <row r="6" spans="3:14" x14ac:dyDescent="0.4">
      <c r="E6">
        <f t="shared" ref="E6:E27" si="0">E5-F5/G5</f>
        <v>2.1150289254029309</v>
      </c>
      <c r="F6">
        <f>_xll.XLL.NORMAL.CDF(E6)-$D$4</f>
        <v>-1.3746767238598467E-2</v>
      </c>
      <c r="G6">
        <f>_xll.XLL.NORMAL.PDF(E6)</f>
        <v>4.2612305289780938E-2</v>
      </c>
      <c r="L6">
        <f t="shared" ref="L6:L27" si="1">L5-M5/N5</f>
        <v>203.63988202404298</v>
      </c>
      <c r="M6">
        <f>_xll.XLL.NORMAL.CDF(L6)-$K$4</f>
        <v>2.5551303304279793E-3</v>
      </c>
      <c r="N6">
        <f>_xll.XLL.NORMAL.PDF(L6)</f>
        <v>0</v>
      </c>
    </row>
    <row r="7" spans="3:14" x14ac:dyDescent="0.4">
      <c r="E7">
        <f t="shared" si="0"/>
        <v>2.4376298066534261</v>
      </c>
      <c r="F7">
        <f>_xll.XLL.NORMAL.CDF(E7)-$D$4</f>
        <v>-3.9249788346762404E-3</v>
      </c>
      <c r="G7">
        <f>_xll.XLL.NORMAL.PDF(E7)</f>
        <v>2.0446203322169409E-2</v>
      </c>
      <c r="L7" t="e">
        <f t="shared" si="1"/>
        <v>#DIV/0!</v>
      </c>
      <c r="M7" t="e">
        <f>_xll.XLL.NORMAL.CDF(L7)-$K$4</f>
        <v>#VALUE!</v>
      </c>
      <c r="N7" t="e">
        <f>_xll.XLL.NORMAL.PDF(L7)</f>
        <v>#VALUE!</v>
      </c>
    </row>
    <row r="8" spans="3:14" x14ac:dyDescent="0.4">
      <c r="E8">
        <f t="shared" si="0"/>
        <v>2.6295959518017757</v>
      </c>
      <c r="F8">
        <f>_xll.XLL.NORMAL.CDF(E8)-$D$4</f>
        <v>-8.0734638493717981E-4</v>
      </c>
      <c r="G8">
        <f>_xll.XLL.NORMAL.PDF(E8)</f>
        <v>1.2571461829041368E-2</v>
      </c>
      <c r="L8" t="e">
        <f t="shared" si="1"/>
        <v>#DIV/0!</v>
      </c>
      <c r="M8" t="e">
        <f>_xll.XLL.NORMAL.CDF(L8)-$K$4</f>
        <v>#VALUE!</v>
      </c>
      <c r="N8" t="e">
        <f>_xll.XLL.NORMAL.PDF(L8)</f>
        <v>#VALUE!</v>
      </c>
    </row>
    <row r="9" spans="3:14" x14ac:dyDescent="0.4">
      <c r="E9">
        <f t="shared" si="0"/>
        <v>2.6938165170722463</v>
      </c>
      <c r="F9">
        <f>_xll.XLL.NORMAL.CDF(E9)-$D$4</f>
        <v>-6.497816925143951E-5</v>
      </c>
      <c r="G9">
        <f>_xll.XLL.NORMAL.PDF(E9)</f>
        <v>1.059617441733871E-2</v>
      </c>
      <c r="L9" t="e">
        <f t="shared" si="1"/>
        <v>#DIV/0!</v>
      </c>
      <c r="M9" t="e">
        <f>_xll.XLL.NORMAL.CDF(L9)-$K$4</f>
        <v>#VALUE!</v>
      </c>
      <c r="N9" t="e">
        <f>_xll.XLL.NORMAL.PDF(L9)</f>
        <v>#VALUE!</v>
      </c>
    </row>
    <row r="10" spans="3:14" x14ac:dyDescent="0.4">
      <c r="E10">
        <f t="shared" si="0"/>
        <v>2.6999487461855303</v>
      </c>
      <c r="F10">
        <f>_xll.XLL.NORMAL.CDF(E10)-$D$4</f>
        <v>-5.3414961775910541E-7</v>
      </c>
      <c r="G10">
        <f>_xll.XLL.NORMAL.PDF(E10)</f>
        <v>1.042237700470152E-2</v>
      </c>
      <c r="L10" t="e">
        <f t="shared" si="1"/>
        <v>#DIV/0!</v>
      </c>
      <c r="M10" t="e">
        <f>_xll.XLL.NORMAL.CDF(L10)-$K$4</f>
        <v>#VALUE!</v>
      </c>
      <c r="N10" t="e">
        <f>_xll.XLL.NORMAL.PDF(L10)</f>
        <v>#VALUE!</v>
      </c>
    </row>
    <row r="11" spans="3:14" x14ac:dyDescent="0.4">
      <c r="E11">
        <f t="shared" si="0"/>
        <v>2.6999999964538248</v>
      </c>
      <c r="F11">
        <f>_xll.XLL.NORMAL.CDF(E11)-$D$4</f>
        <v>-3.6954439508463111E-11</v>
      </c>
      <c r="G11">
        <f>_xll.XLL.NORMAL.PDF(E11)</f>
        <v>1.0420934914199638E-2</v>
      </c>
      <c r="L11" t="e">
        <f t="shared" si="1"/>
        <v>#DIV/0!</v>
      </c>
      <c r="M11" t="e">
        <f>_xll.XLL.NORMAL.CDF(L11)-$K$4</f>
        <v>#VALUE!</v>
      </c>
      <c r="N11" t="e">
        <f>_xll.XLL.NORMAL.PDF(L11)</f>
        <v>#VALUE!</v>
      </c>
    </row>
    <row r="12" spans="3:14" x14ac:dyDescent="0.4">
      <c r="E12">
        <f t="shared" si="0"/>
        <v>2.699999999999998</v>
      </c>
      <c r="F12">
        <f>_xll.XLL.NORMAL.CDF(E12)-$D$4</f>
        <v>0</v>
      </c>
      <c r="G12">
        <f>_xll.XLL.NORMAL.PDF(E12)</f>
        <v>1.0420934814422649E-2</v>
      </c>
      <c r="L12" t="e">
        <f t="shared" si="1"/>
        <v>#DIV/0!</v>
      </c>
      <c r="M12" t="e">
        <f>_xll.XLL.NORMAL.CDF(L12)-$K$4</f>
        <v>#VALUE!</v>
      </c>
      <c r="N12" t="e">
        <f>_xll.XLL.NORMAL.PDF(L12)</f>
        <v>#VALUE!</v>
      </c>
    </row>
    <row r="13" spans="3:14" x14ac:dyDescent="0.4">
      <c r="E13">
        <f t="shared" si="0"/>
        <v>2.699999999999998</v>
      </c>
      <c r="F13">
        <f>_xll.XLL.NORMAL.CDF(E13)-$D$4</f>
        <v>0</v>
      </c>
      <c r="G13">
        <f>_xll.XLL.NORMAL.PDF(E13)</f>
        <v>1.0420934814422649E-2</v>
      </c>
      <c r="L13" t="e">
        <f t="shared" si="1"/>
        <v>#DIV/0!</v>
      </c>
      <c r="M13" t="e">
        <f>_xll.XLL.NORMAL.CDF(L13)-$K$4</f>
        <v>#VALUE!</v>
      </c>
      <c r="N13" t="e">
        <f>_xll.XLL.NORMAL.PDF(L13)</f>
        <v>#VALUE!</v>
      </c>
    </row>
    <row r="14" spans="3:14" x14ac:dyDescent="0.4">
      <c r="E14">
        <f t="shared" si="0"/>
        <v>2.699999999999998</v>
      </c>
      <c r="F14">
        <f>_xll.XLL.NORMAL.CDF(E14)-$D$4</f>
        <v>0</v>
      </c>
      <c r="G14">
        <f>_xll.XLL.NORMAL.PDF(E14)</f>
        <v>1.0420934814422649E-2</v>
      </c>
      <c r="L14" t="e">
        <f t="shared" si="1"/>
        <v>#DIV/0!</v>
      </c>
      <c r="M14" t="e">
        <f>_xll.XLL.NORMAL.CDF(L14)-$K$4</f>
        <v>#VALUE!</v>
      </c>
      <c r="N14" t="e">
        <f>_xll.XLL.NORMAL.PDF(L14)</f>
        <v>#VALUE!</v>
      </c>
    </row>
    <row r="15" spans="3:14" x14ac:dyDescent="0.4">
      <c r="E15">
        <f t="shared" si="0"/>
        <v>2.699999999999998</v>
      </c>
      <c r="F15">
        <f>_xll.XLL.NORMAL.CDF(E15)-$D$4</f>
        <v>0</v>
      </c>
      <c r="G15">
        <f>_xll.XLL.NORMAL.PDF(E15)</f>
        <v>1.0420934814422649E-2</v>
      </c>
      <c r="L15" t="e">
        <f t="shared" si="1"/>
        <v>#DIV/0!</v>
      </c>
      <c r="M15" t="e">
        <f>_xll.XLL.NORMAL.CDF(L15)-$K$4</f>
        <v>#VALUE!</v>
      </c>
      <c r="N15" t="e">
        <f>_xll.XLL.NORMAL.PDF(L15)</f>
        <v>#VALUE!</v>
      </c>
    </row>
    <row r="16" spans="3:14" x14ac:dyDescent="0.4">
      <c r="E16">
        <f t="shared" si="0"/>
        <v>2.699999999999998</v>
      </c>
      <c r="F16">
        <f>_xll.XLL.NORMAL.CDF(E16)-$D$4</f>
        <v>0</v>
      </c>
      <c r="G16">
        <f>_xll.XLL.NORMAL.PDF(E16)</f>
        <v>1.0420934814422649E-2</v>
      </c>
      <c r="L16" t="e">
        <f t="shared" si="1"/>
        <v>#DIV/0!</v>
      </c>
      <c r="M16" t="e">
        <f>_xll.XLL.NORMAL.CDF(L16)-$K$4</f>
        <v>#VALUE!</v>
      </c>
      <c r="N16" t="e">
        <f>_xll.XLL.NORMAL.PDF(L16)</f>
        <v>#VALUE!</v>
      </c>
    </row>
    <row r="17" spans="5:14" x14ac:dyDescent="0.4">
      <c r="E17">
        <f t="shared" si="0"/>
        <v>2.699999999999998</v>
      </c>
      <c r="F17">
        <f>_xll.XLL.NORMAL.CDF(E17)-$D$4</f>
        <v>0</v>
      </c>
      <c r="G17">
        <f>_xll.XLL.NORMAL.PDF(E17)</f>
        <v>1.0420934814422649E-2</v>
      </c>
      <c r="L17" t="e">
        <f t="shared" si="1"/>
        <v>#DIV/0!</v>
      </c>
      <c r="M17" t="e">
        <f>_xll.XLL.NORMAL.CDF(L17)-$K$4</f>
        <v>#VALUE!</v>
      </c>
      <c r="N17" t="e">
        <f>_xll.XLL.NORMAL.PDF(L17)</f>
        <v>#VALUE!</v>
      </c>
    </row>
    <row r="18" spans="5:14" x14ac:dyDescent="0.4">
      <c r="E18">
        <f t="shared" si="0"/>
        <v>2.699999999999998</v>
      </c>
      <c r="F18">
        <f>_xll.XLL.NORMAL.CDF(E18)-$D$4</f>
        <v>0</v>
      </c>
      <c r="G18">
        <f>_xll.XLL.NORMAL.PDF(E18)</f>
        <v>1.0420934814422649E-2</v>
      </c>
      <c r="L18" t="e">
        <f t="shared" si="1"/>
        <v>#DIV/0!</v>
      </c>
      <c r="M18" t="e">
        <f>_xll.XLL.NORMAL.CDF(L18)-$K$4</f>
        <v>#VALUE!</v>
      </c>
      <c r="N18" t="e">
        <f>_xll.XLL.NORMAL.PDF(L18)</f>
        <v>#VALUE!</v>
      </c>
    </row>
    <row r="19" spans="5:14" x14ac:dyDescent="0.4">
      <c r="E19">
        <f t="shared" si="0"/>
        <v>2.699999999999998</v>
      </c>
      <c r="F19">
        <f>_xll.XLL.NORMAL.CDF(E19)-$D$4</f>
        <v>0</v>
      </c>
      <c r="G19">
        <f>_xll.XLL.NORMAL.PDF(E19)</f>
        <v>1.0420934814422649E-2</v>
      </c>
      <c r="L19" t="e">
        <f t="shared" si="1"/>
        <v>#DIV/0!</v>
      </c>
      <c r="M19" t="e">
        <f>_xll.XLL.NORMAL.CDF(L19)-$K$4</f>
        <v>#VALUE!</v>
      </c>
      <c r="N19" t="e">
        <f>_xll.XLL.NORMAL.PDF(L19)</f>
        <v>#VALUE!</v>
      </c>
    </row>
    <row r="20" spans="5:14" x14ac:dyDescent="0.4">
      <c r="E20">
        <f t="shared" si="0"/>
        <v>2.699999999999998</v>
      </c>
      <c r="F20">
        <f>_xll.XLL.NORMAL.CDF(E20)-$D$4</f>
        <v>0</v>
      </c>
      <c r="G20">
        <f>_xll.XLL.NORMAL.PDF(E20)</f>
        <v>1.0420934814422649E-2</v>
      </c>
      <c r="L20" t="e">
        <f t="shared" si="1"/>
        <v>#DIV/0!</v>
      </c>
      <c r="M20" t="e">
        <f>_xll.XLL.NORMAL.CDF(L20)-$K$4</f>
        <v>#VALUE!</v>
      </c>
      <c r="N20" t="e">
        <f>_xll.XLL.NORMAL.PDF(L20)</f>
        <v>#VALUE!</v>
      </c>
    </row>
    <row r="21" spans="5:14" x14ac:dyDescent="0.4">
      <c r="E21">
        <f t="shared" si="0"/>
        <v>2.699999999999998</v>
      </c>
      <c r="F21">
        <f>_xll.XLL.NORMAL.CDF(E21)-$D$4</f>
        <v>0</v>
      </c>
      <c r="G21">
        <f>_xll.XLL.NORMAL.PDF(E21)</f>
        <v>1.0420934814422649E-2</v>
      </c>
      <c r="L21" t="e">
        <f t="shared" si="1"/>
        <v>#DIV/0!</v>
      </c>
      <c r="M21" t="e">
        <f>_xll.XLL.NORMAL.CDF(L21)-$K$4</f>
        <v>#VALUE!</v>
      </c>
      <c r="N21" t="e">
        <f>_xll.XLL.NORMAL.PDF(L21)</f>
        <v>#VALUE!</v>
      </c>
    </row>
    <row r="22" spans="5:14" x14ac:dyDescent="0.4">
      <c r="E22">
        <f t="shared" si="0"/>
        <v>2.699999999999998</v>
      </c>
      <c r="F22">
        <f>_xll.XLL.NORMAL.CDF(E22)-$D$4</f>
        <v>0</v>
      </c>
      <c r="G22">
        <f>_xll.XLL.NORMAL.PDF(E22)</f>
        <v>1.0420934814422649E-2</v>
      </c>
      <c r="L22" t="e">
        <f t="shared" si="1"/>
        <v>#DIV/0!</v>
      </c>
      <c r="M22" t="e">
        <f>_xll.XLL.NORMAL.CDF(L22)-$K$4</f>
        <v>#VALUE!</v>
      </c>
      <c r="N22" t="e">
        <f>_xll.XLL.NORMAL.PDF(L22)</f>
        <v>#VALUE!</v>
      </c>
    </row>
    <row r="23" spans="5:14" x14ac:dyDescent="0.4">
      <c r="E23">
        <f t="shared" si="0"/>
        <v>2.699999999999998</v>
      </c>
      <c r="F23">
        <f>_xll.XLL.NORMAL.CDF(E23)-$D$4</f>
        <v>0</v>
      </c>
      <c r="G23">
        <f>_xll.XLL.NORMAL.PDF(E23)</f>
        <v>1.0420934814422649E-2</v>
      </c>
      <c r="L23" t="e">
        <f t="shared" si="1"/>
        <v>#DIV/0!</v>
      </c>
      <c r="M23" t="e">
        <f>_xll.XLL.NORMAL.CDF(L23)-$K$4</f>
        <v>#VALUE!</v>
      </c>
      <c r="N23" t="e">
        <f>_xll.XLL.NORMAL.PDF(L23)</f>
        <v>#VALUE!</v>
      </c>
    </row>
    <row r="24" spans="5:14" x14ac:dyDescent="0.4">
      <c r="E24">
        <f t="shared" si="0"/>
        <v>2.699999999999998</v>
      </c>
      <c r="F24">
        <f>_xll.XLL.NORMAL.CDF(E24)-$D$4</f>
        <v>0</v>
      </c>
      <c r="G24">
        <f>_xll.XLL.NORMAL.PDF(E24)</f>
        <v>1.0420934814422649E-2</v>
      </c>
      <c r="L24" t="e">
        <f t="shared" si="1"/>
        <v>#DIV/0!</v>
      </c>
      <c r="M24" t="e">
        <f>_xll.XLL.NORMAL.CDF(L24)-$K$4</f>
        <v>#VALUE!</v>
      </c>
      <c r="N24" t="e">
        <f>_xll.XLL.NORMAL.PDF(L24)</f>
        <v>#VALUE!</v>
      </c>
    </row>
    <row r="25" spans="5:14" x14ac:dyDescent="0.4">
      <c r="E25">
        <f t="shared" si="0"/>
        <v>2.699999999999998</v>
      </c>
      <c r="F25">
        <f>_xll.XLL.NORMAL.CDF(E25)-$D$4</f>
        <v>0</v>
      </c>
      <c r="G25">
        <f>_xll.XLL.NORMAL.PDF(E25)</f>
        <v>1.0420934814422649E-2</v>
      </c>
      <c r="L25" t="e">
        <f t="shared" si="1"/>
        <v>#DIV/0!</v>
      </c>
      <c r="M25" t="e">
        <f>_xll.XLL.NORMAL.CDF(L25)-$K$4</f>
        <v>#VALUE!</v>
      </c>
      <c r="N25" t="e">
        <f>_xll.XLL.NORMAL.PDF(L25)</f>
        <v>#VALUE!</v>
      </c>
    </row>
    <row r="26" spans="5:14" x14ac:dyDescent="0.4">
      <c r="E26">
        <f t="shared" si="0"/>
        <v>2.699999999999998</v>
      </c>
      <c r="F26">
        <f>_xll.XLL.NORMAL.CDF(E26)-$D$4</f>
        <v>0</v>
      </c>
      <c r="G26">
        <f>_xll.XLL.NORMAL.PDF(E26)</f>
        <v>1.0420934814422649E-2</v>
      </c>
      <c r="L26" t="e">
        <f t="shared" si="1"/>
        <v>#DIV/0!</v>
      </c>
      <c r="M26" t="e">
        <f>_xll.XLL.NORMAL.CDF(L26)-$K$4</f>
        <v>#VALUE!</v>
      </c>
      <c r="N26" t="e">
        <f>_xll.XLL.NORMAL.PDF(L26)</f>
        <v>#VALUE!</v>
      </c>
    </row>
    <row r="27" spans="5:14" x14ac:dyDescent="0.4">
      <c r="E27">
        <f t="shared" si="0"/>
        <v>2.699999999999998</v>
      </c>
      <c r="F27">
        <f>_xll.XLL.NORMAL.CDF(E27)-$D$4</f>
        <v>0</v>
      </c>
      <c r="G27">
        <f>_xll.XLL.NORMAL.PDF(E27)</f>
        <v>1.0420934814422649E-2</v>
      </c>
      <c r="L27" t="e">
        <f t="shared" si="1"/>
        <v>#DIV/0!</v>
      </c>
      <c r="M27" t="e">
        <f>_xll.XLL.NORMAL.CDF(L27)-$K$4</f>
        <v>#VALUE!</v>
      </c>
      <c r="N27" t="e">
        <f>_xll.XLL.NORMAL.PDF(L27)</f>
        <v>#VALUE!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2019-10-10T16:44:48Z</dcterms:created>
  <dcterms:modified xsi:type="dcterms:W3CDTF">2019-10-10T18:53:32Z</dcterms:modified>
</cp:coreProperties>
</file>