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My Files\Eclipse\Projects\Work\GRAD_MCAT\src\Config\"/>
    </mc:Choice>
  </mc:AlternateContent>
  <bookViews>
    <workbookView xWindow="0" yWindow="0" windowWidth="20730" windowHeight="11760"/>
  </bookViews>
  <sheets>
    <sheet name="SciAssTest" sheetId="1" r:id="rId1"/>
    <sheet name="SciAssTest_QA" sheetId="10" r:id="rId2"/>
    <sheet name="ItemReview" sheetId="5" r:id="rId3"/>
    <sheet name="Test_Directions" sheetId="9" r:id="rId4"/>
  </sheets>
  <definedNames>
    <definedName name="_xlnm._FilterDatabase" localSheetId="0" hidden="1">SciAssTest!$A$1:$N$90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91" i="1" l="1"/>
  <c r="C3" i="5"/>
  <c r="C4" i="5"/>
  <c r="C5" i="5"/>
  <c r="C2" i="5"/>
  <c r="E3" i="5"/>
  <c r="F3" i="5"/>
  <c r="E4" i="5"/>
  <c r="F4" i="5"/>
  <c r="E5" i="5"/>
  <c r="F5" i="5"/>
  <c r="E2" i="5"/>
  <c r="F2" i="5"/>
  <c r="B2"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2" i="1"/>
</calcChain>
</file>

<file path=xl/sharedStrings.xml><?xml version="1.0" encoding="utf-8"?>
<sst xmlns="http://schemas.openxmlformats.org/spreadsheetml/2006/main" count="1750" uniqueCount="695">
  <si>
    <t>Section</t>
  </si>
  <si>
    <t>No</t>
  </si>
  <si>
    <t>CorrectAns</t>
  </si>
  <si>
    <t>InputAns</t>
  </si>
  <si>
    <t>PsgQuestion</t>
  </si>
  <si>
    <t>Passage</t>
  </si>
  <si>
    <t>Page</t>
  </si>
  <si>
    <t>ItmRwSection</t>
  </si>
  <si>
    <t>Score</t>
  </si>
  <si>
    <t>Percentile</t>
  </si>
  <si>
    <t>SectionLabel</t>
  </si>
  <si>
    <t>SheetName</t>
  </si>
  <si>
    <t>Topic</t>
  </si>
  <si>
    <t>TabLabel</t>
  </si>
  <si>
    <t>None</t>
  </si>
  <si>
    <t>Verbal Reasoning</t>
  </si>
  <si>
    <t>Biological Sciences</t>
  </si>
  <si>
    <t>Physical Sciences</t>
  </si>
  <si>
    <t>Expected_Result</t>
  </si>
  <si>
    <t>Fail</t>
  </si>
  <si>
    <t>Pass</t>
  </si>
  <si>
    <t>Actual_Answer</t>
  </si>
  <si>
    <t>Actual_Topic</t>
  </si>
  <si>
    <t>PageTitle</t>
  </si>
  <si>
    <t>Item_Num</t>
  </si>
  <si>
    <t>Review_ID</t>
  </si>
  <si>
    <t>MCAT Diagnostic - MCAT Diagnostic</t>
  </si>
  <si>
    <t>Title</t>
  </si>
  <si>
    <t>The MCAT Diagnostic Test you will complete next is similar in content and format to what you will see on Test Day, except that each section is slightly shorter than the actual exam and there is no Writing Sample on today's exam. The scaled scores you receive for the Physical Sciences, Biological Sciences, Verbal Reasoning tests and your overall score should be a good general indicator of your MCAT competency in those areas, but should not be taken as definitive.</t>
  </si>
  <si>
    <t>Sections</t>
  </si>
  <si>
    <t>Physical Sciences - 39 questions, 50 minutes (actual exam - 52 questions, 70 minutes)</t>
  </si>
  <si>
    <t>Test_Structure3</t>
  </si>
  <si>
    <t>Test_Structure2</t>
  </si>
  <si>
    <t>Test_Structure1</t>
  </si>
  <si>
    <t>Verbal Reasoning - 32 questions, 40 minutes (actual exam - 40 questions, 60 minutes)</t>
  </si>
  <si>
    <t>Biological Sciences - 39 questions, 50 minutes (actual exam - 52 questions, 70 minutes)</t>
  </si>
  <si>
    <t>To move on to the next section, or if you want to skip around in a section click the Review button at the bottom of the test screen to move to Item Review page. You will also be take to Item Review at the end of each section. From there, you can click End to move to the Next Section or to submit your test from Item Review for the last section. Note: you cannot return to a section once you exit it.</t>
  </si>
  <si>
    <t>Start_Text</t>
  </si>
  <si>
    <t>Click the Start button to begin. Test timing will begin as soon as you click this button.</t>
  </si>
  <si>
    <t>Test_Structure4</t>
  </si>
  <si>
    <t>Sheet_Name</t>
  </si>
  <si>
    <t>Test_Directions</t>
  </si>
  <si>
    <t>Test_Procedures</t>
  </si>
  <si>
    <t>Section1</t>
  </si>
  <si>
    <t>Section2</t>
  </si>
  <si>
    <t>Section3</t>
  </si>
  <si>
    <t>Section4</t>
  </si>
  <si>
    <t>Mark</t>
  </si>
  <si>
    <t>bio</t>
  </si>
  <si>
    <t>MCAT Science Assessment Exam - Biology</t>
  </si>
  <si>
    <t>MCAT Science Assessment Exam - General Chemistry</t>
  </si>
  <si>
    <t>gchem</t>
  </si>
  <si>
    <t>Ochem</t>
  </si>
  <si>
    <t>MCAT Science Assessment Exam - Organic Chemistry</t>
  </si>
  <si>
    <t>Biology</t>
  </si>
  <si>
    <t>General Chemistry</t>
  </si>
  <si>
    <t>Organic Chemistry</t>
  </si>
  <si>
    <t>N</t>
  </si>
  <si>
    <t>physics</t>
  </si>
  <si>
    <t>MCAT Science Assessment Exam - Physics</t>
  </si>
  <si>
    <t>Physics</t>
  </si>
  <si>
    <t>SciAssTest</t>
  </si>
  <si>
    <t>gChem</t>
  </si>
  <si>
    <t>Passage_Text</t>
  </si>
  <si>
    <t>Pg</t>
  </si>
  <si>
    <t>Question</t>
  </si>
  <si>
    <t>Opt_1</t>
  </si>
  <si>
    <t>Opt_2</t>
  </si>
  <si>
    <t>Opt_3</t>
  </si>
  <si>
    <t>Opt_4</t>
  </si>
  <si>
    <t>Opt_5</t>
  </si>
  <si>
    <t>Endocrine System</t>
  </si>
  <si>
    <t>Generalized Eukaryotic Cell</t>
  </si>
  <si>
    <t>Respiratory and Skin Systems</t>
  </si>
  <si>
    <t>Reproduction and Development</t>
  </si>
  <si>
    <t>Nervous System</t>
  </si>
  <si>
    <t>Digestive System</t>
  </si>
  <si>
    <t>Excretory System</t>
  </si>
  <si>
    <t>Microbiology</t>
  </si>
  <si>
    <t>Enzymes and Cellular Metabolism</t>
  </si>
  <si>
    <t>Mendelian Genetics</t>
  </si>
  <si>
    <t>Circulatory System</t>
  </si>
  <si>
    <t>Muscle and Skeletal Systems</t>
  </si>
  <si>
    <t>Lymphatic and Immune Systems</t>
  </si>
  <si>
    <t>Molecular Biology</t>
  </si>
  <si>
    <t>Evolution</t>
  </si>
  <si>
    <t>Gases</t>
  </si>
  <si>
    <t>Acids and Bases</t>
  </si>
  <si>
    <t>Redox Reactions and Electrochemistry</t>
  </si>
  <si>
    <t>Compounds and Stoichiometry</t>
  </si>
  <si>
    <t>Atomic and Electronic Structure</t>
  </si>
  <si>
    <t>Thermodynamics/Thermochemistry</t>
  </si>
  <si>
    <t>Bonding</t>
  </si>
  <si>
    <t>Phases/Phase Equilibria</t>
  </si>
  <si>
    <t>Periodic Table and Trends</t>
  </si>
  <si>
    <t>Solution Chemistry</t>
  </si>
  <si>
    <t>Rate Process/Kinetics</t>
  </si>
  <si>
    <t>Equilibria</t>
  </si>
  <si>
    <t>Carboxylic Acids and Their Derivatives</t>
  </si>
  <si>
    <t>Amino Acids and Proteins</t>
  </si>
  <si>
    <t>Isomerism</t>
  </si>
  <si>
    <t>Alcohols and Ethers</t>
  </si>
  <si>
    <t>Separation and Purification Techniques</t>
  </si>
  <si>
    <t>Spectroscopy</t>
  </si>
  <si>
    <t>Aromaticity</t>
  </si>
  <si>
    <t>Hydrocarbons</t>
  </si>
  <si>
    <t>Amines</t>
  </si>
  <si>
    <t>Aldehydes and Ketones</t>
  </si>
  <si>
    <t>Hybridization and Bonding</t>
  </si>
  <si>
    <t>Carbohydrate Chemistry</t>
  </si>
  <si>
    <t>Nomenclature</t>
  </si>
  <si>
    <t>Units and Kinematics</t>
  </si>
  <si>
    <t>Newtonian Mechanics</t>
  </si>
  <si>
    <t>Work and Energy</t>
  </si>
  <si>
    <t>Momentum</t>
  </si>
  <si>
    <t>Fluids/Solids</t>
  </si>
  <si>
    <t>Electrostatics</t>
  </si>
  <si>
    <t>Magnetism</t>
  </si>
  <si>
    <t>AC/DC Circuits</t>
  </si>
  <si>
    <t>Sound</t>
  </si>
  <si>
    <t>Periodic Motion and Waves</t>
  </si>
  <si>
    <t>Geometrical Optics</t>
  </si>
  <si>
    <t>Atomic Phenomena</t>
  </si>
  <si>
    <t>Nuclear Phenomena</t>
  </si>
  <si>
    <t>bind to receptors on the surface of target cells.</t>
  </si>
  <si>
    <t>lower the activation energy of a specific reaction.</t>
  </si>
  <si>
    <t>bind to specific antigens during an immune response.</t>
  </si>
  <si>
    <t>bind to receptors in the cytoplasm of target cells.</t>
  </si>
  <si>
    <t>4</t>
  </si>
  <si>
    <t>This question is not based on a passage.</t>
  </si>
  <si>
    <t>II only</t>
  </si>
  <si>
    <t>III only</t>
  </si>
  <si>
    <t>II and III only</t>
  </si>
  <si>
    <t>I, II and III</t>
  </si>
  <si>
    <t>ventilation is controlled by the medulla oblongata.</t>
  </si>
  <si>
    <t>gas exchange occurs across the alveolar-capillary membrane.</t>
  </si>
  <si>
    <t>the rate of breathing is increased by sympathetic stimulation.</t>
  </si>
  <si>
    <t>contraction of the diaphragm contracts the thoracic cavity and permits the lungs to fill.</t>
  </si>
  <si>
    <t>Eye</t>
  </si>
  <si>
    <t>Heart</t>
  </si>
  <si>
    <t>Lungs</t>
  </si>
  <si>
    <t>Liver</t>
  </si>
  <si>
    <t>Memory</t>
  </si>
  <si>
    <t>Appetite</t>
  </si>
  <si>
    <t>Coordination of movement</t>
  </si>
  <si>
    <t>Control of heartbeat</t>
  </si>
  <si>
    <t>6</t>
  </si>
  <si>
    <t>Formation of bile salts</t>
  </si>
  <si>
    <t>Storage of glycogen</t>
  </si>
  <si>
    <t>Storage of bile pigments</t>
  </si>
  <si>
    <t>Detoxification of chemicals and drugs from bloodstream</t>
  </si>
  <si>
    <t>7</t>
  </si>
  <si>
    <t>diluting the urine.</t>
  </si>
  <si>
    <t>concentrating the urine.</t>
  </si>
  <si>
    <t>increasing the rate of glomerular filtration.</t>
  </si>
  <si>
    <t>buffering urine pH.</t>
  </si>
  <si>
    <t>8</t>
  </si>
  <si>
    <t>ribosomes.</t>
  </si>
  <si>
    <t>transcription enzymes.</t>
  </si>
  <si>
    <t>genetic material.</t>
  </si>
  <si>
    <t>a polysaccharide coat.</t>
  </si>
  <si>
    <t>Enzymes increase the rate of a reaction by increasing the activation energy of that reaction.</t>
  </si>
  <si>
    <t>Enzyme activity varies with temperature and pH.</t>
  </si>
  <si>
    <t>A zymogen is inactive until it is cleaved under certain physiological conditions.</t>
  </si>
  <si>
    <t>The most scientifically accepted model for enzyme activity is the induced fit hypothesis.</t>
  </si>
  <si>
    <t>Lactate</t>
  </si>
  <si>
    <t>Pyruvate</t>
  </si>
  <si>
    <t>Glucose-6-phosphate</t>
  </si>
  <si>
    <t>Glucose</t>
  </si>
  <si>
    <t>Ribosome</t>
  </si>
  <si>
    <t>Lysosome</t>
  </si>
  <si>
    <t>Golgi apparatus</t>
  </si>
  <si>
    <t>Cell membrane</t>
  </si>
  <si>
    <t>chromatin shortens and thickens.</t>
  </si>
  <si>
    <t>homologous pairs of chromosomes migrate to opposite poles of the cell.</t>
  </si>
  <si>
    <t>the cell's complement of DNA is the same as in the non-dividing diploid cell.</t>
  </si>
  <si>
    <t>homologous chromosome pairs line up along the equatorial plate.</t>
  </si>
  <si>
    <t>A × O</t>
  </si>
  <si>
    <t>B × B</t>
  </si>
  <si>
    <t>AB × O</t>
  </si>
  <si>
    <t>A × B</t>
  </si>
  <si>
    <t>a cell wall.</t>
  </si>
  <si>
    <t>a nucleus.</t>
  </si>
  <si>
    <t>a flagellum.</t>
  </si>
  <si>
    <t>epithelial tissue.</t>
  </si>
  <si>
    <t>connective tissue.</t>
  </si>
  <si>
    <t>nervous tissue.</t>
  </si>
  <si>
    <t>muscle tissue.</t>
  </si>
  <si>
    <t>shift to the left.</t>
  </si>
  <si>
    <t>shift to the right</t>
  </si>
  <si>
    <t>remain the same.</t>
  </si>
  <si>
    <t>decrease to zero.</t>
  </si>
  <si>
    <t>Cardiac muscle combines attributes of both smooth and skeletal muscle.</t>
  </si>
  <si>
    <t>Skeletal muscle lacks striations.</t>
  </si>
  <si>
    <t>Muscle tissue only carries out aerobic respiration.</t>
  </si>
  <si>
    <t>The presence of Ca2+ will inhibit muscular contractions.</t>
  </si>
  <si>
    <t>antibodies are produced by T-lymphocytes.</t>
  </si>
  <si>
    <t>cytotoxic B-lymphocytes destroy antigens directly.</t>
  </si>
  <si>
    <t>antigens recognize and bind to specific antibodies and trigger the immune system to remove them.</t>
  </si>
  <si>
    <t>helper T-lymphocytes activate other T-cells and B-cells via lymphokine secretion.</t>
  </si>
  <si>
    <t>Follicular phase</t>
  </si>
  <si>
    <t>Ovulation</t>
  </si>
  <si>
    <t>Luteal phase</t>
  </si>
  <si>
    <t>Menstruation</t>
  </si>
  <si>
    <t>autosomal recessive trait.</t>
  </si>
  <si>
    <t>autosomal dominant trait.</t>
  </si>
  <si>
    <t>sex-linked recessive trait.</t>
  </si>
  <si>
    <t>sex-linked dominant trait.</t>
  </si>
  <si>
    <t>Cytosine</t>
  </si>
  <si>
    <t>Thymine</t>
  </si>
  <si>
    <t>Adenine</t>
  </si>
  <si>
    <t>Uracil</t>
  </si>
  <si>
    <t>organisms of the same generation can adapt to a dramatic shift in environment.</t>
  </si>
  <si>
    <t>an organism's genotype mutates as a response to the environment</t>
  </si>
  <si>
    <t>well adapted individuals survive because they have traits that are selected by the environment.</t>
  </si>
  <si>
    <t>evolution and extinction are unrelated.</t>
  </si>
  <si>
    <t>An RNA primer is necessary for synthesis initiation.</t>
  </si>
  <si>
    <t>The leading strand is synthesized as a series of Okazaki fragments.</t>
  </si>
  <si>
    <t>Synthesis proceeds in the 3' 5' direction.</t>
  </si>
  <si>
    <t>The enzyme DNA polymerase introduces negative supercoils into the unwinding DNA.</t>
  </si>
  <si>
    <t>3' ATGCCA 5'</t>
  </si>
  <si>
    <t>3' TACGGT 5'</t>
  </si>
  <si>
    <t>3' AUGCCA 5'</t>
  </si>
  <si>
    <t>3' UACGGU 5'</t>
  </si>
  <si>
    <t>Parathyroid hormone</t>
  </si>
  <si>
    <t>Calcitonin</t>
  </si>
  <si>
    <t>Glucagon</t>
  </si>
  <si>
    <t>Aldosterone</t>
  </si>
  <si>
    <t>Increased permeability to K+</t>
  </si>
  <si>
    <t>Increased permeability to Na+</t>
  </si>
  <si>
    <t>Increased permeability to Cl–</t>
  </si>
  <si>
    <t>Decreased permeability to Ca2+</t>
  </si>
  <si>
    <t>Calcium ions</t>
  </si>
  <si>
    <t>Nitric oxide</t>
  </si>
  <si>
    <t>Steroid hormones</t>
  </si>
  <si>
    <t>Urea</t>
  </si>
  <si>
    <t>Maltase</t>
  </si>
  <si>
    <t>Cholecystokinin</t>
  </si>
  <si>
    <t>Amylase</t>
  </si>
  <si>
    <t>Chymotrypsin</t>
  </si>
  <si>
    <t>oxygenated blood.</t>
  </si>
  <si>
    <t>blood towards the heart.</t>
  </si>
  <si>
    <t>blood away from the heart.</t>
  </si>
  <si>
    <t>interstitial fluid.</t>
  </si>
  <si>
    <t>all offspring are hemophiliacs.</t>
  </si>
  <si>
    <t>all males are hemophiliacs.</t>
  </si>
  <si>
    <t>all females are hemophiliacs .</t>
  </si>
  <si>
    <t>half the males and half the females are hemophiliacs.</t>
  </si>
  <si>
    <t>Steroid hormones:</t>
  </si>
  <si>
    <t>Which of the following processes utilizes ATP?</t>
  </si>
  <si>
    <t>All of the following occur in the human respiratory system EXCEPT:</t>
  </si>
  <si>
    <t>Which of the following is derived from the mesoderm?</t>
  </si>
  <si>
    <t>Which of the following is a function of the hypothalamus?</t>
  </si>
  <si>
    <t>Which is not a function of the liver?</t>
  </si>
  <si>
    <t>In the nephron, increasing the permeability of the collecting duct to water has the effect of:</t>
  </si>
  <si>
    <t>A virus has:</t>
  </si>
  <si>
    <t>Which of the following statements is NOT descriptive of enzymes?</t>
  </si>
  <si>
    <t>Which of the following molecules links glycolysis to the Krebs cycle?</t>
  </si>
  <si>
    <t>Which of the following cellular substituents is made within the nucleus?</t>
  </si>
  <si>
    <t>During metaphase I of meiosis:</t>
  </si>
  <si>
    <t>Which of the following mating of ABO blood types CANNOT produce type O offspring?</t>
  </si>
  <si>
    <t>Bacteria have all of the following EXCEPT:</t>
  </si>
  <si>
    <t>The epidermis can best be classified as:</t>
  </si>
  <si>
    <t>Figure 1 is an O2-Hb dissociation curve for a human adult Hb at 38° C and pH 7.4. An increase in blood carbon dioxide levels would cause the curve to:</t>
  </si>
  <si>
    <t>Which of the following is a true statement concerning muscle?</t>
  </si>
  <si>
    <t>During an immune reaction:</t>
  </si>
  <si>
    <t>During which phase of the menstrual cycle is progesterone at the highest concentration?</t>
  </si>
  <si>
    <t>Figure 2 is a pedigree for dentinogenesis imperfecta, a rare dentin formation disorder. Dentinogenesis imperfecta is most probably transmitted as a(n):</t>
  </si>
  <si>
    <t>Which of the following is in a different chemical category than the others?</t>
  </si>
  <si>
    <t>According to Darwin's theory of natural selection:</t>
  </si>
  <si>
    <t>Which of the following occurs during DNA replication?</t>
  </si>
  <si>
    <t>You have just sequenced a fragment of DNA that reads:</t>
  </si>
  <si>
    <t>Which of the following hormones elevates calcium blood concentration?</t>
  </si>
  <si>
    <t>When an action potential is generated, which of the following events occurs first?</t>
  </si>
  <si>
    <t>Which of the following cannot cross the plasma membrane without assistance?</t>
  </si>
  <si>
    <t>Which of the following digests proteins?</t>
  </si>
  <si>
    <t>All arteries transport:</t>
  </si>
  <si>
    <t>If hemophilia is a sex-linked recessive trait, and a cross between a female carrier and an affected male occurs, then in the progeny:</t>
  </si>
  <si>
    <t>Which of the following will affect the speed of a gas particle?</t>
  </si>
  <si>
    <t>I only</t>
  </si>
  <si>
    <t>I and II</t>
  </si>
  <si>
    <t>I, II, and III</t>
  </si>
  <si>
    <t>What is the pH of a solution with a hydrogen ion concentration of 10-6M?</t>
  </si>
  <si>
    <t>Which of the following is true of a galvanic cell?</t>
  </si>
  <si>
    <t>Oxidation occurs at the cathode, reduction occurs at the anode, and the reaction is nonspontaneous.</t>
  </si>
  <si>
    <t>Oxidation occurs at the anode, reduction occurs at the cathode, and the reaction is nonspontaneous.</t>
  </si>
  <si>
    <t>Oxidation occurs at the cathode, reduction occurs at the cathode, and the reaction is spontaneous.</t>
  </si>
  <si>
    <t>Oxidation occurs at the anode, reduction occurs at the cathode, and the reaction is spontaneous.</t>
  </si>
  <si>
    <t>The reaction below is an example of:</t>
  </si>
  <si>
    <t>a neutralization reaction.</t>
  </si>
  <si>
    <t>a decomposition reaction.</t>
  </si>
  <si>
    <t>a metathesis reaction.</t>
  </si>
  <si>
    <t>a single displacement reaction.</t>
  </si>
  <si>
    <t>Which of the following is the correct definition of Hund's Rule?</t>
  </si>
  <si>
    <t>Electrons will fill orbitals so that an atom has the highest possible energy.</t>
  </si>
  <si>
    <t>No two electrons can possess the same four quantum numbers.</t>
  </si>
  <si>
    <t>Electrons prefer to occupy degenerate orbitals and have parallel spins.</t>
  </si>
  <si>
    <t>The greater the principal quantum number, the greater the energy of the electron shell.</t>
  </si>
  <si>
    <t>What is the standard enthalpy change, ΔH°, of the reaction below?</t>
  </si>
  <si>
    <t>ΔHf(CO2) - [ΔHf(CO) + ΔHf(O2)]</t>
  </si>
  <si>
    <t>2ΔHf(CO2) - 2ΔHf(CO)</t>
  </si>
  <si>
    <t>ΔHf(CO) - ΔHf(CO2)</t>
  </si>
  <si>
    <t>2ΔHf(CO2) + 2ΔHf(CO)</t>
  </si>
  <si>
    <t>What is the molecular geometry of boron trifluoride (BF3)?</t>
  </si>
  <si>
    <t>Bent</t>
  </si>
  <si>
    <t>Trigonal planar</t>
  </si>
  <si>
    <t>Trigonal pyramidal</t>
  </si>
  <si>
    <t>Tetrahedral</t>
  </si>
  <si>
    <t>Which of the processes below is accompanied by the greatest increase in entropy?</t>
  </si>
  <si>
    <t>Freezing</t>
  </si>
  <si>
    <t>Condensation</t>
  </si>
  <si>
    <t>Evaporation</t>
  </si>
  <si>
    <t>Sublimation</t>
  </si>
  <si>
    <t>Which of the following elements is the most electronegative?</t>
  </si>
  <si>
    <t>Br</t>
  </si>
  <si>
    <t>As</t>
  </si>
  <si>
    <t>Na</t>
  </si>
  <si>
    <t>Cr</t>
  </si>
  <si>
    <t>100 mL of an ideal gas is placed in a sealed container at a pressure of 300 mmHg. If the pressure is increased to 450 mmHg, what is the final volume of the gas?</t>
  </si>
  <si>
    <t>67 mL</t>
  </si>
  <si>
    <t>75 mL</t>
  </si>
  <si>
    <t>100 mL</t>
  </si>
  <si>
    <t>134 mL</t>
  </si>
  <si>
    <t>Which of the following electrochemical conditions will result in the greatest amount of copper plated from a copper (II) sulfate solution?</t>
  </si>
  <si>
    <t>A current of 10 amperes in 5 minutes</t>
  </si>
  <si>
    <t>A current of 10 amperes in 15 minutes</t>
  </si>
  <si>
    <t>A current of 5 amperes in 10 minutes</t>
  </si>
  <si>
    <t>A current of 5 amperes in 15 minutes</t>
  </si>
  <si>
    <t>An acid with which of the following acid dissociation contants (pKa) would be the strongest?</t>
  </si>
  <si>
    <t>–1.0</t>
  </si>
  <si>
    <t>0.5</t>
  </si>
  <si>
    <t>3.0</t>
  </si>
  <si>
    <t>7.0</t>
  </si>
  <si>
    <t>What is the concentration of Ag+ in a saturated solution of AgCl at 25°C? (Ksp of AgCl = 1.8 × 10-10)</t>
  </si>
  <si>
    <t>1.34 × 10-5 M</t>
  </si>
  <si>
    <t>1.8 × 10-10M</t>
  </si>
  <si>
    <t>3.2 × 10-10 M</t>
  </si>
  <si>
    <t>3.2 × 10-20 M</t>
  </si>
  <si>
    <t>Which of the following decreases from left to right across a period?</t>
  </si>
  <si>
    <t>Electronegativity</t>
  </si>
  <si>
    <t>Atomic radius</t>
  </si>
  <si>
    <t>Electron affinity</t>
  </si>
  <si>
    <t>Ionization energy</t>
  </si>
  <si>
    <t>What is the order of increasing intermolecular bond strength?</t>
  </si>
  <si>
    <t>Hydrogen bonding &lt; Dipole-dipole interaction &lt; Dispersion forces</t>
  </si>
  <si>
    <t>Dispersion forces &lt; Dipole-dipole interaction &lt; Hydrogen bonding</t>
  </si>
  <si>
    <t>Dipole-dipole interaction &lt; Dispersion forces &lt; Hydrogen bonding</t>
  </si>
  <si>
    <t>Dipole-dipole interaction &lt; Hydrogen bonding &lt; Dispersion forces</t>
  </si>
  <si>
    <t>The boiling-point elevation constant for water is approximately 0.5°C/m. What is the boiling point of a solution containing 0.5 moles of glucose dissolved in 500 g of water?</t>
  </si>
  <si>
    <t>99.5°C</t>
  </si>
  <si>
    <t>100°C</t>
  </si>
  <si>
    <t>100.5°C</t>
  </si>
  <si>
    <t>101°C</t>
  </si>
  <si>
    <t>Which of the following is a Lewis acid?</t>
  </si>
  <si>
    <t>OH–</t>
  </si>
  <si>
    <t>PH3</t>
  </si>
  <si>
    <t>BF3</t>
  </si>
  <si>
    <t>Cl–</t>
  </si>
  <si>
    <t>How much 1 M NaOH is needed to neutralize 75 mL of 2 M H2SO4?</t>
  </si>
  <si>
    <t>150 mL</t>
  </si>
  <si>
    <t>300 mL</t>
  </si>
  <si>
    <t>[Note: This data was obtained at a temperature of 298 K.]</t>
  </si>
  <si>
    <t>Rate of reaction = k[X]</t>
  </si>
  <si>
    <t>Rate of reaction = k[X][Y]</t>
  </si>
  <si>
    <t>Rate of reaction = k[X][Y]2</t>
  </si>
  <si>
    <t>Rate of reaction = k</t>
  </si>
  <si>
    <t/>
  </si>
  <si>
    <t>It would increase</t>
  </si>
  <si>
    <t>It would decrease</t>
  </si>
  <si>
    <t>It would remain the same</t>
  </si>
  <si>
    <t>Cannot be determined</t>
  </si>
  <si>
    <t>For the reaction below, ΔH°298 K = -114 kJ/mol and ΔS°298 K = -0.15 kJ/mol. At 298 K, would this reaction be spontaneous?</t>
  </si>
  <si>
    <t>Yes, because ΔG° is positive</t>
  </si>
  <si>
    <t>Yes, because ΔG° is negative</t>
  </si>
  <si>
    <t>No, because ΔG° is positive</t>
  </si>
  <si>
    <t>No, because ΔG° is negative</t>
  </si>
  <si>
    <t>Electron affinity is defined as:</t>
  </si>
  <si>
    <t>the amount of energy released when a gaseous atom or ion gains an electron.</t>
  </si>
  <si>
    <t>the amount of energy required to remove an electron from a gaseous atom or ion.</t>
  </si>
  <si>
    <t>the energy required to convert a compound into its gaseous ions.</t>
  </si>
  <si>
    <t>the energy change when a compound is formed from its elements in their standard states.</t>
  </si>
  <si>
    <t>Which of the following is NOT a colligative property?</t>
  </si>
  <si>
    <t>Freezing-point depression</t>
  </si>
  <si>
    <t>Osmotic pressure</t>
  </si>
  <si>
    <t>Electrical conductivity</t>
  </si>
  <si>
    <t>Vapor-pressure lowering</t>
  </si>
  <si>
    <t>Which of the following factors can change the numerical value of an equilibrium constant Keq?</t>
  </si>
  <si>
    <t>Volume</t>
  </si>
  <si>
    <t>Concentration</t>
  </si>
  <si>
    <t>Temperature</t>
  </si>
  <si>
    <t>Pressure</t>
  </si>
  <si>
    <t>Boyle's Law states that:</t>
  </si>
  <si>
    <t>at constant pressure, the volume of a gas is directly proportional to temperature.</t>
  </si>
  <si>
    <t>at constant temperature, the volume of a gas is inversely proportional to pressure.</t>
  </si>
  <si>
    <t>at constant temperature and pressure, the volume of a gas is directly proportional the number of moles of gas.</t>
  </si>
  <si>
    <t>the total pressure exerted by a gaseous mixture is equal to the sum of the partial pressures exerted by each individual gas.</t>
  </si>
  <si>
    <t>The mass number of a neutral element corresponds to the number of:</t>
  </si>
  <si>
    <t>protons.</t>
  </si>
  <si>
    <t>protons and electrons.</t>
  </si>
  <si>
    <t>neutrons.</t>
  </si>
  <si>
    <t>protons and neutrons.</t>
  </si>
  <si>
    <t>According to the following standard reduction potentials:</t>
  </si>
  <si>
    <t>-1.56 V</t>
  </si>
  <si>
    <t>-0.04 V</t>
  </si>
  <si>
    <t>+0.04 V</t>
  </si>
  <si>
    <t>+1.56 V</t>
  </si>
  <si>
    <t>What is the oxidation state of manganese in KMnO4?</t>
  </si>
  <si>
    <t>-2</t>
  </si>
  <si>
    <t>+1</t>
  </si>
  <si>
    <t>+4</t>
  </si>
  <si>
    <t>+7</t>
  </si>
  <si>
    <t>Transition metal complexes are usually colored because:</t>
  </si>
  <si>
    <t>electrons escape from the valence shell of the metal.</t>
  </si>
  <si>
    <t>they have completely-filled p orbitals.</t>
  </si>
  <si>
    <t>the ionic radii of the transition metals is small.</t>
  </si>
  <si>
    <t>d electrons can jump from a lower energy orbital to a higher energy orbital.</t>
  </si>
  <si>
    <t>What is the ground-state electron configuration of Fe (atomic number 26)?</t>
  </si>
  <si>
    <t>1s22s22p63s23p64s23d6</t>
  </si>
  <si>
    <t>1s22s22p63s23p64s13d7</t>
  </si>
  <si>
    <t>1s22s22p63s23p63d8</t>
  </si>
  <si>
    <t>1s22s22p63s22p64s33d5</t>
  </si>
  <si>
    <t>Which of the following carboxylic acid derivatives are most reactive towards nucleophilic acyl substitution?</t>
  </si>
  <si>
    <t>Esters</t>
  </si>
  <si>
    <t>Acid anhydrides</t>
  </si>
  <si>
    <t>Acyl halides</t>
  </si>
  <si>
    <t>Amides</t>
  </si>
  <si>
    <t>The compound below is classed as a(n):</t>
  </si>
  <si>
    <t>amino acid.</t>
  </si>
  <si>
    <t>dipeptide.</t>
  </si>
  <si>
    <t>monoglyceride.</t>
  </si>
  <si>
    <t>carbohydrate.</t>
  </si>
  <si>
    <t>Which compound(s) below is/are optically active?</t>
  </si>
  <si>
    <t>I and III only</t>
  </si>
  <si>
    <t>What would happen if valine (pI = 6.0) and lysine (pI = 9.8) were subjected to electrophoresis at pH 6?</t>
  </si>
  <si>
    <t>Valine would migrate to the positive electrode and lysine would migrate to the negative electrode.</t>
  </si>
  <si>
    <t>Valine would not move and lysine would migrate to the positive electrode.</t>
  </si>
  <si>
    <t>Valine would not move and lysine would migrate to the negative electrode.</t>
  </si>
  <si>
    <t>Valine would migrate to the negative electrode and lysine would migrate to the positive electrode.</t>
  </si>
  <si>
    <t>Which of the compounds below cannot be oxidized to a carboxylic acid?</t>
  </si>
  <si>
    <t>An aldehyde</t>
  </si>
  <si>
    <t>A tertiary alcohol</t>
  </si>
  <si>
    <t>A primary alcohol</t>
  </si>
  <si>
    <t>A terminal alkene</t>
  </si>
  <si>
    <t>What is the order of increasing boiling points in the following compounds?</t>
  </si>
  <si>
    <t>I &lt; III &lt; II</t>
  </si>
  <si>
    <t>II &lt; III &lt; I</t>
  </si>
  <si>
    <t>III &lt; II &lt; I</t>
  </si>
  <si>
    <t>I &lt; II &lt; III</t>
  </si>
  <si>
    <t>An IR peak in the region 1680-1750 cm-1 is characteristic of what type of bond stretch?</t>
  </si>
  <si>
    <t>O–H</t>
  </si>
  <si>
    <t>C=O</t>
  </si>
  <si>
    <t>C–C</t>
  </si>
  <si>
    <t>C–H</t>
  </si>
  <si>
    <t>What is the order of stability in the free radicals shown below?</t>
  </si>
  <si>
    <t>III &gt; I &gt; II</t>
  </si>
  <si>
    <t>II &gt; III &gt; I</t>
  </si>
  <si>
    <t>I &gt; II &gt; III</t>
  </si>
  <si>
    <t>I &gt; III &gt; II</t>
  </si>
  <si>
    <t>Which of the structures below accurately represents a zwitterion?</t>
  </si>
  <si>
    <t>Which of the following is a false statement about the reaction below?</t>
  </si>
  <si>
    <t>The reaction proceeds via the formation of a carbocation.</t>
  </si>
  <si>
    <t>The rate of reaction is dependent upon the concentration of both substrate and nucleophile.</t>
  </si>
  <si>
    <t>The reaction proceeds via a concerted mechanism.</t>
  </si>
  <si>
    <t>The reaction intermediate is neutral.</t>
  </si>
  <si>
    <t>Which of the structures below is NOT aromatic?</t>
  </si>
  <si>
    <t>Why is the reaction below an inefficient method to synthesize primary amines?</t>
  </si>
  <si>
    <t>Hydroxide ions will hydrolyze the primary amine.</t>
  </si>
  <si>
    <t>Excess alkyl halide will react to form side products.</t>
  </si>
  <si>
    <t>Hydrochloric acid will hydrolyze the primary amine.</t>
  </si>
  <si>
    <t>Ammonia is a poor nucleophile and will not react with chloromethane.</t>
  </si>
  <si>
    <t>The reaction below results in the formation of:</t>
  </si>
  <si>
    <t>a secondary alcohol.</t>
  </si>
  <si>
    <t>a tertiary alcohol.</t>
  </si>
  <si>
    <t>an aldehyde.</t>
  </si>
  <si>
    <t>a carboxylic acid.</t>
  </si>
  <si>
    <t>The bond angle most associated with sp3 hybridized atoms is:</t>
  </si>
  <si>
    <t>104.5°</t>
  </si>
  <si>
    <t>120°</t>
  </si>
  <si>
    <t>109.5°</t>
  </si>
  <si>
    <t>180°</t>
  </si>
  <si>
    <t>Which of following is an example of a chain-propagation step?</t>
  </si>
  <si>
    <t>CH3CH2CH2• + CH3CH2CH2• CH3(CH2)4CH3</t>
  </si>
  <si>
    <t>CH3CH2CH3 + Cl• CH3CH2CH2• + HCl</t>
  </si>
  <si>
    <t>Which of the following cannot be oxidized to form a carboxylic acid?</t>
  </si>
  <si>
    <t>a primary alcohol</t>
  </si>
  <si>
    <t>an alkyl benzene</t>
  </si>
  <si>
    <t>a ketone</t>
  </si>
  <si>
    <t>an aldehyde</t>
  </si>
  <si>
    <t>Epimers are specific types of carbohydrates that differ in the orientation of substituents about carbon 2. Therefore, epimers are specific types of:</t>
  </si>
  <si>
    <t>conformational isomer.</t>
  </si>
  <si>
    <t>structural isomer.</t>
  </si>
  <si>
    <t>enantiomer.</t>
  </si>
  <si>
    <t>diastereomer.</t>
  </si>
  <si>
    <t>Which of the following carboxylic acids will be the most acidic?</t>
  </si>
  <si>
    <t>CCl3CH2COOH</t>
  </si>
  <si>
    <t>CHF2CH2COOH</t>
  </si>
  <si>
    <t>CH3CFClCOOH</t>
  </si>
  <si>
    <t>CH3CF2COOH</t>
  </si>
  <si>
    <t>What is the IUPAC name of the compound below?</t>
  </si>
  <si>
    <t>β-Hydroxyhexanoic acid</t>
  </si>
  <si>
    <t>5-hydroxyhexanoic acid</t>
  </si>
  <si>
    <t>6-carboxy-2-hexanol</t>
  </si>
  <si>
    <t>1-carboxy-5-hexanol</t>
  </si>
  <si>
    <t>A compound with the general formula RCOOCOR (where R = -H or any alkyl group) is classed as a(n):</t>
  </si>
  <si>
    <t>ether.</t>
  </si>
  <si>
    <t>ester.</t>
  </si>
  <si>
    <t>acid anhydride.</t>
  </si>
  <si>
    <t>epoxide.</t>
  </si>
  <si>
    <t>In the reaction below, what are the IUPAC names of the reactant and product, respectively?</t>
  </si>
  <si>
    <t>methoxybenzene, 1-methoxy-1,4-cyclohexadiene</t>
  </si>
  <si>
    <t>1-methoxy-1,3,5-cyclohexatriene, 1-methoxy-1,4-cyclohexadiene</t>
  </si>
  <si>
    <t>1-methylphenol, methyl-1,4-cyclohexadien-4-ol</t>
  </si>
  <si>
    <t>methoxybenzene, 4-methoxy-1,4-cyclohexadiene</t>
  </si>
  <si>
    <t>Which of the following is a quaternary ammonium salt?</t>
  </si>
  <si>
    <t>(CH3)4N+Cl–</t>
  </si>
  <si>
    <t>(CH3)3NH+Cl–</t>
  </si>
  <si>
    <t>(CH3)2NH2+Cl–</t>
  </si>
  <si>
    <t>NH4+Cl–</t>
  </si>
  <si>
    <t>Which reagent would be most suitable in the extraction of phenol from CCl4?</t>
  </si>
  <si>
    <t>Sodium bicarbonate</t>
  </si>
  <si>
    <t>Hydrochloric acid</t>
  </si>
  <si>
    <t>Sodium hydroxide</t>
  </si>
  <si>
    <t>Sodium chloride</t>
  </si>
  <si>
    <t>Which of the following represents the most stable form of cyclohexane?</t>
  </si>
  <si>
    <t>Which of the compounds below will NOT produce an IR spectrum?</t>
  </si>
  <si>
    <t>CO</t>
  </si>
  <si>
    <t>Cl2</t>
  </si>
  <si>
    <t>HCl</t>
  </si>
  <si>
    <t>CO2</t>
  </si>
  <si>
    <t>saponification.</t>
  </si>
  <si>
    <t>nucleophilic substitution.</t>
  </si>
  <si>
    <t>esterification.</t>
  </si>
  <si>
    <t>acid-catalyzed hydrolysis.</t>
  </si>
  <si>
    <t>Which of the following is the correct structure of β-glucose?</t>
  </si>
  <si>
    <t>Which of the following does NOT directly contribute to the tertiary structure of a protein?</t>
  </si>
  <si>
    <t>Disulfide bonds</t>
  </si>
  <si>
    <t>Electrostatic interactions</t>
  </si>
  <si>
    <t>Hydrogen bonding</t>
  </si>
  <si>
    <t>Peptide bonds</t>
  </si>
  <si>
    <t>Markovnikov addition.</t>
  </si>
  <si>
    <t>anti-Markovnikov addition.</t>
  </si>
  <si>
    <t>electrophilic substitution.</t>
  </si>
  <si>
    <t>free-radical addition.</t>
  </si>
  <si>
    <t>What is/are the product(s) of the reaction below?</t>
  </si>
  <si>
    <t>A person drives, starting from rest, from the Boston area to the New York area where they again come to rest. The total distance traveled is 260 miles and the trip takes 4 hours to complete. Which of the following statements is necessarily true?</t>
  </si>
  <si>
    <t>The person's instantaneous velocity is always 65 miles per hour.</t>
  </si>
  <si>
    <t>The person's instantaneous velocity is always less than 65 miles per hour.</t>
  </si>
  <si>
    <t>The person's instantaneous velocity is sometimes less than 65 miles per hour.</t>
  </si>
  <si>
    <t>The person's average velocity is always less than the instantaneous velocity.</t>
  </si>
  <si>
    <t>A projectile is launched with an initial angle of 30° with respect to the horizontal and an initial speed of 100 m/s. The horizontal velocity of the projectile at its highest point is:</t>
  </si>
  <si>
    <t>100 m/s</t>
  </si>
  <si>
    <t>100 cos 30° m/s</t>
  </si>
  <si>
    <t>100 sin 30° m/s</t>
  </si>
  <si>
    <t>0 m/s</t>
  </si>
  <si>
    <t>An external force of 50 N is acting horizontally on an object that is on a horizontal surface. The force of friction on the object is 50 N. The object is:</t>
  </si>
  <si>
    <t>accelerating.</t>
  </si>
  <si>
    <t>decelerating.</t>
  </si>
  <si>
    <t>motionless.</t>
  </si>
  <si>
    <t>Not enough information to determine the state of motion.</t>
  </si>
  <si>
    <t>An object is sliding down a frictionless incline that has an angle of inclination of 20°. The normal force on the object is:</t>
  </si>
  <si>
    <t>equal to the object's weight.</t>
  </si>
  <si>
    <t>equal to the component of the object's weight along the direction of the incline.</t>
  </si>
  <si>
    <t>less than the component of the object's weight along the direction of the incline.</t>
  </si>
  <si>
    <t>greater than the component of the object's weight along the direction of the incline.</t>
  </si>
  <si>
    <t>A spaceship is towing a satellite and exerts a force of 5000 N on the cable that joins the two. The reaction force of the satellite has a magnitude of 5000 N and is directed opposite to the force on the satellite. The magnitude of the net force on the satellite is:</t>
  </si>
  <si>
    <t>10000 N</t>
  </si>
  <si>
    <t>5000 N</t>
  </si>
  <si>
    <t>0 N</t>
  </si>
  <si>
    <t>Cannot be determined from the information given.</t>
  </si>
  <si>
    <t>A 10 kg object slides down an incline that has a coefficient of friction of 0.3. As the angle of the incline increases, the frictional force:</t>
  </si>
  <si>
    <t>stays the same</t>
  </si>
  <si>
    <t>increases</t>
  </si>
  <si>
    <t>decreases</t>
  </si>
  <si>
    <t>increases for inclinations below 45° and then decreases for inclinations above 45°</t>
  </si>
  <si>
    <t>A horizontal steel bar of uniform mass density and mass 5 kg is supported by two vertical steel cables attached to the ends of the bar. When a 75 kg mass hangs from the center of the bar, the tension in each cable is:</t>
  </si>
  <si>
    <t>75 N</t>
  </si>
  <si>
    <t>375 N</t>
  </si>
  <si>
    <t>400 N</t>
  </si>
  <si>
    <t>800 N</t>
  </si>
  <si>
    <t>A satellite of mass m orbits the Earth in a circular orbit, which is at distance of r from the center of the Earth. The speed of the satellite is constant and equal to v. Determine the amount of work done by gravity during one complete orbit of the satellite.</t>
  </si>
  <si>
    <t>0</t>
  </si>
  <si>
    <t>2πrmg</t>
  </si>
  <si>
    <t>2πrGmMearth/r2</t>
  </si>
  <si>
    <t>2πrmv2/r</t>
  </si>
  <si>
    <t>A projectile of mass 20 kg is shot at an angle of 60° to the horizontal at a speed of 100 m/s. What is the energy of the projectile at its highest point?</t>
  </si>
  <si>
    <t>0 joules.</t>
  </si>
  <si>
    <t>2.5 × 104 joules.</t>
  </si>
  <si>
    <t>7.5 × 104 joules.</t>
  </si>
  <si>
    <t>1 × 105 joules.</t>
  </si>
  <si>
    <t>A lamp with a 100-watt light bulb is turned on. How long does it take for the lamp to consume 3.6 × 105 joules?</t>
  </si>
  <si>
    <t>3.6 × 103 s</t>
  </si>
  <si>
    <t>3.6 × 107 s</t>
  </si>
  <si>
    <t>(1/3.6) × 10-3 s</t>
  </si>
  <si>
    <t>(1/3.6) × 10-7 s</t>
  </si>
  <si>
    <t>An 80 kg ice skater, standing on an essentially frictionless frozen pond, propels himself forward by throwing a 5 kg mass in the opposite direction with a speed of 1 m/s. The skater is then propelled forward at a speed of 1/16 m/s. The total momentum of the skater and mass when both are moving is:</t>
  </si>
  <si>
    <t>10 kg m/s</t>
  </si>
  <si>
    <t>-10 kg m/s</t>
  </si>
  <si>
    <t>0 kg m/s</t>
  </si>
  <si>
    <t>5 kg m/s</t>
  </si>
  <si>
    <t>Suppose that the liquid used in a thermometer has a volume expansion coefficient that is less than that of the thermometer tube itself. Which of the following best describes what happens with a change in temperature?</t>
  </si>
  <si>
    <t>The liquid level rises when the temperature rises.</t>
  </si>
  <si>
    <t>The liquid level falls when the temperature rises.</t>
  </si>
  <si>
    <t>The liquid level remains the same when the temperature rises.</t>
  </si>
  <si>
    <t>The liquid level falls when the temperature falls.</t>
  </si>
  <si>
    <t>An ideal calorimeter is filled with 2 quarts of water at an initial temperature of 20 °C. The water is then brought to a boil in a time of 5 minutes. Another calorimeter is filled with 3 quarts of water at an initial temperature of 20 °C and an identical heat source is used to heat the water. Determine the amount of time required to bring the 3 quarts of water to a boil.</t>
  </si>
  <si>
    <t>3.33 minutes</t>
  </si>
  <si>
    <t>5 minutes</t>
  </si>
  <si>
    <t>7.5 minutes</t>
  </si>
  <si>
    <t>Not enough information to determine the required time.</t>
  </si>
  <si>
    <t>500 calories of heat are applied to a 10 g cube of ice that is at an initial temperature of 0 °C. What is the change in temperature of the ice due to this amount of heat? Note: the heat of fusion of water is 80 cal/g and the specific heat of water is 1 cal/g•°C.</t>
  </si>
  <si>
    <t>0 °C</t>
  </si>
  <si>
    <t>5/8 °C</t>
  </si>
  <si>
    <t>42 °C</t>
  </si>
  <si>
    <t>50 °C</t>
  </si>
  <si>
    <t>An ideal gas undergoes a process in which it does 20 joules of work on a piston and ends up in a final state with an increase in internal energy of 10 joules. The amount of heat gained or lost by the gas is:</t>
  </si>
  <si>
    <t>10 joules lost</t>
  </si>
  <si>
    <t>30 joules gained</t>
  </si>
  <si>
    <t>10 joules gained</t>
  </si>
  <si>
    <t>30 joules lost</t>
  </si>
  <si>
    <t>A copper ball of density 8.9 × 103 kg/m3 is dropped, first into a container filled with water, and then a container filled with oil. The density of the water is 1 × 103 kg/m3 and the density of the oil is 700 kg/m3. Ignoring frictional effects, which of the following best describes the results of this experiment?</t>
  </si>
  <si>
    <t>In each liquid, the ball falls with an acceleration equal to g.</t>
  </si>
  <si>
    <t>The acceleration of the ball is less than g in both liquids and the greatest in water.</t>
  </si>
  <si>
    <t>The acceleration of the ball is less than g in both liquids and the greatest in oil.</t>
  </si>
  <si>
    <t>The acceleration of the ball in both liquids is zero, i.e., the ball falls with a constant speed.</t>
  </si>
  <si>
    <t>A long piece of pipe of varying cross section is filled with a fluid of density 1.02 g/cm3 and fitted with movable pistons on each end. The piston on the left end has a cross sectional area of A1 and the piston on the right end has a cross sectional area of A2. If a pressure of Po is applied to the piston on the left end, then the pressure experienced by the piston at the right end is:</t>
  </si>
  <si>
    <t>PoA2</t>
  </si>
  <si>
    <t>(A2/A1)Po</t>
  </si>
  <si>
    <t>(A1/A2)Po</t>
  </si>
  <si>
    <t>Po</t>
  </si>
  <si>
    <t>An airplane wing is constructed so as to minimize turbulent flow over the wing and also ensure that the air flowing over the top surface of the wing travels a greater distance in a given amount of time than the air flowing over the bottom wing surface. Such a design will generate a lift force when air flows over the top and bottom wing surfaces because:</t>
  </si>
  <si>
    <t>The velocity of the air on the top surface is greater than the velocity of the air on the bottom surface.</t>
  </si>
  <si>
    <t>The velocity of the air on the top surface is less than the velocity of the air on the bottom surface.</t>
  </si>
  <si>
    <t>The pressure of the air on the top surface is greater than the pressure of air on the bottom surface.</t>
  </si>
  <si>
    <t>The pressure of the air on the top surface is equal to the pressure of air on the bottom surface.</t>
  </si>
  <si>
    <t>An electron with a speed of 3 × 105 cm/s moves in a northerly direction through a region of space containing a uniform electric field of strength 100 V/m, directed toward the east. Which of the following best describes the effect of the field on the motion of the electron?</t>
  </si>
  <si>
    <t>The electron is deflected to the east with no change in velocity.</t>
  </si>
  <si>
    <t>The electron is deflected to the west and experiences an increase in velocity.</t>
  </si>
  <si>
    <t>The electron is deflected to the east and experiences an increase in velocity.</t>
  </si>
  <si>
    <t>The electron is deflected to the west with no change in velocity.</t>
  </si>
  <si>
    <t>A long straight wire carries a current directed towards the top of the page. A proton moves with velocity 2 × 104 cm/s towards the bottom of the page and to the left of the wire. The magnetic force on the proton is:</t>
  </si>
  <si>
    <t>out of the page.</t>
  </si>
  <si>
    <t>into the page.</t>
  </si>
  <si>
    <t>towards the left.</t>
  </si>
  <si>
    <t>towards the right.</t>
  </si>
  <si>
    <t>A circuit consists of a 12 V battery and two resistors of resistance 3 Ω and 4 Ω in parallel with the battery. The ratio of the current in the 3 Ω resistor to that in the 4 Ω resistor is:</t>
  </si>
  <si>
    <t>1:1</t>
  </si>
  <si>
    <t>3:4</t>
  </si>
  <si>
    <t>4:3</t>
  </si>
  <si>
    <t>12:7</t>
  </si>
  <si>
    <t>A circuit consists of a 6 V battery attached to a 12 μF parallel plate capacitor. While the capacitor is charging, the voltage across the capacitor is:</t>
  </si>
  <si>
    <t>increasing and less than 6 V</t>
  </si>
  <si>
    <t>decreasing and less than 6 V</t>
  </si>
  <si>
    <t>decreasing and greater than 6 V</t>
  </si>
  <si>
    <t>equal to 6 V</t>
  </si>
  <si>
    <t>The speed of sound in air is proportional to the square root of the absolute temperature of the air. An organ pipe of fixed length produces a tone of frequency 343 Hz and wavelength 1 meter at an air temperature of 20 °C. At a temperature of 25 °C, the same pipe produces a tone with:</t>
  </si>
  <si>
    <t>an increased frequency and a decreased wavelength</t>
  </si>
  <si>
    <t>an increased frequency and the same wavelength</t>
  </si>
  <si>
    <t>an increased wavelength and the same frequency</t>
  </si>
  <si>
    <t>the same frequency and the same wavelength</t>
  </si>
  <si>
    <t>A mass attached to a horizontal spring rests on a frictionless horizontal surface, and will undergo simple harmonic motion with period 2 s when displaced from equilibrium and released. If the mass is released at t = 0, then determine the time or times at which the spring has its minimum potential energy.</t>
  </si>
  <si>
    <t>0.5 s only</t>
  </si>
  <si>
    <t>1 s only</t>
  </si>
  <si>
    <t>0.5 s and 1.5 s only.</t>
  </si>
  <si>
    <t>1 s and 2 s only.</t>
  </si>
  <si>
    <t>A state trooper uses Doppler radar to track the speed of traffic that moves away from him. If the frequency of the outgoing radar, as measured by the trooper, is 1010 Hz, then the frequency of the radar that bounces off the car and returns to the trooper is:</t>
  </si>
  <si>
    <t>also equal to 1010 Hz</t>
  </si>
  <si>
    <t>sometimes greater than 1010 Hz depending on the way in which it reflects off of each particular car</t>
  </si>
  <si>
    <t>always greater than 1010 Hz</t>
  </si>
  <si>
    <t>always less than 1010 Hz</t>
  </si>
  <si>
    <t>A light ray of wavelength 600 nm enters a piece of glass with index of refraction 1.5. Which of the following best describes the path of the emerging ray?</t>
  </si>
  <si>
    <t>A</t>
  </si>
  <si>
    <t>B</t>
  </si>
  <si>
    <t>C</t>
  </si>
  <si>
    <t>D</t>
  </si>
  <si>
    <t>An object is placed in between the focal point and the surface of a thin converging lens. The image produced is:</t>
  </si>
  <si>
    <t>real and upright.</t>
  </si>
  <si>
    <t>real and inverted.</t>
  </si>
  <si>
    <t>virtual and upright.</t>
  </si>
  <si>
    <t>virtual and inverted.</t>
  </si>
  <si>
    <t>A plane mirror of height 1 m has the property that it reflects light rays that are perpendicular to its surface back in the same direction they came. The focal length of such a mirror is:</t>
  </si>
  <si>
    <t>0 m.</t>
  </si>
  <si>
    <t>0.5 m.</t>
  </si>
  <si>
    <t>1 m.</t>
  </si>
  <si>
    <t>infinity.</t>
  </si>
  <si>
    <t>The first four energy levels of a hypothetical atom are listed below. What is the frequency of light emitted when the atom makes a transition from the n = 4 to the n = 2 level of this atom? (h = 4.1 × 10-15 eV s)</t>
  </si>
  <si>
    <t>3.9 × 1014 Hz</t>
  </si>
  <si>
    <t>6.6 × 10–15 Hz</t>
  </si>
  <si>
    <t>4.1 × 1015 Hz</t>
  </si>
  <si>
    <t>2.5 × 10–15 Hz</t>
  </si>
  <si>
    <t>The radioactive isotope of lead, Pb, decays to the radioactive isotope of bismuth, Bi. The decay process responsible for this decay is:</t>
  </si>
  <si>
    <t>alpha decay.</t>
  </si>
  <si>
    <t>beta-minus decay.</t>
  </si>
  <si>
    <t>beta-plus decay.</t>
  </si>
  <si>
    <t>gamma decay.</t>
  </si>
  <si>
    <t>h000941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</si>
</sst>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8"/>
      <color theme="1"/>
      <name val="Arial"/>
      <family val="2"/>
    </font>
    <font>
      <b/>
      <sz val="8"/>
      <color theme="1"/>
      <name val="Arial"/>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2">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2" borderId="0" xfId="0" applyFill="1"/>
    <xf numFmtId="0" fontId="0" fillId="2" borderId="0" xfId="0" applyNumberFormat="1" applyFill="1"/>
    <xf numFmtId="0" fontId="2" fillId="0" borderId="0" xfId="0" applyFont="1" applyAlignment="1">
      <alignment wrapText="1"/>
    </xf>
    <xf numFmtId="0" fontId="3" fillId="0" borderId="0" xfId="0" applyFont="1" applyAlignment="1">
      <alignment wrapText="1"/>
    </xf>
    <xf numFmtId="0" fontId="2" fillId="0" borderId="0" xfId="0" applyFont="1"/>
    <xf numFmtId="1" fontId="2" fillId="0" borderId="0" xfId="0" applyNumberFormat="1" applyFont="1"/>
    <xf numFmtId="0" fontId="2" fillId="0" borderId="0" xfId="0" applyNumberFormat="1" applyFont="1"/>
    <xf numFmtId="0" fontId="2" fillId="3" borderId="0" xfId="0" applyFont="1" applyFill="1"/>
    <xf numFmtId="1" fontId="2" fillId="3" borderId="0" xfId="0" applyNumberFormat="1" applyFont="1" applyFill="1"/>
    <xf numFmtId="0" fontId="2" fillId="3" borderId="0" xfId="0" applyNumberFormat="1" applyFont="1" applyFill="1"/>
    <xf numFmtId="0" fontId="2" fillId="4" borderId="0" xfId="0" applyNumberFormat="1" applyFont="1" applyFill="1"/>
    <xf numFmtId="0" fontId="3" fillId="5" borderId="0" xfId="1" applyNumberFormat="1" applyFont="1" applyFill="1" applyAlignment="1">
      <alignment wrapText="1"/>
    </xf>
    <xf numFmtId="0" fontId="2" fillId="6" borderId="0" xfId="0" applyNumberFormat="1" applyFont="1" applyFill="1"/>
  </cellXfs>
  <cellStyles count="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tabSelected="1" zoomScaleNormal="100" zoomScalePageLayoutView="125" workbookViewId="0">
      <selection activeCell="D10" sqref="D10"/>
    </sheetView>
  </sheetViews>
  <sheetFormatPr defaultColWidth="8.85546875" defaultRowHeight="15.95" customHeight="1" x14ac:dyDescent="0.2"/>
  <cols>
    <col min="1" max="1" width="9.140625" style="5" customWidth="1" collapsed="1"/>
    <col min="2" max="2" width="26.42578125" style="5" customWidth="1" collapsed="1"/>
    <col min="3" max="3" width="8.28515625" style="5" customWidth="1" collapsed="1"/>
    <col min="4" max="4" width="8.42578125" style="5" bestFit="1" customWidth="1" collapsed="1"/>
    <col min="5" max="5" width="5.140625" style="5" customWidth="1" collapsed="1"/>
    <col min="6" max="6" width="10.42578125" style="6" customWidth="1" collapsed="1"/>
    <col min="7" max="7" width="8.85546875" style="5" collapsed="1"/>
    <col min="8" max="8" width="8.85546875" style="11" collapsed="1"/>
    <col min="9" max="9" width="5.42578125" style="13" customWidth="1" collapsed="1"/>
    <col min="10" max="10" width="8.7109375" style="5" bestFit="1" customWidth="1" collapsed="1"/>
    <col min="11" max="11" width="12.42578125" style="5" customWidth="1" collapsed="1"/>
    <col min="12" max="12" width="11.42578125" style="5" bestFit="1" customWidth="1" collapsed="1"/>
    <col min="13" max="13" width="28.7109375" style="5" bestFit="1" customWidth="1" collapsed="1"/>
    <col min="14" max="14" width="10" style="5" bestFit="1" customWidth="1" collapsed="1"/>
    <col min="15" max="16384" width="8.85546875" style="5" collapsed="1"/>
  </cols>
  <sheetData>
    <row r="1" spans="1:14" s="8" customFormat="1" ht="15.95" customHeight="1" x14ac:dyDescent="0.2">
      <c r="A1" s="8" t="s">
        <v>0</v>
      </c>
      <c r="B1" s="8" t="s">
        <v>23</v>
      </c>
      <c r="C1" s="8" t="s">
        <v>5</v>
      </c>
      <c r="D1" s="8" t="s">
        <v>25</v>
      </c>
      <c r="E1" s="8" t="s">
        <v>6</v>
      </c>
      <c r="F1" s="9" t="s">
        <v>4</v>
      </c>
      <c r="G1" s="8" t="s">
        <v>24</v>
      </c>
      <c r="H1" s="11" t="s">
        <v>3</v>
      </c>
      <c r="I1" s="13" t="s">
        <v>47</v>
      </c>
      <c r="J1" s="10" t="s">
        <v>2</v>
      </c>
      <c r="K1" s="10" t="s">
        <v>18</v>
      </c>
      <c r="L1" s="10" t="s">
        <v>21</v>
      </c>
      <c r="M1" s="10" t="s">
        <v>12</v>
      </c>
      <c r="N1" s="10" t="s">
        <v>22</v>
      </c>
    </row>
    <row r="2" spans="1:14" ht="15.95" customHeight="1" x14ac:dyDescent="0.25">
      <c r="A2" s="5" t="s">
        <v>48</v>
      </c>
      <c r="B2" s="5" t="s">
        <v>49</v>
      </c>
      <c r="C2" s="5" t="s">
        <v>1</v>
      </c>
      <c r="D2" t="s">
        <v>694</v>
      </c>
      <c r="E2" s="5">
        <v>1</v>
      </c>
      <c r="F2" s="6">
        <v>1</v>
      </c>
      <c r="G2" s="5">
        <v>1</v>
      </c>
      <c r="H2" s="11">
        <v>1</v>
      </c>
      <c r="I2" s="13" t="s">
        <v>57</v>
      </c>
      <c r="J2" s="7">
        <v>4</v>
      </c>
      <c r="K2" s="5" t="str">
        <f t="shared" ref="K2:K33" si="0">IF(H2=J2,"resp-correct","resp-inc")</f>
        <v>resp-inc</v>
      </c>
      <c r="L2" s="5" t="s">
        <v>20</v>
      </c>
      <c r="M2" s="7" t="s">
        <v>71</v>
      </c>
      <c r="N2" s="7" t="s">
        <v>20</v>
      </c>
    </row>
    <row r="3" spans="1:14" ht="15.95" customHeight="1" x14ac:dyDescent="0.25">
      <c r="A3" s="5" t="s">
        <v>48</v>
      </c>
      <c r="B3" s="5" t="s">
        <v>49</v>
      </c>
      <c r="C3" s="5" t="s">
        <v>1</v>
      </c>
      <c r="D3"/>
      <c r="E3" s="5">
        <v>2</v>
      </c>
      <c r="F3" s="6">
        <v>1</v>
      </c>
      <c r="G3" s="5">
        <v>2</v>
      </c>
      <c r="H3" s="11">
        <v>1</v>
      </c>
      <c r="I3" s="13" t="s">
        <v>57</v>
      </c>
      <c r="J3" s="7">
        <v>2</v>
      </c>
      <c r="K3" s="5" t="str">
        <f t="shared" si="0"/>
        <v>resp-inc</v>
      </c>
      <c r="L3" s="5" t="s">
        <v>20</v>
      </c>
      <c r="M3" s="7" t="s">
        <v>72</v>
      </c>
      <c r="N3" s="7" t="s">
        <v>20</v>
      </c>
    </row>
    <row r="4" spans="1:14" ht="15.95" customHeight="1" x14ac:dyDescent="0.25">
      <c r="A4" s="5" t="s">
        <v>48</v>
      </c>
      <c r="B4" s="5" t="s">
        <v>49</v>
      </c>
      <c r="C4" s="5" t="s">
        <v>1</v>
      </c>
      <c r="D4"/>
      <c r="E4" s="5">
        <v>3</v>
      </c>
      <c r="F4" s="6">
        <v>1</v>
      </c>
      <c r="G4" s="5">
        <v>3</v>
      </c>
      <c r="H4" s="11">
        <v>1</v>
      </c>
      <c r="I4" s="13" t="s">
        <v>57</v>
      </c>
      <c r="J4" s="7">
        <v>4</v>
      </c>
      <c r="K4" s="5" t="str">
        <f t="shared" si="0"/>
        <v>resp-inc</v>
      </c>
      <c r="L4" s="5" t="s">
        <v>20</v>
      </c>
      <c r="M4" s="7" t="s">
        <v>73</v>
      </c>
      <c r="N4" s="7" t="s">
        <v>20</v>
      </c>
    </row>
    <row r="5" spans="1:14" ht="15.95" customHeight="1" x14ac:dyDescent="0.25">
      <c r="A5" s="5" t="s">
        <v>48</v>
      </c>
      <c r="B5" s="5" t="s">
        <v>49</v>
      </c>
      <c r="C5" s="5" t="s">
        <v>1</v>
      </c>
      <c r="D5"/>
      <c r="E5" s="5">
        <v>4</v>
      </c>
      <c r="F5" s="6">
        <v>1</v>
      </c>
      <c r="G5" s="5">
        <v>4</v>
      </c>
      <c r="H5" s="11">
        <v>1</v>
      </c>
      <c r="I5" s="13" t="s">
        <v>57</v>
      </c>
      <c r="J5" s="7">
        <v>2</v>
      </c>
      <c r="K5" s="5" t="str">
        <f t="shared" si="0"/>
        <v>resp-inc</v>
      </c>
      <c r="L5" s="5" t="s">
        <v>20</v>
      </c>
      <c r="M5" s="7" t="s">
        <v>74</v>
      </c>
      <c r="N5" s="7" t="s">
        <v>20</v>
      </c>
    </row>
    <row r="6" spans="1:14" ht="15.95" customHeight="1" x14ac:dyDescent="0.25">
      <c r="A6" s="5" t="s">
        <v>48</v>
      </c>
      <c r="B6" s="5" t="s">
        <v>49</v>
      </c>
      <c r="C6" s="5" t="s">
        <v>1</v>
      </c>
      <c r="D6"/>
      <c r="E6" s="5">
        <v>5</v>
      </c>
      <c r="F6" s="6">
        <v>1</v>
      </c>
      <c r="G6" s="5">
        <v>5</v>
      </c>
      <c r="H6" s="11">
        <v>2</v>
      </c>
      <c r="I6" s="13" t="s">
        <v>57</v>
      </c>
      <c r="J6" s="7">
        <v>2</v>
      </c>
      <c r="K6" s="5" t="str">
        <f t="shared" si="0"/>
        <v>resp-correct</v>
      </c>
      <c r="L6" s="5" t="s">
        <v>20</v>
      </c>
      <c r="M6" s="7" t="s">
        <v>75</v>
      </c>
      <c r="N6" s="7" t="s">
        <v>20</v>
      </c>
    </row>
    <row r="7" spans="1:14" ht="15.95" customHeight="1" x14ac:dyDescent="0.25">
      <c r="A7" s="5" t="s">
        <v>48</v>
      </c>
      <c r="B7" s="5" t="s">
        <v>49</v>
      </c>
      <c r="C7" s="5" t="s">
        <v>1</v>
      </c>
      <c r="D7"/>
      <c r="E7" s="5">
        <v>6</v>
      </c>
      <c r="F7" s="6">
        <v>1</v>
      </c>
      <c r="G7" s="5">
        <v>6</v>
      </c>
      <c r="H7" s="11">
        <v>2</v>
      </c>
      <c r="I7" s="13" t="s">
        <v>57</v>
      </c>
      <c r="J7" s="7">
        <v>3</v>
      </c>
      <c r="K7" s="5" t="str">
        <f t="shared" si="0"/>
        <v>resp-inc</v>
      </c>
      <c r="L7" s="5" t="s">
        <v>20</v>
      </c>
      <c r="M7" s="7" t="s">
        <v>76</v>
      </c>
      <c r="N7" s="7" t="s">
        <v>20</v>
      </c>
    </row>
    <row r="8" spans="1:14" ht="15.95" customHeight="1" x14ac:dyDescent="0.25">
      <c r="A8" s="5" t="s">
        <v>48</v>
      </c>
      <c r="B8" s="5" t="s">
        <v>49</v>
      </c>
      <c r="C8" s="5" t="s">
        <v>1</v>
      </c>
      <c r="D8"/>
      <c r="E8" s="5">
        <v>7</v>
      </c>
      <c r="F8" s="6">
        <v>1</v>
      </c>
      <c r="G8" s="5">
        <v>7</v>
      </c>
      <c r="H8" s="11">
        <v>2</v>
      </c>
      <c r="I8" s="13" t="s">
        <v>57</v>
      </c>
      <c r="J8" s="7">
        <v>2</v>
      </c>
      <c r="K8" s="5" t="str">
        <f t="shared" si="0"/>
        <v>resp-correct</v>
      </c>
      <c r="L8" s="5" t="s">
        <v>20</v>
      </c>
      <c r="M8" s="7" t="s">
        <v>77</v>
      </c>
      <c r="N8" s="7" t="s">
        <v>20</v>
      </c>
    </row>
    <row r="9" spans="1:14" ht="15.95" customHeight="1" x14ac:dyDescent="0.25">
      <c r="A9" s="5" t="s">
        <v>48</v>
      </c>
      <c r="B9" s="5" t="s">
        <v>49</v>
      </c>
      <c r="C9" s="5" t="s">
        <v>1</v>
      </c>
      <c r="D9"/>
      <c r="E9" s="5">
        <v>8</v>
      </c>
      <c r="F9" s="6">
        <v>1</v>
      </c>
      <c r="G9" s="5">
        <v>8</v>
      </c>
      <c r="H9" s="11">
        <v>2</v>
      </c>
      <c r="I9" s="13" t="s">
        <v>57</v>
      </c>
      <c r="J9" s="7">
        <v>3</v>
      </c>
      <c r="K9" s="5" t="str">
        <f t="shared" si="0"/>
        <v>resp-inc</v>
      </c>
      <c r="L9" s="5" t="s">
        <v>20</v>
      </c>
      <c r="M9" s="7" t="s">
        <v>78</v>
      </c>
      <c r="N9" s="5" t="s">
        <v>20</v>
      </c>
    </row>
    <row r="10" spans="1:14" ht="15.95" customHeight="1" x14ac:dyDescent="0.25">
      <c r="A10" s="5" t="s">
        <v>48</v>
      </c>
      <c r="B10" s="5" t="s">
        <v>49</v>
      </c>
      <c r="C10" s="5" t="s">
        <v>1</v>
      </c>
      <c r="D10"/>
      <c r="E10" s="5">
        <v>9</v>
      </c>
      <c r="F10" s="6">
        <v>1</v>
      </c>
      <c r="G10" s="5">
        <v>9</v>
      </c>
      <c r="H10" s="11">
        <v>2</v>
      </c>
      <c r="I10" s="13" t="s">
        <v>57</v>
      </c>
      <c r="J10" s="7">
        <v>1</v>
      </c>
      <c r="K10" s="5" t="str">
        <f t="shared" si="0"/>
        <v>resp-inc</v>
      </c>
      <c r="L10" s="5" t="s">
        <v>20</v>
      </c>
      <c r="M10" s="7" t="s">
        <v>79</v>
      </c>
      <c r="N10" s="5" t="s">
        <v>20</v>
      </c>
    </row>
    <row r="11" spans="1:14" ht="15.95" customHeight="1" x14ac:dyDescent="0.25">
      <c r="A11" s="5" t="s">
        <v>48</v>
      </c>
      <c r="B11" s="5" t="s">
        <v>49</v>
      </c>
      <c r="C11" s="5" t="s">
        <v>1</v>
      </c>
      <c r="D11"/>
      <c r="E11" s="5">
        <v>10</v>
      </c>
      <c r="F11" s="6">
        <v>1</v>
      </c>
      <c r="G11" s="5">
        <v>10</v>
      </c>
      <c r="H11" s="11">
        <v>2</v>
      </c>
      <c r="I11" s="13" t="s">
        <v>57</v>
      </c>
      <c r="J11" s="7">
        <v>2</v>
      </c>
      <c r="K11" s="5" t="str">
        <f t="shared" si="0"/>
        <v>resp-correct</v>
      </c>
      <c r="L11" s="5" t="s">
        <v>20</v>
      </c>
      <c r="M11" s="7" t="s">
        <v>79</v>
      </c>
      <c r="N11" s="5" t="s">
        <v>20</v>
      </c>
    </row>
    <row r="12" spans="1:14" ht="15.95" customHeight="1" x14ac:dyDescent="0.25">
      <c r="A12" s="5" t="s">
        <v>48</v>
      </c>
      <c r="B12" s="5" t="s">
        <v>49</v>
      </c>
      <c r="C12" s="5" t="s">
        <v>1</v>
      </c>
      <c r="D12"/>
      <c r="E12" s="5">
        <v>11</v>
      </c>
      <c r="F12" s="6">
        <v>1</v>
      </c>
      <c r="G12" s="5">
        <v>11</v>
      </c>
      <c r="H12" s="11">
        <v>3</v>
      </c>
      <c r="I12" s="13" t="s">
        <v>57</v>
      </c>
      <c r="J12" s="7">
        <v>1</v>
      </c>
      <c r="K12" s="5" t="str">
        <f t="shared" si="0"/>
        <v>resp-inc</v>
      </c>
      <c r="L12" s="5" t="s">
        <v>20</v>
      </c>
      <c r="M12" s="7" t="s">
        <v>72</v>
      </c>
      <c r="N12" s="7" t="s">
        <v>20</v>
      </c>
    </row>
    <row r="13" spans="1:14" ht="15.95" customHeight="1" x14ac:dyDescent="0.25">
      <c r="A13" s="5" t="s">
        <v>48</v>
      </c>
      <c r="B13" s="5" t="s">
        <v>49</v>
      </c>
      <c r="C13" s="5" t="s">
        <v>1</v>
      </c>
      <c r="D13"/>
      <c r="E13" s="5">
        <v>12</v>
      </c>
      <c r="F13" s="6">
        <v>1</v>
      </c>
      <c r="G13" s="5">
        <v>12</v>
      </c>
      <c r="H13" s="11">
        <v>3</v>
      </c>
      <c r="I13" s="13" t="s">
        <v>57</v>
      </c>
      <c r="J13" s="7">
        <v>4</v>
      </c>
      <c r="K13" s="5" t="str">
        <f t="shared" si="0"/>
        <v>resp-inc</v>
      </c>
      <c r="L13" s="5" t="s">
        <v>20</v>
      </c>
      <c r="M13" s="7" t="s">
        <v>74</v>
      </c>
      <c r="N13" s="7" t="s">
        <v>20</v>
      </c>
    </row>
    <row r="14" spans="1:14" ht="15.95" customHeight="1" x14ac:dyDescent="0.25">
      <c r="A14" s="5" t="s">
        <v>48</v>
      </c>
      <c r="B14" s="5" t="s">
        <v>49</v>
      </c>
      <c r="C14" s="5" t="s">
        <v>1</v>
      </c>
      <c r="D14"/>
      <c r="E14" s="5">
        <v>13</v>
      </c>
      <c r="F14" s="6">
        <v>1</v>
      </c>
      <c r="G14" s="5">
        <v>13</v>
      </c>
      <c r="H14" s="11">
        <v>3</v>
      </c>
      <c r="I14" s="13" t="s">
        <v>57</v>
      </c>
      <c r="J14" s="7">
        <v>3</v>
      </c>
      <c r="K14" s="5" t="str">
        <f t="shared" si="0"/>
        <v>resp-correct</v>
      </c>
      <c r="L14" s="5" t="s">
        <v>20</v>
      </c>
      <c r="M14" s="7" t="s">
        <v>80</v>
      </c>
      <c r="N14" s="5" t="s">
        <v>20</v>
      </c>
    </row>
    <row r="15" spans="1:14" ht="15.95" customHeight="1" x14ac:dyDescent="0.25">
      <c r="A15" s="5" t="s">
        <v>48</v>
      </c>
      <c r="B15" s="5" t="s">
        <v>49</v>
      </c>
      <c r="C15" s="5" t="s">
        <v>1</v>
      </c>
      <c r="D15"/>
      <c r="E15" s="5">
        <v>14</v>
      </c>
      <c r="F15" s="6">
        <v>1</v>
      </c>
      <c r="G15" s="5">
        <v>14</v>
      </c>
      <c r="H15" s="11">
        <v>3</v>
      </c>
      <c r="I15" s="13" t="s">
        <v>57</v>
      </c>
      <c r="J15" s="7">
        <v>3</v>
      </c>
      <c r="K15" s="5" t="str">
        <f t="shared" si="0"/>
        <v>resp-correct</v>
      </c>
      <c r="L15" s="5" t="s">
        <v>20</v>
      </c>
      <c r="M15" s="7" t="s">
        <v>78</v>
      </c>
      <c r="N15" s="5" t="s">
        <v>20</v>
      </c>
    </row>
    <row r="16" spans="1:14" ht="15.95" customHeight="1" x14ac:dyDescent="0.25">
      <c r="A16" s="5" t="s">
        <v>48</v>
      </c>
      <c r="B16" s="5" t="s">
        <v>49</v>
      </c>
      <c r="C16" s="5" t="s">
        <v>1</v>
      </c>
      <c r="D16"/>
      <c r="E16" s="5">
        <v>15</v>
      </c>
      <c r="F16" s="6">
        <v>1</v>
      </c>
      <c r="G16" s="5">
        <v>15</v>
      </c>
      <c r="H16" s="11">
        <v>3</v>
      </c>
      <c r="I16" s="13" t="s">
        <v>57</v>
      </c>
      <c r="J16" s="7">
        <v>1</v>
      </c>
      <c r="K16" s="5" t="str">
        <f t="shared" si="0"/>
        <v>resp-inc</v>
      </c>
      <c r="L16" s="5" t="s">
        <v>20</v>
      </c>
      <c r="M16" s="7" t="s">
        <v>73</v>
      </c>
      <c r="N16" s="7" t="s">
        <v>20</v>
      </c>
    </row>
    <row r="17" spans="1:14" ht="15.95" customHeight="1" x14ac:dyDescent="0.25">
      <c r="A17" s="5" t="s">
        <v>48</v>
      </c>
      <c r="B17" s="5" t="s">
        <v>49</v>
      </c>
      <c r="C17" s="5" t="s">
        <v>1</v>
      </c>
      <c r="D17"/>
      <c r="E17" s="5">
        <v>16</v>
      </c>
      <c r="F17" s="6">
        <v>1</v>
      </c>
      <c r="G17" s="5">
        <v>16</v>
      </c>
      <c r="H17" s="11">
        <v>3</v>
      </c>
      <c r="I17" s="13" t="s">
        <v>57</v>
      </c>
      <c r="J17" s="7">
        <v>2</v>
      </c>
      <c r="K17" s="5" t="str">
        <f t="shared" si="0"/>
        <v>resp-inc</v>
      </c>
      <c r="L17" s="5" t="s">
        <v>20</v>
      </c>
      <c r="M17" s="7" t="s">
        <v>81</v>
      </c>
      <c r="N17" s="5" t="s">
        <v>20</v>
      </c>
    </row>
    <row r="18" spans="1:14" ht="15.95" customHeight="1" x14ac:dyDescent="0.25">
      <c r="A18" s="5" t="s">
        <v>48</v>
      </c>
      <c r="B18" s="5" t="s">
        <v>49</v>
      </c>
      <c r="C18" s="5" t="s">
        <v>1</v>
      </c>
      <c r="D18"/>
      <c r="E18" s="5">
        <v>17</v>
      </c>
      <c r="F18" s="6">
        <v>1</v>
      </c>
      <c r="G18" s="5">
        <v>17</v>
      </c>
      <c r="H18" s="11">
        <v>4</v>
      </c>
      <c r="I18" s="13" t="s">
        <v>57</v>
      </c>
      <c r="J18" s="7">
        <v>1</v>
      </c>
      <c r="K18" s="5" t="str">
        <f t="shared" si="0"/>
        <v>resp-inc</v>
      </c>
      <c r="L18" s="5" t="s">
        <v>20</v>
      </c>
      <c r="M18" s="7" t="s">
        <v>82</v>
      </c>
      <c r="N18" s="5" t="s">
        <v>20</v>
      </c>
    </row>
    <row r="19" spans="1:14" ht="15.95" customHeight="1" x14ac:dyDescent="0.25">
      <c r="A19" s="5" t="s">
        <v>48</v>
      </c>
      <c r="B19" s="5" t="s">
        <v>49</v>
      </c>
      <c r="C19" s="5" t="s">
        <v>1</v>
      </c>
      <c r="D19"/>
      <c r="E19" s="5">
        <v>18</v>
      </c>
      <c r="F19" s="6">
        <v>1</v>
      </c>
      <c r="G19" s="5">
        <v>18</v>
      </c>
      <c r="H19" s="11">
        <v>4</v>
      </c>
      <c r="I19" s="13" t="s">
        <v>57</v>
      </c>
      <c r="J19" s="7">
        <v>4</v>
      </c>
      <c r="K19" s="5" t="str">
        <f t="shared" si="0"/>
        <v>resp-correct</v>
      </c>
      <c r="L19" s="5" t="s">
        <v>20</v>
      </c>
      <c r="M19" s="7" t="s">
        <v>83</v>
      </c>
      <c r="N19" s="5" t="s">
        <v>20</v>
      </c>
    </row>
    <row r="20" spans="1:14" ht="15.95" customHeight="1" x14ac:dyDescent="0.25">
      <c r="A20" s="5" t="s">
        <v>48</v>
      </c>
      <c r="B20" s="5" t="s">
        <v>49</v>
      </c>
      <c r="C20" s="5" t="s">
        <v>1</v>
      </c>
      <c r="D20"/>
      <c r="E20" s="5">
        <v>19</v>
      </c>
      <c r="F20" s="6">
        <v>1</v>
      </c>
      <c r="G20" s="5">
        <v>19</v>
      </c>
      <c r="H20" s="11">
        <v>4</v>
      </c>
      <c r="I20" s="13" t="s">
        <v>57</v>
      </c>
      <c r="J20" s="7">
        <v>3</v>
      </c>
      <c r="K20" s="5" t="str">
        <f t="shared" si="0"/>
        <v>resp-inc</v>
      </c>
      <c r="L20" s="5" t="s">
        <v>20</v>
      </c>
      <c r="M20" s="7" t="s">
        <v>71</v>
      </c>
      <c r="N20" s="5" t="s">
        <v>20</v>
      </c>
    </row>
    <row r="21" spans="1:14" ht="15.95" customHeight="1" x14ac:dyDescent="0.25">
      <c r="A21" s="5" t="s">
        <v>48</v>
      </c>
      <c r="B21" s="5" t="s">
        <v>49</v>
      </c>
      <c r="C21" s="5" t="s">
        <v>1</v>
      </c>
      <c r="D21"/>
      <c r="E21" s="5">
        <v>20</v>
      </c>
      <c r="F21" s="6">
        <v>1</v>
      </c>
      <c r="G21" s="5">
        <v>20</v>
      </c>
      <c r="H21" s="11">
        <v>4</v>
      </c>
      <c r="I21" s="13" t="s">
        <v>57</v>
      </c>
      <c r="J21" s="7">
        <v>2</v>
      </c>
      <c r="K21" s="5" t="str">
        <f t="shared" si="0"/>
        <v>resp-inc</v>
      </c>
      <c r="L21" s="5" t="s">
        <v>20</v>
      </c>
      <c r="M21" s="7" t="s">
        <v>80</v>
      </c>
      <c r="N21" s="5" t="s">
        <v>20</v>
      </c>
    </row>
    <row r="22" spans="1:14" ht="15.95" customHeight="1" x14ac:dyDescent="0.25">
      <c r="A22" s="5" t="s">
        <v>48</v>
      </c>
      <c r="B22" s="5" t="s">
        <v>49</v>
      </c>
      <c r="C22" s="5" t="s">
        <v>1</v>
      </c>
      <c r="D22"/>
      <c r="E22" s="5">
        <v>21</v>
      </c>
      <c r="F22" s="6">
        <v>1</v>
      </c>
      <c r="G22" s="5">
        <v>21</v>
      </c>
      <c r="H22" s="11">
        <v>4</v>
      </c>
      <c r="I22" s="13" t="s">
        <v>57</v>
      </c>
      <c r="J22" s="7">
        <v>3</v>
      </c>
      <c r="K22" s="5" t="str">
        <f t="shared" si="0"/>
        <v>resp-inc</v>
      </c>
      <c r="L22" s="5" t="s">
        <v>20</v>
      </c>
      <c r="M22" s="7" t="s">
        <v>84</v>
      </c>
      <c r="N22" s="5" t="s">
        <v>20</v>
      </c>
    </row>
    <row r="23" spans="1:14" ht="15.95" customHeight="1" x14ac:dyDescent="0.25">
      <c r="A23" s="5" t="s">
        <v>48</v>
      </c>
      <c r="B23" s="5" t="s">
        <v>49</v>
      </c>
      <c r="C23" s="5" t="s">
        <v>1</v>
      </c>
      <c r="D23"/>
      <c r="E23" s="5">
        <v>22</v>
      </c>
      <c r="F23" s="6">
        <v>1</v>
      </c>
      <c r="G23" s="5">
        <v>22</v>
      </c>
      <c r="H23" s="11">
        <v>1</v>
      </c>
      <c r="I23" s="13" t="s">
        <v>57</v>
      </c>
      <c r="J23" s="7">
        <v>3</v>
      </c>
      <c r="K23" s="5" t="str">
        <f t="shared" si="0"/>
        <v>resp-inc</v>
      </c>
      <c r="L23" s="5" t="s">
        <v>20</v>
      </c>
      <c r="M23" s="7" t="s">
        <v>85</v>
      </c>
      <c r="N23" s="5" t="s">
        <v>20</v>
      </c>
    </row>
    <row r="24" spans="1:14" ht="15.95" customHeight="1" x14ac:dyDescent="0.25">
      <c r="A24" s="5" t="s">
        <v>48</v>
      </c>
      <c r="B24" s="5" t="s">
        <v>49</v>
      </c>
      <c r="C24" s="5" t="s">
        <v>1</v>
      </c>
      <c r="D24"/>
      <c r="E24" s="5">
        <v>23</v>
      </c>
      <c r="F24" s="6">
        <v>1</v>
      </c>
      <c r="G24" s="5">
        <v>23</v>
      </c>
      <c r="H24" s="11">
        <v>1</v>
      </c>
      <c r="I24" s="13" t="s">
        <v>57</v>
      </c>
      <c r="J24" s="7">
        <v>1</v>
      </c>
      <c r="K24" s="5" t="str">
        <f t="shared" si="0"/>
        <v>resp-correct</v>
      </c>
      <c r="L24" s="5" t="s">
        <v>20</v>
      </c>
      <c r="M24" s="7" t="s">
        <v>84</v>
      </c>
      <c r="N24" s="5" t="s">
        <v>20</v>
      </c>
    </row>
    <row r="25" spans="1:14" ht="15.95" customHeight="1" x14ac:dyDescent="0.25">
      <c r="A25" s="5" t="s">
        <v>48</v>
      </c>
      <c r="B25" s="5" t="s">
        <v>49</v>
      </c>
      <c r="C25" s="5" t="s">
        <v>1</v>
      </c>
      <c r="D25"/>
      <c r="E25" s="5">
        <v>24</v>
      </c>
      <c r="F25" s="6">
        <v>1</v>
      </c>
      <c r="G25" s="5">
        <v>24</v>
      </c>
      <c r="H25" s="11">
        <v>1</v>
      </c>
      <c r="I25" s="13" t="s">
        <v>57</v>
      </c>
      <c r="J25" s="7">
        <v>4</v>
      </c>
      <c r="K25" s="5" t="str">
        <f t="shared" si="0"/>
        <v>resp-inc</v>
      </c>
      <c r="L25" s="5" t="s">
        <v>20</v>
      </c>
      <c r="M25" s="7" t="s">
        <v>84</v>
      </c>
      <c r="N25" s="5" t="s">
        <v>20</v>
      </c>
    </row>
    <row r="26" spans="1:14" ht="15.95" customHeight="1" x14ac:dyDescent="0.25">
      <c r="A26" s="5" t="s">
        <v>48</v>
      </c>
      <c r="B26" s="5" t="s">
        <v>49</v>
      </c>
      <c r="C26" s="5" t="s">
        <v>1</v>
      </c>
      <c r="D26"/>
      <c r="E26" s="5">
        <v>25</v>
      </c>
      <c r="F26" s="6">
        <v>1</v>
      </c>
      <c r="G26" s="5">
        <v>25</v>
      </c>
      <c r="H26" s="11">
        <v>1</v>
      </c>
      <c r="I26" s="13" t="s">
        <v>57</v>
      </c>
      <c r="J26" s="7">
        <v>1</v>
      </c>
      <c r="K26" s="5" t="str">
        <f t="shared" si="0"/>
        <v>resp-correct</v>
      </c>
      <c r="L26" s="5" t="s">
        <v>20</v>
      </c>
      <c r="M26" s="7" t="s">
        <v>71</v>
      </c>
      <c r="N26" s="5" t="s">
        <v>20</v>
      </c>
    </row>
    <row r="27" spans="1:14" ht="15.95" customHeight="1" x14ac:dyDescent="0.25">
      <c r="A27" s="5" t="s">
        <v>48</v>
      </c>
      <c r="B27" s="5" t="s">
        <v>49</v>
      </c>
      <c r="C27" s="5" t="s">
        <v>1</v>
      </c>
      <c r="D27"/>
      <c r="E27" s="5">
        <v>26</v>
      </c>
      <c r="F27" s="6">
        <v>1</v>
      </c>
      <c r="G27" s="5">
        <v>26</v>
      </c>
      <c r="H27" s="11">
        <v>2</v>
      </c>
      <c r="I27" s="13" t="s">
        <v>57</v>
      </c>
      <c r="J27" s="7">
        <v>2</v>
      </c>
      <c r="K27" s="5" t="str">
        <f t="shared" si="0"/>
        <v>resp-correct</v>
      </c>
      <c r="L27" s="5" t="s">
        <v>20</v>
      </c>
      <c r="M27" s="7" t="s">
        <v>75</v>
      </c>
      <c r="N27" s="5" t="s">
        <v>20</v>
      </c>
    </row>
    <row r="28" spans="1:14" ht="15.95" customHeight="1" x14ac:dyDescent="0.25">
      <c r="A28" s="5" t="s">
        <v>48</v>
      </c>
      <c r="B28" s="5" t="s">
        <v>49</v>
      </c>
      <c r="C28" s="5" t="s">
        <v>1</v>
      </c>
      <c r="D28"/>
      <c r="E28" s="5">
        <v>27</v>
      </c>
      <c r="F28" s="6">
        <v>1</v>
      </c>
      <c r="G28" s="5">
        <v>27</v>
      </c>
      <c r="H28" s="11">
        <v>2</v>
      </c>
      <c r="I28" s="13" t="s">
        <v>57</v>
      </c>
      <c r="J28" s="7">
        <v>1</v>
      </c>
      <c r="K28" s="5" t="str">
        <f t="shared" si="0"/>
        <v>resp-inc</v>
      </c>
      <c r="L28" s="5" t="s">
        <v>20</v>
      </c>
      <c r="M28" s="7" t="s">
        <v>72</v>
      </c>
      <c r="N28" s="5" t="s">
        <v>20</v>
      </c>
    </row>
    <row r="29" spans="1:14" ht="15.95" customHeight="1" x14ac:dyDescent="0.25">
      <c r="A29" s="5" t="s">
        <v>48</v>
      </c>
      <c r="B29" s="5" t="s">
        <v>49</v>
      </c>
      <c r="C29" s="5" t="s">
        <v>1</v>
      </c>
      <c r="D29"/>
      <c r="E29" s="5">
        <v>28</v>
      </c>
      <c r="F29" s="6">
        <v>1</v>
      </c>
      <c r="G29" s="5">
        <v>28</v>
      </c>
      <c r="H29" s="11">
        <v>2</v>
      </c>
      <c r="I29" s="13" t="s">
        <v>57</v>
      </c>
      <c r="J29" s="7">
        <v>4</v>
      </c>
      <c r="K29" s="5" t="str">
        <f t="shared" si="0"/>
        <v>resp-inc</v>
      </c>
      <c r="L29" s="5" t="s">
        <v>20</v>
      </c>
      <c r="M29" s="7" t="s">
        <v>76</v>
      </c>
      <c r="N29" s="5" t="s">
        <v>20</v>
      </c>
    </row>
    <row r="30" spans="1:14" ht="15.95" customHeight="1" x14ac:dyDescent="0.25">
      <c r="A30" s="5" t="s">
        <v>48</v>
      </c>
      <c r="B30" s="5" t="s">
        <v>49</v>
      </c>
      <c r="C30" s="5" t="s">
        <v>1</v>
      </c>
      <c r="D30"/>
      <c r="E30" s="5">
        <v>29</v>
      </c>
      <c r="F30" s="6">
        <v>1</v>
      </c>
      <c r="G30" s="5">
        <v>29</v>
      </c>
      <c r="H30" s="11">
        <v>2</v>
      </c>
      <c r="I30" s="13" t="s">
        <v>57</v>
      </c>
      <c r="J30" s="7">
        <v>3</v>
      </c>
      <c r="K30" s="5" t="str">
        <f t="shared" si="0"/>
        <v>resp-inc</v>
      </c>
      <c r="L30" s="5" t="s">
        <v>20</v>
      </c>
      <c r="M30" s="7" t="s">
        <v>81</v>
      </c>
      <c r="N30" s="5" t="s">
        <v>20</v>
      </c>
    </row>
    <row r="31" spans="1:14" ht="15.95" customHeight="1" x14ac:dyDescent="0.25">
      <c r="A31" s="5" t="s">
        <v>48</v>
      </c>
      <c r="B31" s="5" t="s">
        <v>49</v>
      </c>
      <c r="C31" s="5" t="s">
        <v>1</v>
      </c>
      <c r="D31"/>
      <c r="E31" s="5">
        <v>30</v>
      </c>
      <c r="F31" s="6">
        <v>1</v>
      </c>
      <c r="G31" s="5">
        <v>30</v>
      </c>
      <c r="H31" s="11">
        <v>2</v>
      </c>
      <c r="I31" s="13" t="s">
        <v>57</v>
      </c>
      <c r="J31" s="7">
        <v>4</v>
      </c>
      <c r="K31" s="5" t="str">
        <f t="shared" si="0"/>
        <v>resp-inc</v>
      </c>
      <c r="L31" s="5" t="s">
        <v>20</v>
      </c>
      <c r="M31" s="7" t="s">
        <v>80</v>
      </c>
      <c r="N31" s="5" t="s">
        <v>20</v>
      </c>
    </row>
    <row r="32" spans="1:14" ht="15.95" customHeight="1" x14ac:dyDescent="0.2">
      <c r="A32" s="5" t="s">
        <v>51</v>
      </c>
      <c r="B32" s="5" t="s">
        <v>50</v>
      </c>
      <c r="C32" s="5" t="s">
        <v>1</v>
      </c>
      <c r="E32" s="5">
        <v>1</v>
      </c>
      <c r="F32" s="6">
        <v>1</v>
      </c>
      <c r="G32" s="5">
        <v>1</v>
      </c>
      <c r="H32" s="11">
        <v>1</v>
      </c>
      <c r="I32" s="13" t="s">
        <v>57</v>
      </c>
      <c r="J32" s="7">
        <v>3</v>
      </c>
      <c r="K32" s="5" t="str">
        <f t="shared" si="0"/>
        <v>resp-inc</v>
      </c>
      <c r="L32" s="5" t="s">
        <v>20</v>
      </c>
      <c r="M32" s="5" t="s">
        <v>86</v>
      </c>
      <c r="N32" s="5" t="s">
        <v>20</v>
      </c>
    </row>
    <row r="33" spans="1:14" ht="15.95" customHeight="1" x14ac:dyDescent="0.2">
      <c r="A33" s="5" t="s">
        <v>51</v>
      </c>
      <c r="B33" s="5" t="s">
        <v>50</v>
      </c>
      <c r="C33" s="5" t="s">
        <v>1</v>
      </c>
      <c r="E33" s="5">
        <v>2</v>
      </c>
      <c r="F33" s="6">
        <v>1</v>
      </c>
      <c r="G33" s="5">
        <v>2</v>
      </c>
      <c r="H33" s="11">
        <v>2</v>
      </c>
      <c r="I33" s="13" t="s">
        <v>57</v>
      </c>
      <c r="J33" s="7">
        <v>2</v>
      </c>
      <c r="K33" s="5" t="str">
        <f t="shared" si="0"/>
        <v>resp-correct</v>
      </c>
      <c r="L33" s="5" t="s">
        <v>20</v>
      </c>
      <c r="M33" s="5" t="s">
        <v>87</v>
      </c>
      <c r="N33" s="5" t="s">
        <v>20</v>
      </c>
    </row>
    <row r="34" spans="1:14" ht="15.95" customHeight="1" x14ac:dyDescent="0.2">
      <c r="A34" s="5" t="s">
        <v>51</v>
      </c>
      <c r="B34" s="5" t="s">
        <v>50</v>
      </c>
      <c r="C34" s="5" t="s">
        <v>1</v>
      </c>
      <c r="E34" s="5">
        <v>3</v>
      </c>
      <c r="F34" s="6">
        <v>1</v>
      </c>
      <c r="G34" s="5">
        <v>3</v>
      </c>
      <c r="H34" s="11">
        <v>1</v>
      </c>
      <c r="I34" s="13" t="s">
        <v>57</v>
      </c>
      <c r="J34" s="7">
        <v>4</v>
      </c>
      <c r="K34" s="5" t="str">
        <f t="shared" ref="K34:K64" si="1">IF(H34=J34,"resp-correct","resp-inc")</f>
        <v>resp-inc</v>
      </c>
      <c r="L34" s="5" t="s">
        <v>20</v>
      </c>
      <c r="M34" s="5" t="s">
        <v>88</v>
      </c>
      <c r="N34" s="5" t="s">
        <v>20</v>
      </c>
    </row>
    <row r="35" spans="1:14" ht="15.95" customHeight="1" x14ac:dyDescent="0.2">
      <c r="A35" s="5" t="s">
        <v>51</v>
      </c>
      <c r="B35" s="5" t="s">
        <v>50</v>
      </c>
      <c r="C35" s="5" t="s">
        <v>1</v>
      </c>
      <c r="E35" s="5">
        <v>4</v>
      </c>
      <c r="F35" s="6">
        <v>1</v>
      </c>
      <c r="G35" s="5">
        <v>4</v>
      </c>
      <c r="H35" s="11">
        <v>1</v>
      </c>
      <c r="I35" s="13" t="s">
        <v>57</v>
      </c>
      <c r="J35" s="7">
        <v>3</v>
      </c>
      <c r="K35" s="5" t="str">
        <f t="shared" si="1"/>
        <v>resp-inc</v>
      </c>
      <c r="L35" s="5" t="s">
        <v>20</v>
      </c>
      <c r="M35" s="5" t="s">
        <v>89</v>
      </c>
      <c r="N35" s="5" t="s">
        <v>20</v>
      </c>
    </row>
    <row r="36" spans="1:14" ht="15.95" customHeight="1" x14ac:dyDescent="0.2">
      <c r="A36" s="5" t="s">
        <v>51</v>
      </c>
      <c r="B36" s="5" t="s">
        <v>50</v>
      </c>
      <c r="C36" s="5" t="s">
        <v>1</v>
      </c>
      <c r="E36" s="5">
        <v>5</v>
      </c>
      <c r="F36" s="6">
        <v>1</v>
      </c>
      <c r="G36" s="5">
        <v>5</v>
      </c>
      <c r="H36" s="11">
        <v>2</v>
      </c>
      <c r="I36" s="13" t="s">
        <v>57</v>
      </c>
      <c r="J36" s="7">
        <v>3</v>
      </c>
      <c r="K36" s="5" t="str">
        <f t="shared" si="1"/>
        <v>resp-inc</v>
      </c>
      <c r="L36" s="5" t="s">
        <v>20</v>
      </c>
      <c r="M36" s="5" t="s">
        <v>90</v>
      </c>
      <c r="N36" s="5" t="s">
        <v>20</v>
      </c>
    </row>
    <row r="37" spans="1:14" ht="15.95" customHeight="1" x14ac:dyDescent="0.2">
      <c r="A37" s="5" t="s">
        <v>51</v>
      </c>
      <c r="B37" s="5" t="s">
        <v>50</v>
      </c>
      <c r="C37" s="5" t="s">
        <v>1</v>
      </c>
      <c r="E37" s="5">
        <v>6</v>
      </c>
      <c r="F37" s="6">
        <v>1</v>
      </c>
      <c r="G37" s="5">
        <v>6</v>
      </c>
      <c r="H37" s="11">
        <v>2</v>
      </c>
      <c r="I37" s="13" t="s">
        <v>57</v>
      </c>
      <c r="J37" s="7">
        <v>2</v>
      </c>
      <c r="K37" s="5" t="str">
        <f t="shared" si="1"/>
        <v>resp-correct</v>
      </c>
      <c r="L37" s="5" t="s">
        <v>20</v>
      </c>
      <c r="M37" s="5" t="s">
        <v>91</v>
      </c>
      <c r="N37" s="5" t="s">
        <v>20</v>
      </c>
    </row>
    <row r="38" spans="1:14" ht="15.95" customHeight="1" x14ac:dyDescent="0.2">
      <c r="A38" s="5" t="s">
        <v>51</v>
      </c>
      <c r="B38" s="5" t="s">
        <v>50</v>
      </c>
      <c r="C38" s="5" t="s">
        <v>1</v>
      </c>
      <c r="E38" s="5">
        <v>7</v>
      </c>
      <c r="F38" s="6">
        <v>1</v>
      </c>
      <c r="G38" s="5">
        <v>7</v>
      </c>
      <c r="H38" s="11">
        <v>2</v>
      </c>
      <c r="I38" s="13" t="s">
        <v>57</v>
      </c>
      <c r="J38" s="7">
        <v>2</v>
      </c>
      <c r="K38" s="5" t="str">
        <f t="shared" si="1"/>
        <v>resp-correct</v>
      </c>
      <c r="L38" s="5" t="s">
        <v>20</v>
      </c>
      <c r="M38" s="5" t="s">
        <v>92</v>
      </c>
      <c r="N38" s="5" t="s">
        <v>20</v>
      </c>
    </row>
    <row r="39" spans="1:14" ht="15.95" customHeight="1" x14ac:dyDescent="0.2">
      <c r="A39" s="5" t="s">
        <v>51</v>
      </c>
      <c r="B39" s="5" t="s">
        <v>50</v>
      </c>
      <c r="C39" s="5" t="s">
        <v>1</v>
      </c>
      <c r="E39" s="5">
        <v>8</v>
      </c>
      <c r="F39" s="6">
        <v>1</v>
      </c>
      <c r="G39" s="5">
        <v>8</v>
      </c>
      <c r="H39" s="11">
        <v>2</v>
      </c>
      <c r="I39" s="13" t="s">
        <v>57</v>
      </c>
      <c r="J39" s="7">
        <v>4</v>
      </c>
      <c r="K39" s="5" t="str">
        <f t="shared" si="1"/>
        <v>resp-inc</v>
      </c>
      <c r="L39" s="5" t="s">
        <v>20</v>
      </c>
      <c r="M39" s="5" t="s">
        <v>93</v>
      </c>
      <c r="N39" s="5" t="s">
        <v>20</v>
      </c>
    </row>
    <row r="40" spans="1:14" ht="15.95" customHeight="1" x14ac:dyDescent="0.2">
      <c r="A40" s="5" t="s">
        <v>51</v>
      </c>
      <c r="B40" s="5" t="s">
        <v>50</v>
      </c>
      <c r="C40" s="5" t="s">
        <v>1</v>
      </c>
      <c r="E40" s="5">
        <v>9</v>
      </c>
      <c r="F40" s="6">
        <v>1</v>
      </c>
      <c r="G40" s="5">
        <v>9</v>
      </c>
      <c r="H40" s="11">
        <v>2</v>
      </c>
      <c r="I40" s="13" t="s">
        <v>57</v>
      </c>
      <c r="J40" s="7">
        <v>1</v>
      </c>
      <c r="K40" s="5" t="str">
        <f t="shared" si="1"/>
        <v>resp-inc</v>
      </c>
      <c r="L40" s="5" t="s">
        <v>20</v>
      </c>
      <c r="M40" s="5" t="s">
        <v>94</v>
      </c>
      <c r="N40" s="5" t="s">
        <v>20</v>
      </c>
    </row>
    <row r="41" spans="1:14" ht="15.95" customHeight="1" x14ac:dyDescent="0.2">
      <c r="A41" s="5" t="s">
        <v>51</v>
      </c>
      <c r="B41" s="5" t="s">
        <v>50</v>
      </c>
      <c r="C41" s="5" t="s">
        <v>1</v>
      </c>
      <c r="E41" s="5">
        <v>10</v>
      </c>
      <c r="F41" s="6">
        <v>1</v>
      </c>
      <c r="G41" s="5">
        <v>10</v>
      </c>
      <c r="H41" s="11">
        <v>2</v>
      </c>
      <c r="I41" s="13" t="s">
        <v>57</v>
      </c>
      <c r="J41" s="7">
        <v>1</v>
      </c>
      <c r="K41" s="5" t="str">
        <f t="shared" si="1"/>
        <v>resp-inc</v>
      </c>
      <c r="L41" s="5" t="s">
        <v>20</v>
      </c>
      <c r="M41" s="5" t="s">
        <v>86</v>
      </c>
      <c r="N41" s="5" t="s">
        <v>20</v>
      </c>
    </row>
    <row r="42" spans="1:14" ht="15.95" customHeight="1" x14ac:dyDescent="0.2">
      <c r="A42" s="5" t="s">
        <v>51</v>
      </c>
      <c r="B42" s="5" t="s">
        <v>50</v>
      </c>
      <c r="C42" s="5" t="s">
        <v>1</v>
      </c>
      <c r="E42" s="5">
        <v>11</v>
      </c>
      <c r="F42" s="6">
        <v>1</v>
      </c>
      <c r="G42" s="5">
        <v>11</v>
      </c>
      <c r="H42" s="11">
        <v>3</v>
      </c>
      <c r="I42" s="13" t="s">
        <v>57</v>
      </c>
      <c r="J42" s="7">
        <v>2</v>
      </c>
      <c r="K42" s="5" t="str">
        <f t="shared" si="1"/>
        <v>resp-inc</v>
      </c>
      <c r="L42" s="5" t="s">
        <v>20</v>
      </c>
      <c r="M42" s="5" t="s">
        <v>88</v>
      </c>
      <c r="N42" s="5" t="s">
        <v>20</v>
      </c>
    </row>
    <row r="43" spans="1:14" ht="15.95" customHeight="1" x14ac:dyDescent="0.2">
      <c r="A43" s="5" t="s">
        <v>51</v>
      </c>
      <c r="B43" s="5" t="s">
        <v>50</v>
      </c>
      <c r="C43" s="5" t="s">
        <v>1</v>
      </c>
      <c r="E43" s="5">
        <v>12</v>
      </c>
      <c r="F43" s="6">
        <v>1</v>
      </c>
      <c r="G43" s="5">
        <v>12</v>
      </c>
      <c r="H43" s="11">
        <v>3</v>
      </c>
      <c r="I43" s="13" t="s">
        <v>57</v>
      </c>
      <c r="J43" s="7">
        <v>1</v>
      </c>
      <c r="K43" s="5" t="str">
        <f t="shared" si="1"/>
        <v>resp-inc</v>
      </c>
      <c r="L43" s="5" t="s">
        <v>20</v>
      </c>
      <c r="M43" s="5" t="s">
        <v>87</v>
      </c>
      <c r="N43" s="5" t="s">
        <v>20</v>
      </c>
    </row>
    <row r="44" spans="1:14" ht="15.95" customHeight="1" x14ac:dyDescent="0.2">
      <c r="A44" s="5" t="s">
        <v>51</v>
      </c>
      <c r="B44" s="5" t="s">
        <v>50</v>
      </c>
      <c r="C44" s="5" t="s">
        <v>1</v>
      </c>
      <c r="E44" s="5">
        <v>13</v>
      </c>
      <c r="F44" s="6">
        <v>1</v>
      </c>
      <c r="G44" s="5">
        <v>13</v>
      </c>
      <c r="H44" s="11">
        <v>3</v>
      </c>
      <c r="I44" s="13" t="s">
        <v>57</v>
      </c>
      <c r="J44" s="7">
        <v>1</v>
      </c>
      <c r="K44" s="5" t="str">
        <f t="shared" si="1"/>
        <v>resp-inc</v>
      </c>
      <c r="L44" s="5" t="s">
        <v>20</v>
      </c>
      <c r="M44" s="5" t="s">
        <v>95</v>
      </c>
      <c r="N44" s="5" t="s">
        <v>20</v>
      </c>
    </row>
    <row r="45" spans="1:14" ht="15.95" customHeight="1" x14ac:dyDescent="0.2">
      <c r="A45" s="5" t="s">
        <v>51</v>
      </c>
      <c r="B45" s="5" t="s">
        <v>50</v>
      </c>
      <c r="C45" s="5" t="s">
        <v>1</v>
      </c>
      <c r="E45" s="5">
        <v>14</v>
      </c>
      <c r="F45" s="6">
        <v>1</v>
      </c>
      <c r="G45" s="5">
        <v>14</v>
      </c>
      <c r="H45" s="11">
        <v>3</v>
      </c>
      <c r="I45" s="13" t="s">
        <v>57</v>
      </c>
      <c r="J45" s="7">
        <v>2</v>
      </c>
      <c r="K45" s="5" t="str">
        <f t="shared" si="1"/>
        <v>resp-inc</v>
      </c>
      <c r="L45" s="5" t="s">
        <v>20</v>
      </c>
      <c r="M45" s="5" t="s">
        <v>94</v>
      </c>
      <c r="N45" s="5" t="s">
        <v>20</v>
      </c>
    </row>
    <row r="46" spans="1:14" ht="15.95" customHeight="1" x14ac:dyDescent="0.2">
      <c r="A46" s="5" t="s">
        <v>51</v>
      </c>
      <c r="B46" s="5" t="s">
        <v>50</v>
      </c>
      <c r="C46" s="5" t="s">
        <v>1</v>
      </c>
      <c r="E46" s="5">
        <v>15</v>
      </c>
      <c r="F46" s="6">
        <v>1</v>
      </c>
      <c r="G46" s="5">
        <v>15</v>
      </c>
      <c r="H46" s="11">
        <v>3</v>
      </c>
      <c r="I46" s="13" t="s">
        <v>57</v>
      </c>
      <c r="J46" s="7">
        <v>2</v>
      </c>
      <c r="K46" s="5" t="str">
        <f t="shared" si="1"/>
        <v>resp-inc</v>
      </c>
      <c r="L46" s="5" t="s">
        <v>20</v>
      </c>
      <c r="M46" s="5" t="s">
        <v>92</v>
      </c>
      <c r="N46" s="5" t="s">
        <v>20</v>
      </c>
    </row>
    <row r="47" spans="1:14" ht="15.95" customHeight="1" x14ac:dyDescent="0.2">
      <c r="A47" s="5" t="s">
        <v>51</v>
      </c>
      <c r="B47" s="5" t="s">
        <v>50</v>
      </c>
      <c r="C47" s="5" t="s">
        <v>1</v>
      </c>
      <c r="E47" s="5">
        <v>16</v>
      </c>
      <c r="F47" s="6">
        <v>1</v>
      </c>
      <c r="G47" s="5">
        <v>16</v>
      </c>
      <c r="H47" s="11">
        <v>3</v>
      </c>
      <c r="I47" s="13" t="s">
        <v>57</v>
      </c>
      <c r="J47" s="7">
        <v>3</v>
      </c>
      <c r="K47" s="5" t="str">
        <f t="shared" si="1"/>
        <v>resp-correct</v>
      </c>
      <c r="L47" s="5" t="s">
        <v>20</v>
      </c>
      <c r="M47" s="5" t="s">
        <v>95</v>
      </c>
      <c r="N47" s="5" t="s">
        <v>20</v>
      </c>
    </row>
    <row r="48" spans="1:14" ht="15.95" customHeight="1" x14ac:dyDescent="0.2">
      <c r="A48" s="5" t="s">
        <v>51</v>
      </c>
      <c r="B48" s="5" t="s">
        <v>50</v>
      </c>
      <c r="C48" s="5" t="s">
        <v>1</v>
      </c>
      <c r="E48" s="5">
        <v>17</v>
      </c>
      <c r="F48" s="6">
        <v>1</v>
      </c>
      <c r="G48" s="5">
        <v>17</v>
      </c>
      <c r="H48" s="11">
        <v>4</v>
      </c>
      <c r="I48" s="13" t="s">
        <v>57</v>
      </c>
      <c r="J48" s="7">
        <v>3</v>
      </c>
      <c r="K48" s="5" t="str">
        <f t="shared" si="1"/>
        <v>resp-inc</v>
      </c>
      <c r="L48" s="5" t="s">
        <v>20</v>
      </c>
      <c r="M48" s="5" t="s">
        <v>87</v>
      </c>
      <c r="N48" s="5" t="s">
        <v>20</v>
      </c>
    </row>
    <row r="49" spans="1:14" ht="15.95" customHeight="1" x14ac:dyDescent="0.2">
      <c r="A49" s="5" t="s">
        <v>51</v>
      </c>
      <c r="B49" s="5" t="s">
        <v>50</v>
      </c>
      <c r="C49" s="5" t="s">
        <v>1</v>
      </c>
      <c r="E49" s="5">
        <v>18</v>
      </c>
      <c r="F49" s="6">
        <v>1</v>
      </c>
      <c r="G49" s="5">
        <v>18</v>
      </c>
      <c r="H49" s="11">
        <v>4</v>
      </c>
      <c r="I49" s="13" t="s">
        <v>57</v>
      </c>
      <c r="J49" s="7">
        <v>4</v>
      </c>
      <c r="K49" s="5" t="str">
        <f t="shared" si="1"/>
        <v>resp-correct</v>
      </c>
      <c r="L49" s="5" t="s">
        <v>20</v>
      </c>
      <c r="M49" s="5" t="s">
        <v>87</v>
      </c>
      <c r="N49" s="5" t="s">
        <v>20</v>
      </c>
    </row>
    <row r="50" spans="1:14" ht="15.95" customHeight="1" x14ac:dyDescent="0.2">
      <c r="A50" s="5" t="s">
        <v>51</v>
      </c>
      <c r="B50" s="5" t="s">
        <v>50</v>
      </c>
      <c r="C50" s="5" t="s">
        <v>1</v>
      </c>
      <c r="E50" s="5">
        <v>19</v>
      </c>
      <c r="F50" s="6">
        <v>1</v>
      </c>
      <c r="G50" s="5">
        <v>19</v>
      </c>
      <c r="H50" s="11">
        <v>4</v>
      </c>
      <c r="I50" s="13" t="s">
        <v>57</v>
      </c>
      <c r="J50" s="7">
        <v>3</v>
      </c>
      <c r="K50" s="5" t="str">
        <f t="shared" si="1"/>
        <v>resp-inc</v>
      </c>
      <c r="L50" s="5" t="s">
        <v>20</v>
      </c>
      <c r="M50" s="5" t="s">
        <v>96</v>
      </c>
      <c r="N50" s="5" t="s">
        <v>20</v>
      </c>
    </row>
    <row r="51" spans="1:14" ht="15.95" customHeight="1" x14ac:dyDescent="0.2">
      <c r="A51" s="5" t="s">
        <v>51</v>
      </c>
      <c r="B51" s="5" t="s">
        <v>50</v>
      </c>
      <c r="C51" s="5" t="s">
        <v>1</v>
      </c>
      <c r="E51" s="5">
        <v>20</v>
      </c>
      <c r="F51" s="6">
        <v>1</v>
      </c>
      <c r="G51" s="5">
        <v>20</v>
      </c>
      <c r="H51" s="11">
        <v>4</v>
      </c>
      <c r="I51" s="13" t="s">
        <v>57</v>
      </c>
      <c r="J51" s="7">
        <v>1</v>
      </c>
      <c r="K51" s="5" t="str">
        <f t="shared" si="1"/>
        <v>resp-inc</v>
      </c>
      <c r="L51" s="5" t="s">
        <v>20</v>
      </c>
      <c r="M51" s="5" t="s">
        <v>96</v>
      </c>
      <c r="N51" s="7" t="s">
        <v>20</v>
      </c>
    </row>
    <row r="52" spans="1:14" ht="15.95" customHeight="1" x14ac:dyDescent="0.2">
      <c r="A52" s="5" t="s">
        <v>51</v>
      </c>
      <c r="B52" s="5" t="s">
        <v>50</v>
      </c>
      <c r="C52" s="5" t="s">
        <v>1</v>
      </c>
      <c r="E52" s="5">
        <v>21</v>
      </c>
      <c r="F52" s="6">
        <v>1</v>
      </c>
      <c r="G52" s="5">
        <v>21</v>
      </c>
      <c r="H52" s="11">
        <v>4</v>
      </c>
      <c r="I52" s="13" t="s">
        <v>57</v>
      </c>
      <c r="J52" s="7">
        <v>2</v>
      </c>
      <c r="K52" s="5" t="str">
        <f t="shared" si="1"/>
        <v>resp-inc</v>
      </c>
      <c r="L52" s="5" t="s">
        <v>20</v>
      </c>
      <c r="M52" s="5" t="s">
        <v>91</v>
      </c>
      <c r="N52" s="5" t="s">
        <v>20</v>
      </c>
    </row>
    <row r="53" spans="1:14" ht="15.95" customHeight="1" x14ac:dyDescent="0.2">
      <c r="A53" s="5" t="s">
        <v>51</v>
      </c>
      <c r="B53" s="5" t="s">
        <v>50</v>
      </c>
      <c r="C53" s="5" t="s">
        <v>1</v>
      </c>
      <c r="E53" s="5">
        <v>22</v>
      </c>
      <c r="F53" s="6">
        <v>1</v>
      </c>
      <c r="G53" s="5">
        <v>22</v>
      </c>
      <c r="H53" s="11">
        <v>1</v>
      </c>
      <c r="I53" s="13" t="s">
        <v>57</v>
      </c>
      <c r="J53" s="7">
        <v>1</v>
      </c>
      <c r="K53" s="5" t="str">
        <f t="shared" si="1"/>
        <v>resp-correct</v>
      </c>
      <c r="L53" s="5" t="s">
        <v>20</v>
      </c>
      <c r="M53" s="5" t="s">
        <v>94</v>
      </c>
      <c r="N53" s="5" t="s">
        <v>20</v>
      </c>
    </row>
    <row r="54" spans="1:14" ht="15.95" customHeight="1" x14ac:dyDescent="0.2">
      <c r="A54" s="5" t="s">
        <v>51</v>
      </c>
      <c r="B54" s="5" t="s">
        <v>50</v>
      </c>
      <c r="C54" s="5" t="s">
        <v>1</v>
      </c>
      <c r="E54" s="5">
        <v>23</v>
      </c>
      <c r="F54" s="6">
        <v>1</v>
      </c>
      <c r="G54" s="5">
        <v>23</v>
      </c>
      <c r="H54" s="11">
        <v>1</v>
      </c>
      <c r="I54" s="13" t="s">
        <v>57</v>
      </c>
      <c r="J54" s="7">
        <v>3</v>
      </c>
      <c r="K54" s="5" t="str">
        <f t="shared" si="1"/>
        <v>resp-inc</v>
      </c>
      <c r="L54" s="5" t="s">
        <v>20</v>
      </c>
      <c r="M54" s="5" t="s">
        <v>95</v>
      </c>
      <c r="N54" s="5" t="s">
        <v>20</v>
      </c>
    </row>
    <row r="55" spans="1:14" ht="15.95" customHeight="1" x14ac:dyDescent="0.2">
      <c r="A55" s="5" t="s">
        <v>51</v>
      </c>
      <c r="B55" s="5" t="s">
        <v>50</v>
      </c>
      <c r="C55" s="5" t="s">
        <v>1</v>
      </c>
      <c r="E55" s="5">
        <v>24</v>
      </c>
      <c r="F55" s="6">
        <v>1</v>
      </c>
      <c r="G55" s="5">
        <v>24</v>
      </c>
      <c r="H55" s="11">
        <v>1</v>
      </c>
      <c r="I55" s="13" t="s">
        <v>57</v>
      </c>
      <c r="J55" s="7">
        <v>3</v>
      </c>
      <c r="K55" s="5" t="str">
        <f t="shared" si="1"/>
        <v>resp-inc</v>
      </c>
      <c r="L55" s="5" t="s">
        <v>20</v>
      </c>
      <c r="M55" s="5" t="s">
        <v>97</v>
      </c>
      <c r="N55" s="5" t="s">
        <v>20</v>
      </c>
    </row>
    <row r="56" spans="1:14" ht="15.95" customHeight="1" x14ac:dyDescent="0.2">
      <c r="A56" s="5" t="s">
        <v>51</v>
      </c>
      <c r="B56" s="5" t="s">
        <v>50</v>
      </c>
      <c r="C56" s="5" t="s">
        <v>1</v>
      </c>
      <c r="E56" s="5">
        <v>25</v>
      </c>
      <c r="F56" s="6">
        <v>1</v>
      </c>
      <c r="G56" s="5">
        <v>25</v>
      </c>
      <c r="H56" s="11">
        <v>1</v>
      </c>
      <c r="I56" s="13" t="s">
        <v>57</v>
      </c>
      <c r="J56" s="7">
        <v>2</v>
      </c>
      <c r="K56" s="5" t="str">
        <f t="shared" si="1"/>
        <v>resp-inc</v>
      </c>
      <c r="L56" s="5" t="s">
        <v>20</v>
      </c>
      <c r="M56" s="5" t="s">
        <v>86</v>
      </c>
      <c r="N56" s="5" t="s">
        <v>20</v>
      </c>
    </row>
    <row r="57" spans="1:14" ht="15.95" customHeight="1" x14ac:dyDescent="0.2">
      <c r="A57" s="5" t="s">
        <v>51</v>
      </c>
      <c r="B57" s="5" t="s">
        <v>50</v>
      </c>
      <c r="C57" s="5" t="s">
        <v>1</v>
      </c>
      <c r="E57" s="5">
        <v>26</v>
      </c>
      <c r="F57" s="6">
        <v>1</v>
      </c>
      <c r="G57" s="5">
        <v>26</v>
      </c>
      <c r="H57" s="11">
        <v>2</v>
      </c>
      <c r="I57" s="13" t="s">
        <v>57</v>
      </c>
      <c r="J57" s="7">
        <v>4</v>
      </c>
      <c r="K57" s="5" t="str">
        <f t="shared" si="1"/>
        <v>resp-inc</v>
      </c>
      <c r="L57" s="5" t="s">
        <v>20</v>
      </c>
      <c r="M57" s="5" t="s">
        <v>90</v>
      </c>
      <c r="N57" s="5" t="s">
        <v>20</v>
      </c>
    </row>
    <row r="58" spans="1:14" ht="15.95" customHeight="1" x14ac:dyDescent="0.2">
      <c r="A58" s="5" t="s">
        <v>51</v>
      </c>
      <c r="B58" s="5" t="s">
        <v>50</v>
      </c>
      <c r="C58" s="5" t="s">
        <v>1</v>
      </c>
      <c r="E58" s="5">
        <v>27</v>
      </c>
      <c r="F58" s="6">
        <v>1</v>
      </c>
      <c r="G58" s="5">
        <v>27</v>
      </c>
      <c r="H58" s="11">
        <v>2</v>
      </c>
      <c r="I58" s="13" t="s">
        <v>57</v>
      </c>
      <c r="J58" s="7">
        <v>4</v>
      </c>
      <c r="K58" s="5" t="str">
        <f t="shared" si="1"/>
        <v>resp-inc</v>
      </c>
      <c r="L58" s="5" t="s">
        <v>20</v>
      </c>
      <c r="M58" s="5" t="s">
        <v>88</v>
      </c>
      <c r="N58" s="5" t="s">
        <v>20</v>
      </c>
    </row>
    <row r="59" spans="1:14" ht="15.95" customHeight="1" x14ac:dyDescent="0.2">
      <c r="A59" s="5" t="s">
        <v>51</v>
      </c>
      <c r="B59" s="5" t="s">
        <v>50</v>
      </c>
      <c r="C59" s="5" t="s">
        <v>1</v>
      </c>
      <c r="E59" s="5">
        <v>28</v>
      </c>
      <c r="F59" s="6">
        <v>1</v>
      </c>
      <c r="G59" s="5">
        <v>28</v>
      </c>
      <c r="H59" s="11">
        <v>2</v>
      </c>
      <c r="I59" s="13" t="s">
        <v>57</v>
      </c>
      <c r="J59" s="7">
        <v>4</v>
      </c>
      <c r="K59" s="5" t="str">
        <f t="shared" si="1"/>
        <v>resp-inc</v>
      </c>
      <c r="L59" s="5" t="s">
        <v>20</v>
      </c>
      <c r="M59" s="5" t="s">
        <v>92</v>
      </c>
      <c r="N59" s="7" t="s">
        <v>20</v>
      </c>
    </row>
    <row r="60" spans="1:14" ht="15.95" customHeight="1" x14ac:dyDescent="0.2">
      <c r="A60" s="5" t="s">
        <v>51</v>
      </c>
      <c r="B60" s="5" t="s">
        <v>50</v>
      </c>
      <c r="C60" s="5" t="s">
        <v>1</v>
      </c>
      <c r="E60" s="5">
        <v>29</v>
      </c>
      <c r="F60" s="6">
        <v>1</v>
      </c>
      <c r="G60" s="5">
        <v>29</v>
      </c>
      <c r="H60" s="11">
        <v>2</v>
      </c>
      <c r="I60" s="13" t="s">
        <v>57</v>
      </c>
      <c r="J60" s="7">
        <v>4</v>
      </c>
      <c r="K60" s="5" t="str">
        <f t="shared" si="1"/>
        <v>resp-inc</v>
      </c>
      <c r="L60" s="5" t="s">
        <v>20</v>
      </c>
      <c r="M60" s="5" t="s">
        <v>90</v>
      </c>
      <c r="N60" s="5" t="s">
        <v>20</v>
      </c>
    </row>
    <row r="61" spans="1:14" ht="15.95" customHeight="1" x14ac:dyDescent="0.2">
      <c r="A61" s="5" t="s">
        <v>51</v>
      </c>
      <c r="B61" s="5" t="s">
        <v>50</v>
      </c>
      <c r="C61" s="5" t="s">
        <v>1</v>
      </c>
      <c r="E61" s="5">
        <v>30</v>
      </c>
      <c r="F61" s="6">
        <v>1</v>
      </c>
      <c r="G61" s="5">
        <v>30</v>
      </c>
      <c r="H61" s="11">
        <v>2</v>
      </c>
      <c r="I61" s="13" t="s">
        <v>57</v>
      </c>
      <c r="J61" s="7">
        <v>1</v>
      </c>
      <c r="K61" s="5" t="str">
        <f t="shared" si="1"/>
        <v>resp-inc</v>
      </c>
      <c r="L61" s="5" t="s">
        <v>20</v>
      </c>
      <c r="M61" s="5" t="s">
        <v>90</v>
      </c>
      <c r="N61" s="5" t="s">
        <v>20</v>
      </c>
    </row>
    <row r="62" spans="1:14" ht="15.95" customHeight="1" x14ac:dyDescent="0.2">
      <c r="A62" s="5" t="s">
        <v>52</v>
      </c>
      <c r="B62" s="5" t="s">
        <v>53</v>
      </c>
      <c r="C62" s="5" t="s">
        <v>1</v>
      </c>
      <c r="E62" s="5">
        <v>1</v>
      </c>
      <c r="F62" s="6">
        <v>1</v>
      </c>
      <c r="G62" s="5">
        <v>1</v>
      </c>
      <c r="H62" s="11">
        <v>2</v>
      </c>
      <c r="I62" s="13" t="s">
        <v>57</v>
      </c>
      <c r="J62" s="7">
        <v>3</v>
      </c>
      <c r="K62" s="5" t="str">
        <f t="shared" si="1"/>
        <v>resp-inc</v>
      </c>
      <c r="L62" s="5" t="s">
        <v>20</v>
      </c>
      <c r="M62" s="7" t="s">
        <v>98</v>
      </c>
      <c r="N62" s="5" t="s">
        <v>20</v>
      </c>
    </row>
    <row r="63" spans="1:14" ht="15.95" customHeight="1" x14ac:dyDescent="0.2">
      <c r="A63" s="5" t="s">
        <v>52</v>
      </c>
      <c r="B63" s="5" t="s">
        <v>53</v>
      </c>
      <c r="C63" s="5" t="s">
        <v>1</v>
      </c>
      <c r="E63" s="5">
        <v>2</v>
      </c>
      <c r="F63" s="6">
        <v>1</v>
      </c>
      <c r="G63" s="5">
        <v>2</v>
      </c>
      <c r="H63" s="11">
        <v>1</v>
      </c>
      <c r="I63" s="13" t="s">
        <v>57</v>
      </c>
      <c r="J63" s="7">
        <v>2</v>
      </c>
      <c r="K63" s="5" t="str">
        <f t="shared" si="1"/>
        <v>resp-inc</v>
      </c>
      <c r="L63" s="5" t="s">
        <v>20</v>
      </c>
      <c r="M63" s="7" t="s">
        <v>99</v>
      </c>
      <c r="N63" s="7" t="s">
        <v>20</v>
      </c>
    </row>
    <row r="64" spans="1:14" ht="15.95" customHeight="1" x14ac:dyDescent="0.2">
      <c r="A64" s="5" t="s">
        <v>52</v>
      </c>
      <c r="B64" s="5" t="s">
        <v>53</v>
      </c>
      <c r="C64" s="5" t="s">
        <v>1</v>
      </c>
      <c r="E64" s="5">
        <v>3</v>
      </c>
      <c r="F64" s="6">
        <v>1</v>
      </c>
      <c r="G64" s="5">
        <v>3</v>
      </c>
      <c r="H64" s="11">
        <v>1</v>
      </c>
      <c r="I64" s="13" t="s">
        <v>57</v>
      </c>
      <c r="J64" s="7">
        <v>3</v>
      </c>
      <c r="K64" s="5" t="str">
        <f t="shared" si="1"/>
        <v>resp-inc</v>
      </c>
      <c r="L64" s="5" t="s">
        <v>20</v>
      </c>
      <c r="M64" s="7" t="s">
        <v>100</v>
      </c>
      <c r="N64" s="5" t="s">
        <v>20</v>
      </c>
    </row>
    <row r="65" spans="1:14" ht="15.95" customHeight="1" x14ac:dyDescent="0.2">
      <c r="A65" s="5" t="s">
        <v>52</v>
      </c>
      <c r="B65" s="5" t="s">
        <v>53</v>
      </c>
      <c r="C65" s="5" t="s">
        <v>1</v>
      </c>
      <c r="E65" s="5">
        <v>4</v>
      </c>
      <c r="F65" s="6">
        <v>1</v>
      </c>
      <c r="G65" s="5">
        <v>4</v>
      </c>
      <c r="H65" s="11">
        <v>2</v>
      </c>
      <c r="I65" s="13" t="s">
        <v>57</v>
      </c>
      <c r="J65" s="7">
        <v>3</v>
      </c>
      <c r="K65" s="5" t="str">
        <f t="shared" ref="K65:K90" si="2">IF(H65=J65,"resp-correct","resp-inc")</f>
        <v>resp-inc</v>
      </c>
      <c r="L65" s="5" t="s">
        <v>20</v>
      </c>
      <c r="M65" s="7" t="s">
        <v>99</v>
      </c>
      <c r="N65" s="5" t="s">
        <v>20</v>
      </c>
    </row>
    <row r="66" spans="1:14" ht="15.95" customHeight="1" x14ac:dyDescent="0.2">
      <c r="A66" s="5" t="s">
        <v>52</v>
      </c>
      <c r="B66" s="5" t="s">
        <v>53</v>
      </c>
      <c r="C66" s="5" t="s">
        <v>1</v>
      </c>
      <c r="E66" s="5">
        <v>5</v>
      </c>
      <c r="F66" s="6">
        <v>1</v>
      </c>
      <c r="G66" s="5">
        <v>5</v>
      </c>
      <c r="H66" s="11">
        <v>2</v>
      </c>
      <c r="I66" s="13" t="s">
        <v>57</v>
      </c>
      <c r="J66" s="7">
        <v>2</v>
      </c>
      <c r="K66" s="5" t="str">
        <f t="shared" si="2"/>
        <v>resp-correct</v>
      </c>
      <c r="L66" s="5" t="s">
        <v>20</v>
      </c>
      <c r="M66" s="7" t="s">
        <v>101</v>
      </c>
      <c r="N66" s="5" t="s">
        <v>20</v>
      </c>
    </row>
    <row r="67" spans="1:14" ht="15.95" customHeight="1" x14ac:dyDescent="0.2">
      <c r="A67" s="5" t="s">
        <v>52</v>
      </c>
      <c r="B67" s="5" t="s">
        <v>53</v>
      </c>
      <c r="C67" s="5" t="s">
        <v>1</v>
      </c>
      <c r="E67" s="5">
        <v>6</v>
      </c>
      <c r="F67" s="6">
        <v>1</v>
      </c>
      <c r="G67" s="5">
        <v>6</v>
      </c>
      <c r="H67" s="11">
        <v>2</v>
      </c>
      <c r="I67" s="13" t="s">
        <v>57</v>
      </c>
      <c r="J67" s="7">
        <v>2</v>
      </c>
      <c r="K67" s="5" t="str">
        <f t="shared" si="2"/>
        <v>resp-correct</v>
      </c>
      <c r="L67" s="5" t="s">
        <v>20</v>
      </c>
      <c r="M67" s="7" t="s">
        <v>102</v>
      </c>
      <c r="N67" s="5" t="s">
        <v>20</v>
      </c>
    </row>
    <row r="68" spans="1:14" ht="15.95" customHeight="1" x14ac:dyDescent="0.2">
      <c r="A68" s="5" t="s">
        <v>52</v>
      </c>
      <c r="B68" s="5" t="s">
        <v>53</v>
      </c>
      <c r="C68" s="5" t="s">
        <v>1</v>
      </c>
      <c r="E68" s="5">
        <v>7</v>
      </c>
      <c r="F68" s="6">
        <v>1</v>
      </c>
      <c r="G68" s="5">
        <v>7</v>
      </c>
      <c r="H68" s="11">
        <v>2</v>
      </c>
      <c r="I68" s="13" t="s">
        <v>57</v>
      </c>
      <c r="J68" s="7">
        <v>2</v>
      </c>
      <c r="K68" s="5" t="str">
        <f t="shared" si="2"/>
        <v>resp-correct</v>
      </c>
      <c r="L68" s="5" t="s">
        <v>20</v>
      </c>
      <c r="M68" s="7" t="s">
        <v>103</v>
      </c>
      <c r="N68" s="7" t="s">
        <v>20</v>
      </c>
    </row>
    <row r="69" spans="1:14" ht="15.95" customHeight="1" x14ac:dyDescent="0.2">
      <c r="A69" s="5" t="s">
        <v>52</v>
      </c>
      <c r="B69" s="5" t="s">
        <v>53</v>
      </c>
      <c r="C69" s="5" t="s">
        <v>1</v>
      </c>
      <c r="E69" s="5">
        <v>8</v>
      </c>
      <c r="F69" s="6">
        <v>1</v>
      </c>
      <c r="G69" s="5">
        <v>8</v>
      </c>
      <c r="H69" s="11">
        <v>2</v>
      </c>
      <c r="I69" s="13" t="s">
        <v>57</v>
      </c>
      <c r="J69" s="7">
        <v>4</v>
      </c>
      <c r="K69" s="5" t="str">
        <f t="shared" si="2"/>
        <v>resp-inc</v>
      </c>
      <c r="L69" s="5" t="s">
        <v>20</v>
      </c>
      <c r="M69" s="7" t="s">
        <v>104</v>
      </c>
      <c r="N69" s="5" t="s">
        <v>20</v>
      </c>
    </row>
    <row r="70" spans="1:14" ht="15.95" customHeight="1" x14ac:dyDescent="0.2">
      <c r="A70" s="5" t="s">
        <v>52</v>
      </c>
      <c r="B70" s="5" t="s">
        <v>53</v>
      </c>
      <c r="C70" s="5" t="s">
        <v>1</v>
      </c>
      <c r="E70" s="5">
        <v>9</v>
      </c>
      <c r="F70" s="6">
        <v>1</v>
      </c>
      <c r="G70" s="5">
        <v>9</v>
      </c>
      <c r="H70" s="11">
        <v>2</v>
      </c>
      <c r="I70" s="13" t="s">
        <v>57</v>
      </c>
      <c r="J70" s="7">
        <v>4</v>
      </c>
      <c r="K70" s="5" t="str">
        <f t="shared" si="2"/>
        <v>resp-inc</v>
      </c>
      <c r="L70" s="5" t="s">
        <v>20</v>
      </c>
      <c r="M70" s="7" t="s">
        <v>99</v>
      </c>
      <c r="N70" s="5" t="s">
        <v>20</v>
      </c>
    </row>
    <row r="71" spans="1:14" ht="15.95" customHeight="1" x14ac:dyDescent="0.2">
      <c r="A71" s="5" t="s">
        <v>52</v>
      </c>
      <c r="B71" s="5" t="s">
        <v>53</v>
      </c>
      <c r="C71" s="5" t="s">
        <v>1</v>
      </c>
      <c r="E71" s="5">
        <v>10</v>
      </c>
      <c r="F71" s="6">
        <v>1</v>
      </c>
      <c r="G71" s="5">
        <v>10</v>
      </c>
      <c r="H71" s="11">
        <v>3</v>
      </c>
      <c r="I71" s="13" t="s">
        <v>57</v>
      </c>
      <c r="J71" s="7">
        <v>1</v>
      </c>
      <c r="K71" s="5" t="str">
        <f t="shared" si="2"/>
        <v>resp-inc</v>
      </c>
      <c r="L71" s="5" t="s">
        <v>20</v>
      </c>
      <c r="M71" s="7" t="s">
        <v>105</v>
      </c>
      <c r="N71" s="7" t="s">
        <v>20</v>
      </c>
    </row>
    <row r="72" spans="1:14" ht="15.95" customHeight="1" x14ac:dyDescent="0.2">
      <c r="A72" s="5" t="s">
        <v>52</v>
      </c>
      <c r="B72" s="5" t="s">
        <v>53</v>
      </c>
      <c r="C72" s="5" t="s">
        <v>1</v>
      </c>
      <c r="E72" s="5">
        <v>11</v>
      </c>
      <c r="F72" s="6">
        <v>1</v>
      </c>
      <c r="G72" s="5">
        <v>11</v>
      </c>
      <c r="H72" s="11">
        <v>3</v>
      </c>
      <c r="I72" s="13" t="s">
        <v>57</v>
      </c>
      <c r="J72" s="7">
        <v>1</v>
      </c>
      <c r="K72" s="5" t="str">
        <f t="shared" si="2"/>
        <v>resp-inc</v>
      </c>
      <c r="L72" s="5" t="s">
        <v>20</v>
      </c>
      <c r="M72" s="7" t="s">
        <v>104</v>
      </c>
      <c r="N72" s="5" t="s">
        <v>20</v>
      </c>
    </row>
    <row r="73" spans="1:14" ht="15.95" customHeight="1" x14ac:dyDescent="0.2">
      <c r="A73" s="5" t="s">
        <v>52</v>
      </c>
      <c r="B73" s="5" t="s">
        <v>53</v>
      </c>
      <c r="C73" s="5" t="s">
        <v>1</v>
      </c>
      <c r="E73" s="5">
        <v>12</v>
      </c>
      <c r="F73" s="6">
        <v>1</v>
      </c>
      <c r="G73" s="5">
        <v>12</v>
      </c>
      <c r="H73" s="11">
        <v>3</v>
      </c>
      <c r="I73" s="13" t="s">
        <v>57</v>
      </c>
      <c r="J73" s="7">
        <v>2</v>
      </c>
      <c r="K73" s="5" t="str">
        <f t="shared" si="2"/>
        <v>resp-inc</v>
      </c>
      <c r="L73" s="5" t="s">
        <v>20</v>
      </c>
      <c r="M73" s="7" t="s">
        <v>106</v>
      </c>
      <c r="N73" s="5" t="s">
        <v>20</v>
      </c>
    </row>
    <row r="74" spans="1:14" ht="15.95" customHeight="1" x14ac:dyDescent="0.2">
      <c r="A74" s="5" t="s">
        <v>52</v>
      </c>
      <c r="B74" s="5" t="s">
        <v>53</v>
      </c>
      <c r="C74" s="5" t="s">
        <v>1</v>
      </c>
      <c r="E74" s="5">
        <v>13</v>
      </c>
      <c r="F74" s="6">
        <v>1</v>
      </c>
      <c r="G74" s="5">
        <v>13</v>
      </c>
      <c r="H74" s="11">
        <v>3</v>
      </c>
      <c r="I74" s="13" t="s">
        <v>57</v>
      </c>
      <c r="J74" s="7">
        <v>1</v>
      </c>
      <c r="K74" s="5" t="str">
        <f t="shared" si="2"/>
        <v>resp-inc</v>
      </c>
      <c r="L74" s="5" t="s">
        <v>20</v>
      </c>
      <c r="M74" s="7" t="s">
        <v>107</v>
      </c>
      <c r="N74" s="5" t="s">
        <v>20</v>
      </c>
    </row>
    <row r="75" spans="1:14" ht="15.95" customHeight="1" x14ac:dyDescent="0.2">
      <c r="A75" s="5" t="s">
        <v>52</v>
      </c>
      <c r="B75" s="5" t="s">
        <v>53</v>
      </c>
      <c r="C75" s="5" t="s">
        <v>1</v>
      </c>
      <c r="E75" s="5">
        <v>14</v>
      </c>
      <c r="F75" s="6">
        <v>1</v>
      </c>
      <c r="G75" s="5">
        <v>14</v>
      </c>
      <c r="H75" s="11">
        <v>3</v>
      </c>
      <c r="I75" s="13" t="s">
        <v>57</v>
      </c>
      <c r="J75" s="7">
        <v>3</v>
      </c>
      <c r="K75" s="5" t="str">
        <f t="shared" si="2"/>
        <v>resp-correct</v>
      </c>
      <c r="L75" s="5" t="s">
        <v>20</v>
      </c>
      <c r="M75" s="7" t="s">
        <v>108</v>
      </c>
      <c r="N75" s="5" t="s">
        <v>20</v>
      </c>
    </row>
    <row r="76" spans="1:14" ht="15.95" customHeight="1" x14ac:dyDescent="0.2">
      <c r="A76" s="5" t="s">
        <v>52</v>
      </c>
      <c r="B76" s="5" t="s">
        <v>53</v>
      </c>
      <c r="C76" s="5" t="s">
        <v>1</v>
      </c>
      <c r="E76" s="5">
        <v>15</v>
      </c>
      <c r="F76" s="6">
        <v>1</v>
      </c>
      <c r="G76" s="5">
        <v>15</v>
      </c>
      <c r="H76" s="11">
        <v>3</v>
      </c>
      <c r="I76" s="13" t="s">
        <v>57</v>
      </c>
      <c r="J76" s="7">
        <v>2</v>
      </c>
      <c r="K76" s="5" t="str">
        <f t="shared" si="2"/>
        <v>resp-inc</v>
      </c>
      <c r="L76" s="5" t="s">
        <v>20</v>
      </c>
      <c r="M76" s="7" t="s">
        <v>105</v>
      </c>
      <c r="N76" s="5" t="s">
        <v>20</v>
      </c>
    </row>
    <row r="77" spans="1:14" ht="15.95" customHeight="1" x14ac:dyDescent="0.2">
      <c r="A77" s="5" t="s">
        <v>52</v>
      </c>
      <c r="B77" s="5" t="s">
        <v>53</v>
      </c>
      <c r="C77" s="5" t="s">
        <v>1</v>
      </c>
      <c r="E77" s="5">
        <v>16</v>
      </c>
      <c r="F77" s="6">
        <v>1</v>
      </c>
      <c r="G77" s="5">
        <v>16</v>
      </c>
      <c r="H77" s="11">
        <v>4</v>
      </c>
      <c r="I77" s="13" t="s">
        <v>57</v>
      </c>
      <c r="J77" s="7">
        <v>3</v>
      </c>
      <c r="K77" s="5" t="str">
        <f t="shared" si="2"/>
        <v>resp-inc</v>
      </c>
      <c r="L77" s="5" t="s">
        <v>20</v>
      </c>
      <c r="M77" s="7" t="s">
        <v>98</v>
      </c>
      <c r="N77" s="5" t="s">
        <v>20</v>
      </c>
    </row>
    <row r="78" spans="1:14" ht="15.95" customHeight="1" x14ac:dyDescent="0.2">
      <c r="A78" s="5" t="s">
        <v>52</v>
      </c>
      <c r="B78" s="5" t="s">
        <v>53</v>
      </c>
      <c r="C78" s="5" t="s">
        <v>1</v>
      </c>
      <c r="E78" s="5">
        <v>17</v>
      </c>
      <c r="F78" s="6">
        <v>1</v>
      </c>
      <c r="G78" s="5">
        <v>17</v>
      </c>
      <c r="H78" s="11">
        <v>4</v>
      </c>
      <c r="I78" s="13" t="s">
        <v>57</v>
      </c>
      <c r="J78" s="7">
        <v>4</v>
      </c>
      <c r="K78" s="5" t="str">
        <f t="shared" si="2"/>
        <v>resp-correct</v>
      </c>
      <c r="L78" s="5" t="s">
        <v>20</v>
      </c>
      <c r="M78" s="7" t="s">
        <v>109</v>
      </c>
      <c r="N78" s="5" t="s">
        <v>20</v>
      </c>
    </row>
    <row r="79" spans="1:14" ht="15.95" customHeight="1" x14ac:dyDescent="0.2">
      <c r="A79" s="5" t="s">
        <v>52</v>
      </c>
      <c r="B79" s="5" t="s">
        <v>53</v>
      </c>
      <c r="C79" s="5" t="s">
        <v>1</v>
      </c>
      <c r="E79" s="5">
        <v>18</v>
      </c>
      <c r="F79" s="6">
        <v>1</v>
      </c>
      <c r="G79" s="5">
        <v>18</v>
      </c>
      <c r="H79" s="11">
        <v>4</v>
      </c>
      <c r="I79" s="13" t="s">
        <v>57</v>
      </c>
      <c r="J79" s="7">
        <v>4</v>
      </c>
      <c r="K79" s="5" t="str">
        <f t="shared" si="2"/>
        <v>resp-correct</v>
      </c>
      <c r="L79" s="5" t="s">
        <v>20</v>
      </c>
      <c r="M79" s="7" t="s">
        <v>98</v>
      </c>
      <c r="N79" s="5" t="s">
        <v>20</v>
      </c>
    </row>
    <row r="80" spans="1:14" ht="15.95" customHeight="1" x14ac:dyDescent="0.2">
      <c r="A80" s="5" t="s">
        <v>52</v>
      </c>
      <c r="B80" s="5" t="s">
        <v>53</v>
      </c>
      <c r="C80" s="5" t="s">
        <v>1</v>
      </c>
      <c r="E80" s="5">
        <v>19</v>
      </c>
      <c r="F80" s="6">
        <v>1</v>
      </c>
      <c r="G80" s="5">
        <v>19</v>
      </c>
      <c r="H80" s="11">
        <v>4</v>
      </c>
      <c r="I80" s="13" t="s">
        <v>57</v>
      </c>
      <c r="J80" s="7">
        <v>2</v>
      </c>
      <c r="K80" s="5" t="str">
        <f t="shared" si="2"/>
        <v>resp-inc</v>
      </c>
      <c r="L80" s="5" t="s">
        <v>20</v>
      </c>
      <c r="M80" s="7" t="s">
        <v>98</v>
      </c>
      <c r="N80" s="5" t="s">
        <v>20</v>
      </c>
    </row>
    <row r="81" spans="1:14" ht="15.95" customHeight="1" x14ac:dyDescent="0.2">
      <c r="A81" s="5" t="s">
        <v>52</v>
      </c>
      <c r="B81" s="5" t="s">
        <v>53</v>
      </c>
      <c r="C81" s="5" t="s">
        <v>1</v>
      </c>
      <c r="E81" s="5">
        <v>20</v>
      </c>
      <c r="F81" s="6">
        <v>1</v>
      </c>
      <c r="G81" s="5">
        <v>20</v>
      </c>
      <c r="H81" s="11">
        <v>4</v>
      </c>
      <c r="I81" s="13" t="s">
        <v>57</v>
      </c>
      <c r="J81" s="7">
        <v>3</v>
      </c>
      <c r="K81" s="5" t="str">
        <f t="shared" si="2"/>
        <v>resp-inc</v>
      </c>
      <c r="L81" s="5" t="s">
        <v>20</v>
      </c>
      <c r="M81" s="7" t="s">
        <v>98</v>
      </c>
      <c r="N81" s="5" t="s">
        <v>20</v>
      </c>
    </row>
    <row r="82" spans="1:14" ht="15.95" customHeight="1" x14ac:dyDescent="0.2">
      <c r="A82" s="5" t="s">
        <v>52</v>
      </c>
      <c r="B82" s="5" t="s">
        <v>53</v>
      </c>
      <c r="C82" s="5" t="s">
        <v>1</v>
      </c>
      <c r="E82" s="5">
        <v>21</v>
      </c>
      <c r="F82" s="6">
        <v>1</v>
      </c>
      <c r="G82" s="5">
        <v>21</v>
      </c>
      <c r="H82" s="11">
        <v>1</v>
      </c>
      <c r="I82" s="13" t="s">
        <v>57</v>
      </c>
      <c r="J82" s="7">
        <v>1</v>
      </c>
      <c r="K82" s="5" t="str">
        <f t="shared" si="2"/>
        <v>resp-correct</v>
      </c>
      <c r="L82" s="5" t="s">
        <v>20</v>
      </c>
      <c r="M82" s="7" t="s">
        <v>110</v>
      </c>
      <c r="N82" s="5" t="s">
        <v>20</v>
      </c>
    </row>
    <row r="83" spans="1:14" ht="15.95" customHeight="1" x14ac:dyDescent="0.2">
      <c r="A83" s="5" t="s">
        <v>52</v>
      </c>
      <c r="B83" s="5" t="s">
        <v>53</v>
      </c>
      <c r="C83" s="5" t="s">
        <v>1</v>
      </c>
      <c r="E83" s="5">
        <v>22</v>
      </c>
      <c r="F83" s="6">
        <v>1</v>
      </c>
      <c r="G83" s="5">
        <v>22</v>
      </c>
      <c r="H83" s="11">
        <v>1</v>
      </c>
      <c r="I83" s="13" t="s">
        <v>57</v>
      </c>
      <c r="J83" s="7">
        <v>1</v>
      </c>
      <c r="K83" s="5" t="str">
        <f t="shared" si="2"/>
        <v>resp-correct</v>
      </c>
      <c r="L83" s="5" t="s">
        <v>20</v>
      </c>
      <c r="M83" s="7" t="s">
        <v>106</v>
      </c>
      <c r="N83" s="5" t="s">
        <v>20</v>
      </c>
    </row>
    <row r="84" spans="1:14" ht="15.95" customHeight="1" x14ac:dyDescent="0.2">
      <c r="A84" s="5" t="s">
        <v>52</v>
      </c>
      <c r="B84" s="5" t="s">
        <v>53</v>
      </c>
      <c r="C84" s="5" t="s">
        <v>1</v>
      </c>
      <c r="E84" s="5">
        <v>23</v>
      </c>
      <c r="F84" s="6">
        <v>1</v>
      </c>
      <c r="G84" s="5">
        <v>23</v>
      </c>
      <c r="H84" s="11">
        <v>1</v>
      </c>
      <c r="I84" s="13" t="s">
        <v>57</v>
      </c>
      <c r="J84" s="7">
        <v>3</v>
      </c>
      <c r="K84" s="5" t="str">
        <f t="shared" si="2"/>
        <v>resp-inc</v>
      </c>
      <c r="L84" s="5" t="s">
        <v>20</v>
      </c>
      <c r="M84" s="7" t="s">
        <v>102</v>
      </c>
      <c r="N84" s="5" t="s">
        <v>20</v>
      </c>
    </row>
    <row r="85" spans="1:14" ht="15.95" customHeight="1" x14ac:dyDescent="0.2">
      <c r="A85" s="5" t="s">
        <v>52</v>
      </c>
      <c r="B85" s="5" t="s">
        <v>53</v>
      </c>
      <c r="C85" s="5" t="s">
        <v>1</v>
      </c>
      <c r="E85" s="5">
        <v>24</v>
      </c>
      <c r="F85" s="6">
        <v>1</v>
      </c>
      <c r="G85" s="5">
        <v>24</v>
      </c>
      <c r="H85" s="11">
        <v>1</v>
      </c>
      <c r="I85" s="13" t="s">
        <v>57</v>
      </c>
      <c r="J85" s="7">
        <v>3</v>
      </c>
      <c r="K85" s="5" t="str">
        <f t="shared" si="2"/>
        <v>resp-inc</v>
      </c>
      <c r="L85" s="5" t="s">
        <v>20</v>
      </c>
      <c r="M85" s="7" t="s">
        <v>100</v>
      </c>
      <c r="N85" s="5" t="s">
        <v>20</v>
      </c>
    </row>
    <row r="86" spans="1:14" ht="15.95" customHeight="1" x14ac:dyDescent="0.2">
      <c r="A86" s="5" t="s">
        <v>52</v>
      </c>
      <c r="B86" s="5" t="s">
        <v>53</v>
      </c>
      <c r="C86" s="5" t="s">
        <v>1</v>
      </c>
      <c r="E86" s="5">
        <v>25</v>
      </c>
      <c r="F86" s="6">
        <v>1</v>
      </c>
      <c r="G86" s="5">
        <v>25</v>
      </c>
      <c r="H86" s="11">
        <v>2</v>
      </c>
      <c r="I86" s="13" t="s">
        <v>57</v>
      </c>
      <c r="J86" s="7">
        <v>2</v>
      </c>
      <c r="K86" s="5" t="str">
        <f t="shared" si="2"/>
        <v>resp-correct</v>
      </c>
      <c r="L86" s="5" t="s">
        <v>20</v>
      </c>
      <c r="M86" s="7" t="s">
        <v>103</v>
      </c>
      <c r="N86" s="5" t="s">
        <v>20</v>
      </c>
    </row>
    <row r="87" spans="1:14" ht="15.95" customHeight="1" x14ac:dyDescent="0.2">
      <c r="A87" s="5" t="s">
        <v>52</v>
      </c>
      <c r="B87" s="5" t="s">
        <v>53</v>
      </c>
      <c r="C87" s="5" t="s">
        <v>1</v>
      </c>
      <c r="E87" s="5">
        <v>26</v>
      </c>
      <c r="F87" s="6">
        <v>1</v>
      </c>
      <c r="G87" s="5">
        <v>26</v>
      </c>
      <c r="H87" s="11">
        <v>2</v>
      </c>
      <c r="I87" s="13" t="s">
        <v>57</v>
      </c>
      <c r="J87" s="7">
        <v>3</v>
      </c>
      <c r="K87" s="5" t="str">
        <f t="shared" si="2"/>
        <v>resp-inc</v>
      </c>
      <c r="L87" s="5" t="s">
        <v>20</v>
      </c>
      <c r="M87" s="7" t="s">
        <v>98</v>
      </c>
      <c r="N87" s="5" t="s">
        <v>20</v>
      </c>
    </row>
    <row r="88" spans="1:14" ht="15.95" customHeight="1" x14ac:dyDescent="0.2">
      <c r="A88" s="5" t="s">
        <v>52</v>
      </c>
      <c r="B88" s="5" t="s">
        <v>53</v>
      </c>
      <c r="C88" s="5" t="s">
        <v>1</v>
      </c>
      <c r="E88" s="5">
        <v>27</v>
      </c>
      <c r="F88" s="6">
        <v>1</v>
      </c>
      <c r="G88" s="5">
        <v>27</v>
      </c>
      <c r="H88" s="11">
        <v>2</v>
      </c>
      <c r="I88" s="13" t="s">
        <v>57</v>
      </c>
      <c r="J88" s="7">
        <v>4</v>
      </c>
      <c r="K88" s="5" t="str">
        <f t="shared" si="2"/>
        <v>resp-inc</v>
      </c>
      <c r="L88" s="5" t="s">
        <v>20</v>
      </c>
      <c r="M88" s="7" t="s">
        <v>109</v>
      </c>
      <c r="N88" s="5" t="s">
        <v>20</v>
      </c>
    </row>
    <row r="89" spans="1:14" ht="15.95" customHeight="1" x14ac:dyDescent="0.2">
      <c r="A89" s="5" t="s">
        <v>52</v>
      </c>
      <c r="B89" s="5" t="s">
        <v>53</v>
      </c>
      <c r="C89" s="5" t="s">
        <v>1</v>
      </c>
      <c r="E89" s="5">
        <v>28</v>
      </c>
      <c r="F89" s="6">
        <v>1</v>
      </c>
      <c r="G89" s="5">
        <v>28</v>
      </c>
      <c r="H89" s="11">
        <v>2</v>
      </c>
      <c r="I89" s="13" t="s">
        <v>57</v>
      </c>
      <c r="J89" s="7">
        <v>4</v>
      </c>
      <c r="K89" s="5" t="str">
        <f t="shared" si="2"/>
        <v>resp-inc</v>
      </c>
      <c r="L89" s="5" t="s">
        <v>20</v>
      </c>
      <c r="M89" s="7" t="s">
        <v>99</v>
      </c>
      <c r="N89" s="5" t="s">
        <v>20</v>
      </c>
    </row>
    <row r="90" spans="1:14" ht="15.95" customHeight="1" x14ac:dyDescent="0.2">
      <c r="A90" s="5" t="s">
        <v>52</v>
      </c>
      <c r="B90" s="5" t="s">
        <v>53</v>
      </c>
      <c r="C90" s="5" t="s">
        <v>1</v>
      </c>
      <c r="E90" s="5">
        <v>29</v>
      </c>
      <c r="F90" s="6">
        <v>1</v>
      </c>
      <c r="G90" s="5">
        <v>29</v>
      </c>
      <c r="H90" s="11">
        <v>2</v>
      </c>
      <c r="I90" s="13" t="s">
        <v>57</v>
      </c>
      <c r="J90" s="7">
        <v>1</v>
      </c>
      <c r="K90" s="5" t="str">
        <f t="shared" si="2"/>
        <v>resp-inc</v>
      </c>
      <c r="L90" s="5" t="s">
        <v>20</v>
      </c>
      <c r="M90" s="7" t="s">
        <v>105</v>
      </c>
      <c r="N90" s="5" t="s">
        <v>20</v>
      </c>
    </row>
    <row r="91" spans="1:14" ht="15.95" customHeight="1" x14ac:dyDescent="0.2">
      <c r="A91" s="5" t="s">
        <v>52</v>
      </c>
      <c r="B91" s="5" t="s">
        <v>53</v>
      </c>
      <c r="C91" s="5" t="s">
        <v>1</v>
      </c>
      <c r="E91" s="5">
        <v>30</v>
      </c>
      <c r="F91" s="6">
        <v>1</v>
      </c>
      <c r="G91" s="5">
        <v>30</v>
      </c>
      <c r="H91" s="11">
        <v>2</v>
      </c>
      <c r="I91" s="13" t="s">
        <v>57</v>
      </c>
      <c r="J91" s="7">
        <v>1</v>
      </c>
      <c r="K91" s="5" t="str">
        <f t="shared" ref="K91" si="3">IF(H91=J91,"resp-correct","resp-inc")</f>
        <v>resp-inc</v>
      </c>
      <c r="L91" s="5" t="s">
        <v>20</v>
      </c>
      <c r="M91" s="7" t="s">
        <v>101</v>
      </c>
      <c r="N91" s="5" t="s">
        <v>20</v>
      </c>
    </row>
    <row r="92" spans="1:14" ht="15.95" customHeight="1" x14ac:dyDescent="0.25">
      <c r="A92" s="5" t="s">
        <v>58</v>
      </c>
      <c r="B92" s="5" t="s">
        <v>59</v>
      </c>
      <c r="C92" s="5" t="s">
        <v>1</v>
      </c>
      <c r="E92" s="5">
        <v>1</v>
      </c>
      <c r="F92" s="6">
        <v>1</v>
      </c>
      <c r="G92" s="5">
        <v>1</v>
      </c>
      <c r="H92" s="11">
        <v>3</v>
      </c>
      <c r="I92" s="13" t="s">
        <v>57</v>
      </c>
      <c r="J92" s="7">
        <v>3</v>
      </c>
      <c r="L92" t="s">
        <v>19</v>
      </c>
      <c r="M92" s="7" t="s">
        <v>111</v>
      </c>
      <c r="N92" t="s">
        <v>20</v>
      </c>
    </row>
    <row r="93" spans="1:14" ht="15.95" customHeight="1" x14ac:dyDescent="0.25">
      <c r="A93" s="5" t="s">
        <v>58</v>
      </c>
      <c r="B93" s="5" t="s">
        <v>59</v>
      </c>
      <c r="C93" s="5" t="s">
        <v>1</v>
      </c>
      <c r="E93" s="5">
        <v>2</v>
      </c>
      <c r="F93" s="6">
        <v>1</v>
      </c>
      <c r="G93" s="5">
        <v>2</v>
      </c>
      <c r="H93" s="11">
        <v>4</v>
      </c>
      <c r="I93" s="13" t="s">
        <v>57</v>
      </c>
      <c r="J93" s="7">
        <v>2</v>
      </c>
      <c r="L93" t="s">
        <v>19</v>
      </c>
      <c r="M93" s="7" t="s">
        <v>111</v>
      </c>
      <c r="N93" t="s">
        <v>20</v>
      </c>
    </row>
    <row r="94" spans="1:14" ht="15.95" customHeight="1" x14ac:dyDescent="0.25">
      <c r="A94" s="5" t="s">
        <v>58</v>
      </c>
      <c r="B94" s="5" t="s">
        <v>59</v>
      </c>
      <c r="C94" s="5" t="s">
        <v>1</v>
      </c>
      <c r="E94" s="5">
        <v>3</v>
      </c>
      <c r="F94" s="6">
        <v>1</v>
      </c>
      <c r="G94" s="5">
        <v>3</v>
      </c>
      <c r="H94" s="11">
        <v>4</v>
      </c>
      <c r="I94" s="13" t="s">
        <v>57</v>
      </c>
      <c r="J94" s="7">
        <v>4</v>
      </c>
      <c r="L94" t="s">
        <v>19</v>
      </c>
      <c r="M94" s="7" t="s">
        <v>112</v>
      </c>
      <c r="N94" t="s">
        <v>20</v>
      </c>
    </row>
    <row r="95" spans="1:14" ht="15.95" customHeight="1" x14ac:dyDescent="0.25">
      <c r="A95" s="5" t="s">
        <v>58</v>
      </c>
      <c r="B95" s="5" t="s">
        <v>59</v>
      </c>
      <c r="C95" s="5" t="s">
        <v>1</v>
      </c>
      <c r="E95" s="5">
        <v>4</v>
      </c>
      <c r="F95" s="6">
        <v>1</v>
      </c>
      <c r="G95" s="5">
        <v>4</v>
      </c>
      <c r="H95" s="11">
        <v>4</v>
      </c>
      <c r="I95" s="13" t="s">
        <v>57</v>
      </c>
      <c r="J95" s="7">
        <v>4</v>
      </c>
      <c r="L95" t="s">
        <v>19</v>
      </c>
      <c r="M95" s="7" t="s">
        <v>112</v>
      </c>
      <c r="N95" t="s">
        <v>20</v>
      </c>
    </row>
    <row r="96" spans="1:14" ht="15.95" customHeight="1" x14ac:dyDescent="0.25">
      <c r="A96" s="5" t="s">
        <v>58</v>
      </c>
      <c r="B96" s="5" t="s">
        <v>59</v>
      </c>
      <c r="C96" s="5" t="s">
        <v>1</v>
      </c>
      <c r="E96" s="5">
        <v>5</v>
      </c>
      <c r="F96" s="6">
        <v>1</v>
      </c>
      <c r="G96" s="5">
        <v>5</v>
      </c>
      <c r="H96" s="11">
        <v>4</v>
      </c>
      <c r="I96" s="13" t="s">
        <v>57</v>
      </c>
      <c r="J96" s="7">
        <v>2</v>
      </c>
      <c r="L96" t="s">
        <v>19</v>
      </c>
      <c r="M96" s="7" t="s">
        <v>112</v>
      </c>
      <c r="N96" t="s">
        <v>20</v>
      </c>
    </row>
    <row r="97" spans="1:14" ht="15.95" customHeight="1" x14ac:dyDescent="0.25">
      <c r="A97" s="5" t="s">
        <v>58</v>
      </c>
      <c r="B97" s="5" t="s">
        <v>59</v>
      </c>
      <c r="C97" s="5" t="s">
        <v>1</v>
      </c>
      <c r="E97" s="5">
        <v>6</v>
      </c>
      <c r="F97" s="6">
        <v>1</v>
      </c>
      <c r="G97" s="5">
        <v>6</v>
      </c>
      <c r="H97" s="11">
        <v>4</v>
      </c>
      <c r="I97" s="13" t="s">
        <v>57</v>
      </c>
      <c r="J97" s="7">
        <v>3</v>
      </c>
      <c r="L97" t="s">
        <v>19</v>
      </c>
      <c r="M97" s="7" t="s">
        <v>112</v>
      </c>
      <c r="N97" t="s">
        <v>20</v>
      </c>
    </row>
    <row r="98" spans="1:14" ht="15.95" customHeight="1" x14ac:dyDescent="0.25">
      <c r="A98" s="5" t="s">
        <v>58</v>
      </c>
      <c r="B98" s="5" t="s">
        <v>59</v>
      </c>
      <c r="C98" s="5" t="s">
        <v>1</v>
      </c>
      <c r="E98" s="5">
        <v>7</v>
      </c>
      <c r="F98" s="6">
        <v>1</v>
      </c>
      <c r="G98" s="5">
        <v>7</v>
      </c>
      <c r="H98" s="11">
        <v>1</v>
      </c>
      <c r="I98" s="13" t="s">
        <v>57</v>
      </c>
      <c r="J98" s="7">
        <v>3</v>
      </c>
      <c r="L98" t="s">
        <v>19</v>
      </c>
      <c r="M98" s="7" t="s">
        <v>112</v>
      </c>
      <c r="N98" t="s">
        <v>20</v>
      </c>
    </row>
    <row r="99" spans="1:14" ht="15.95" customHeight="1" x14ac:dyDescent="0.25">
      <c r="A99" s="5" t="s">
        <v>58</v>
      </c>
      <c r="B99" s="5" t="s">
        <v>59</v>
      </c>
      <c r="C99" s="5" t="s">
        <v>1</v>
      </c>
      <c r="E99" s="5">
        <v>8</v>
      </c>
      <c r="F99" s="6">
        <v>1</v>
      </c>
      <c r="G99" s="5">
        <v>8</v>
      </c>
      <c r="H99" s="11">
        <v>1</v>
      </c>
      <c r="I99" s="13" t="s">
        <v>57</v>
      </c>
      <c r="J99" s="7">
        <v>1</v>
      </c>
      <c r="L99" t="s">
        <v>19</v>
      </c>
      <c r="M99" s="7" t="s">
        <v>112</v>
      </c>
      <c r="N99" t="s">
        <v>20</v>
      </c>
    </row>
    <row r="100" spans="1:14" ht="15.95" customHeight="1" x14ac:dyDescent="0.25">
      <c r="A100" s="5" t="s">
        <v>58</v>
      </c>
      <c r="B100" s="5" t="s">
        <v>59</v>
      </c>
      <c r="C100" s="5" t="s">
        <v>1</v>
      </c>
      <c r="E100" s="5">
        <v>9</v>
      </c>
      <c r="F100" s="6">
        <v>1</v>
      </c>
      <c r="G100" s="5">
        <v>9</v>
      </c>
      <c r="H100" s="11">
        <v>1</v>
      </c>
      <c r="I100" s="13" t="s">
        <v>57</v>
      </c>
      <c r="J100" s="7">
        <v>4</v>
      </c>
      <c r="L100" t="s">
        <v>19</v>
      </c>
      <c r="M100" s="7" t="s">
        <v>111</v>
      </c>
      <c r="N100" t="s">
        <v>20</v>
      </c>
    </row>
    <row r="101" spans="1:14" ht="15.95" customHeight="1" x14ac:dyDescent="0.25">
      <c r="A101" s="5" t="s">
        <v>58</v>
      </c>
      <c r="B101" s="5" t="s">
        <v>59</v>
      </c>
      <c r="C101" s="5" t="s">
        <v>1</v>
      </c>
      <c r="E101" s="5">
        <v>10</v>
      </c>
      <c r="F101" s="6">
        <v>1</v>
      </c>
      <c r="G101" s="5">
        <v>10</v>
      </c>
      <c r="H101" s="11">
        <v>1</v>
      </c>
      <c r="I101" s="13" t="s">
        <v>57</v>
      </c>
      <c r="J101" s="7">
        <v>1</v>
      </c>
      <c r="L101" t="s">
        <v>19</v>
      </c>
      <c r="M101" s="7" t="s">
        <v>113</v>
      </c>
      <c r="N101" t="s">
        <v>20</v>
      </c>
    </row>
    <row r="102" spans="1:14" ht="15.95" customHeight="1" x14ac:dyDescent="0.25">
      <c r="A102" s="5" t="s">
        <v>58</v>
      </c>
      <c r="B102" s="5" t="s">
        <v>59</v>
      </c>
      <c r="C102" s="5" t="s">
        <v>1</v>
      </c>
      <c r="E102" s="5">
        <v>11</v>
      </c>
      <c r="F102" s="6">
        <v>1</v>
      </c>
      <c r="G102" s="5">
        <v>11</v>
      </c>
      <c r="H102" s="11">
        <v>2</v>
      </c>
      <c r="I102" s="13" t="s">
        <v>57</v>
      </c>
      <c r="J102" s="7">
        <v>3</v>
      </c>
      <c r="L102" t="s">
        <v>19</v>
      </c>
      <c r="M102" s="7" t="s">
        <v>114</v>
      </c>
      <c r="N102" t="s">
        <v>20</v>
      </c>
    </row>
    <row r="103" spans="1:14" ht="15.95" customHeight="1" x14ac:dyDescent="0.25">
      <c r="A103" s="5" t="s">
        <v>58</v>
      </c>
      <c r="B103" s="5" t="s">
        <v>59</v>
      </c>
      <c r="C103" s="5" t="s">
        <v>1</v>
      </c>
      <c r="E103" s="5">
        <v>12</v>
      </c>
      <c r="F103" s="6">
        <v>1</v>
      </c>
      <c r="G103" s="5">
        <v>12</v>
      </c>
      <c r="H103" s="11">
        <v>2</v>
      </c>
      <c r="I103" s="13" t="s">
        <v>57</v>
      </c>
      <c r="J103" s="7">
        <v>2</v>
      </c>
      <c r="L103" t="s">
        <v>19</v>
      </c>
      <c r="M103" s="7" t="s">
        <v>115</v>
      </c>
      <c r="N103" t="s">
        <v>20</v>
      </c>
    </row>
    <row r="104" spans="1:14" ht="15.95" customHeight="1" x14ac:dyDescent="0.25">
      <c r="A104" s="5" t="s">
        <v>58</v>
      </c>
      <c r="B104" s="5" t="s">
        <v>59</v>
      </c>
      <c r="C104" s="5" t="s">
        <v>1</v>
      </c>
      <c r="E104" s="5">
        <v>13</v>
      </c>
      <c r="F104" s="6">
        <v>1</v>
      </c>
      <c r="G104" s="5">
        <v>13</v>
      </c>
      <c r="H104" s="11">
        <v>2</v>
      </c>
      <c r="I104" s="13" t="s">
        <v>57</v>
      </c>
      <c r="J104" s="7">
        <v>3</v>
      </c>
      <c r="L104" t="s">
        <v>19</v>
      </c>
      <c r="M104" s="7" t="s">
        <v>113</v>
      </c>
      <c r="N104" t="s">
        <v>20</v>
      </c>
    </row>
    <row r="105" spans="1:14" ht="15.95" customHeight="1" x14ac:dyDescent="0.25">
      <c r="A105" s="5" t="s">
        <v>58</v>
      </c>
      <c r="B105" s="5" t="s">
        <v>59</v>
      </c>
      <c r="C105" s="5" t="s">
        <v>1</v>
      </c>
      <c r="E105" s="5">
        <v>14</v>
      </c>
      <c r="F105" s="6">
        <v>1</v>
      </c>
      <c r="G105" s="5">
        <v>14</v>
      </c>
      <c r="H105" s="11">
        <v>2</v>
      </c>
      <c r="I105" s="13" t="s">
        <v>57</v>
      </c>
      <c r="J105" s="7">
        <v>1</v>
      </c>
      <c r="L105" t="s">
        <v>19</v>
      </c>
      <c r="M105" s="7" t="s">
        <v>113</v>
      </c>
      <c r="N105" t="s">
        <v>20</v>
      </c>
    </row>
    <row r="106" spans="1:14" ht="15.95" customHeight="1" x14ac:dyDescent="0.25">
      <c r="A106" s="5" t="s">
        <v>58</v>
      </c>
      <c r="B106" s="5" t="s">
        <v>59</v>
      </c>
      <c r="C106" s="5" t="s">
        <v>1</v>
      </c>
      <c r="E106" s="5">
        <v>15</v>
      </c>
      <c r="F106" s="6">
        <v>1</v>
      </c>
      <c r="G106" s="5">
        <v>15</v>
      </c>
      <c r="H106" s="11">
        <v>2</v>
      </c>
      <c r="I106" s="13" t="s">
        <v>57</v>
      </c>
      <c r="J106" s="7">
        <v>2</v>
      </c>
      <c r="L106" t="s">
        <v>19</v>
      </c>
      <c r="M106" s="7" t="s">
        <v>113</v>
      </c>
      <c r="N106" t="s">
        <v>20</v>
      </c>
    </row>
    <row r="107" spans="1:14" ht="15.95" customHeight="1" x14ac:dyDescent="0.25">
      <c r="A107" s="5" t="s">
        <v>58</v>
      </c>
      <c r="B107" s="5" t="s">
        <v>59</v>
      </c>
      <c r="C107" s="5" t="s">
        <v>1</v>
      </c>
      <c r="E107" s="5">
        <v>16</v>
      </c>
      <c r="F107" s="6">
        <v>1</v>
      </c>
      <c r="G107" s="5">
        <v>16</v>
      </c>
      <c r="H107" s="11">
        <v>2</v>
      </c>
      <c r="I107" s="13" t="s">
        <v>57</v>
      </c>
      <c r="J107" s="7">
        <v>3</v>
      </c>
      <c r="L107" t="s">
        <v>19</v>
      </c>
      <c r="M107" s="7" t="s">
        <v>115</v>
      </c>
      <c r="N107" t="s">
        <v>20</v>
      </c>
    </row>
    <row r="108" spans="1:14" ht="15.95" customHeight="1" x14ac:dyDescent="0.25">
      <c r="A108" s="5" t="s">
        <v>58</v>
      </c>
      <c r="B108" s="5" t="s">
        <v>59</v>
      </c>
      <c r="C108" s="5" t="s">
        <v>1</v>
      </c>
      <c r="E108" s="5">
        <v>17</v>
      </c>
      <c r="F108" s="6">
        <v>1</v>
      </c>
      <c r="G108" s="5">
        <v>17</v>
      </c>
      <c r="H108" s="11">
        <v>3</v>
      </c>
      <c r="I108" s="13" t="s">
        <v>57</v>
      </c>
      <c r="J108" s="7">
        <v>4</v>
      </c>
      <c r="L108" t="s">
        <v>19</v>
      </c>
      <c r="M108" s="7" t="s">
        <v>115</v>
      </c>
      <c r="N108" t="s">
        <v>20</v>
      </c>
    </row>
    <row r="109" spans="1:14" ht="15.95" customHeight="1" x14ac:dyDescent="0.25">
      <c r="A109" s="5" t="s">
        <v>58</v>
      </c>
      <c r="B109" s="5" t="s">
        <v>59</v>
      </c>
      <c r="C109" s="5" t="s">
        <v>1</v>
      </c>
      <c r="E109" s="5">
        <v>18</v>
      </c>
      <c r="F109" s="6">
        <v>1</v>
      </c>
      <c r="G109" s="5">
        <v>18</v>
      </c>
      <c r="H109" s="11">
        <v>4</v>
      </c>
      <c r="I109" s="13" t="s">
        <v>57</v>
      </c>
      <c r="J109" s="7">
        <v>1</v>
      </c>
      <c r="L109" t="s">
        <v>19</v>
      </c>
      <c r="M109" s="7" t="s">
        <v>115</v>
      </c>
      <c r="N109" t="s">
        <v>20</v>
      </c>
    </row>
    <row r="110" spans="1:14" ht="15.95" customHeight="1" x14ac:dyDescent="0.25">
      <c r="A110" s="5" t="s">
        <v>58</v>
      </c>
      <c r="B110" s="5" t="s">
        <v>59</v>
      </c>
      <c r="C110" s="5" t="s">
        <v>1</v>
      </c>
      <c r="E110" s="5">
        <v>19</v>
      </c>
      <c r="F110" s="6">
        <v>1</v>
      </c>
      <c r="G110" s="5">
        <v>19</v>
      </c>
      <c r="H110" s="11">
        <v>4</v>
      </c>
      <c r="I110" s="13" t="s">
        <v>57</v>
      </c>
      <c r="J110" s="7">
        <v>2</v>
      </c>
      <c r="L110" t="s">
        <v>19</v>
      </c>
      <c r="M110" s="7" t="s">
        <v>116</v>
      </c>
      <c r="N110" t="s">
        <v>20</v>
      </c>
    </row>
    <row r="111" spans="1:14" ht="15.95" customHeight="1" x14ac:dyDescent="0.25">
      <c r="A111" s="5" t="s">
        <v>58</v>
      </c>
      <c r="B111" s="5" t="s">
        <v>59</v>
      </c>
      <c r="C111" s="5" t="s">
        <v>1</v>
      </c>
      <c r="E111" s="5">
        <v>20</v>
      </c>
      <c r="F111" s="6">
        <v>1</v>
      </c>
      <c r="G111" s="5">
        <v>20</v>
      </c>
      <c r="H111" s="11">
        <v>4</v>
      </c>
      <c r="I111" s="13" t="s">
        <v>57</v>
      </c>
      <c r="J111" s="7">
        <v>3</v>
      </c>
      <c r="L111" t="s">
        <v>19</v>
      </c>
      <c r="M111" s="7" t="s">
        <v>117</v>
      </c>
      <c r="N111" t="s">
        <v>20</v>
      </c>
    </row>
    <row r="112" spans="1:14" ht="15.95" customHeight="1" x14ac:dyDescent="0.25">
      <c r="A112" s="5" t="s">
        <v>58</v>
      </c>
      <c r="B112" s="5" t="s">
        <v>59</v>
      </c>
      <c r="C112" s="5" t="s">
        <v>1</v>
      </c>
      <c r="E112" s="5">
        <v>21</v>
      </c>
      <c r="F112" s="6">
        <v>1</v>
      </c>
      <c r="G112" s="5">
        <v>21</v>
      </c>
      <c r="H112" s="11">
        <v>4</v>
      </c>
      <c r="I112" s="13" t="s">
        <v>57</v>
      </c>
      <c r="J112" s="7">
        <v>3</v>
      </c>
      <c r="L112" t="s">
        <v>19</v>
      </c>
      <c r="M112" s="7" t="s">
        <v>118</v>
      </c>
      <c r="N112" t="s">
        <v>20</v>
      </c>
    </row>
    <row r="113" spans="1:14" ht="15.95" customHeight="1" x14ac:dyDescent="0.25">
      <c r="A113" s="5" t="s">
        <v>58</v>
      </c>
      <c r="B113" s="5" t="s">
        <v>59</v>
      </c>
      <c r="C113" s="5" t="s">
        <v>1</v>
      </c>
      <c r="E113" s="5">
        <v>22</v>
      </c>
      <c r="F113" s="6">
        <v>1</v>
      </c>
      <c r="G113" s="5">
        <v>22</v>
      </c>
      <c r="H113" s="11">
        <v>4</v>
      </c>
      <c r="I113" s="13" t="s">
        <v>57</v>
      </c>
      <c r="J113" s="7">
        <v>1</v>
      </c>
      <c r="L113" t="s">
        <v>19</v>
      </c>
      <c r="M113" s="7" t="s">
        <v>118</v>
      </c>
      <c r="N113" t="s">
        <v>20</v>
      </c>
    </row>
    <row r="114" spans="1:14" ht="15.95" customHeight="1" x14ac:dyDescent="0.25">
      <c r="A114" s="5" t="s">
        <v>58</v>
      </c>
      <c r="B114" s="5" t="s">
        <v>59</v>
      </c>
      <c r="C114" s="5" t="s">
        <v>1</v>
      </c>
      <c r="E114" s="5">
        <v>23</v>
      </c>
      <c r="F114" s="6">
        <v>1</v>
      </c>
      <c r="G114" s="5">
        <v>23</v>
      </c>
      <c r="H114" s="11">
        <v>1</v>
      </c>
      <c r="I114" s="13" t="s">
        <v>57</v>
      </c>
      <c r="J114" s="7">
        <v>2</v>
      </c>
      <c r="L114" t="s">
        <v>19</v>
      </c>
      <c r="M114" s="7" t="s">
        <v>119</v>
      </c>
      <c r="N114" t="s">
        <v>20</v>
      </c>
    </row>
    <row r="115" spans="1:14" ht="15.95" customHeight="1" x14ac:dyDescent="0.25">
      <c r="A115" s="5" t="s">
        <v>58</v>
      </c>
      <c r="B115" s="5" t="s">
        <v>59</v>
      </c>
      <c r="C115" s="5" t="s">
        <v>1</v>
      </c>
      <c r="E115" s="5">
        <v>24</v>
      </c>
      <c r="F115" s="6">
        <v>1</v>
      </c>
      <c r="G115" s="5">
        <v>24</v>
      </c>
      <c r="H115" s="11">
        <v>1</v>
      </c>
      <c r="I115" s="13" t="s">
        <v>57</v>
      </c>
      <c r="J115" s="7">
        <v>3</v>
      </c>
      <c r="L115" t="s">
        <v>19</v>
      </c>
      <c r="M115" s="7" t="s">
        <v>120</v>
      </c>
      <c r="N115" t="s">
        <v>20</v>
      </c>
    </row>
    <row r="116" spans="1:14" ht="15.95" customHeight="1" x14ac:dyDescent="0.25">
      <c r="A116" s="5" t="s">
        <v>58</v>
      </c>
      <c r="B116" s="5" t="s">
        <v>59</v>
      </c>
      <c r="C116" s="5" t="s">
        <v>1</v>
      </c>
      <c r="E116" s="5">
        <v>25</v>
      </c>
      <c r="F116" s="6">
        <v>1</v>
      </c>
      <c r="G116" s="5">
        <v>25</v>
      </c>
      <c r="H116" s="11">
        <v>1</v>
      </c>
      <c r="I116" s="13" t="s">
        <v>57</v>
      </c>
      <c r="J116" s="7">
        <v>4</v>
      </c>
      <c r="L116" t="s">
        <v>19</v>
      </c>
      <c r="M116" s="7" t="s">
        <v>119</v>
      </c>
      <c r="N116" t="s">
        <v>20</v>
      </c>
    </row>
    <row r="117" spans="1:14" ht="15.95" customHeight="1" x14ac:dyDescent="0.25">
      <c r="A117" s="5" t="s">
        <v>58</v>
      </c>
      <c r="B117" s="5" t="s">
        <v>59</v>
      </c>
      <c r="C117" s="5" t="s">
        <v>1</v>
      </c>
      <c r="E117" s="5">
        <v>26</v>
      </c>
      <c r="F117" s="6">
        <v>1</v>
      </c>
      <c r="G117" s="5">
        <v>26</v>
      </c>
      <c r="H117" s="11">
        <v>1</v>
      </c>
      <c r="I117" s="13" t="s">
        <v>57</v>
      </c>
      <c r="J117" s="7">
        <v>1</v>
      </c>
      <c r="L117" t="s">
        <v>19</v>
      </c>
      <c r="M117" s="7" t="s">
        <v>121</v>
      </c>
      <c r="N117" t="s">
        <v>20</v>
      </c>
    </row>
    <row r="118" spans="1:14" ht="15.95" customHeight="1" x14ac:dyDescent="0.25">
      <c r="A118" s="5" t="s">
        <v>58</v>
      </c>
      <c r="B118" s="5" t="s">
        <v>59</v>
      </c>
      <c r="C118" s="5" t="s">
        <v>1</v>
      </c>
      <c r="E118" s="5">
        <v>27</v>
      </c>
      <c r="F118" s="6">
        <v>1</v>
      </c>
      <c r="G118" s="5">
        <v>27</v>
      </c>
      <c r="H118" s="11">
        <v>2</v>
      </c>
      <c r="I118" s="13" t="s">
        <v>57</v>
      </c>
      <c r="J118" s="7">
        <v>3</v>
      </c>
      <c r="L118" t="s">
        <v>19</v>
      </c>
      <c r="M118" s="7" t="s">
        <v>121</v>
      </c>
      <c r="N118" t="s">
        <v>20</v>
      </c>
    </row>
    <row r="119" spans="1:14" ht="15.95" customHeight="1" x14ac:dyDescent="0.25">
      <c r="A119" s="5" t="s">
        <v>58</v>
      </c>
      <c r="B119" s="5" t="s">
        <v>59</v>
      </c>
      <c r="C119" s="5" t="s">
        <v>1</v>
      </c>
      <c r="E119" s="5">
        <v>28</v>
      </c>
      <c r="F119" s="6">
        <v>1</v>
      </c>
      <c r="G119" s="5">
        <v>28</v>
      </c>
      <c r="H119" s="11">
        <v>2</v>
      </c>
      <c r="I119" s="13" t="s">
        <v>57</v>
      </c>
      <c r="J119" s="7">
        <v>4</v>
      </c>
      <c r="L119" t="s">
        <v>19</v>
      </c>
      <c r="M119" s="7" t="s">
        <v>121</v>
      </c>
      <c r="N119" t="s">
        <v>20</v>
      </c>
    </row>
    <row r="120" spans="1:14" ht="15.95" customHeight="1" x14ac:dyDescent="0.25">
      <c r="A120" s="5" t="s">
        <v>58</v>
      </c>
      <c r="B120" s="5" t="s">
        <v>59</v>
      </c>
      <c r="C120" s="5" t="s">
        <v>1</v>
      </c>
      <c r="E120" s="5">
        <v>29</v>
      </c>
      <c r="F120" s="6">
        <v>1</v>
      </c>
      <c r="G120" s="5">
        <v>29</v>
      </c>
      <c r="H120" s="11">
        <v>2</v>
      </c>
      <c r="I120" s="13" t="s">
        <v>57</v>
      </c>
      <c r="J120" s="7">
        <v>1</v>
      </c>
      <c r="L120" t="s">
        <v>19</v>
      </c>
      <c r="M120" s="7" t="s">
        <v>122</v>
      </c>
      <c r="N120" t="s">
        <v>20</v>
      </c>
    </row>
    <row r="121" spans="1:14" ht="15.95" customHeight="1" x14ac:dyDescent="0.25">
      <c r="A121" s="5" t="s">
        <v>58</v>
      </c>
      <c r="B121" s="5" t="s">
        <v>59</v>
      </c>
      <c r="C121" s="5" t="s">
        <v>1</v>
      </c>
      <c r="E121" s="5">
        <v>30</v>
      </c>
      <c r="F121" s="6">
        <v>1</v>
      </c>
      <c r="G121" s="5">
        <v>30</v>
      </c>
      <c r="H121" s="11">
        <v>2</v>
      </c>
      <c r="I121" s="13" t="s">
        <v>57</v>
      </c>
      <c r="J121" s="7">
        <v>2</v>
      </c>
      <c r="L121" t="s">
        <v>19</v>
      </c>
      <c r="M121" s="7" t="s">
        <v>123</v>
      </c>
      <c r="N121" t="s">
        <v>20</v>
      </c>
    </row>
  </sheetData>
  <autoFilter ref="A1:N9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workbookViewId="0">
      <selection activeCell="D10" sqref="D10"/>
    </sheetView>
  </sheetViews>
  <sheetFormatPr defaultColWidth="11.42578125" defaultRowHeight="15" x14ac:dyDescent="0.25"/>
  <cols>
    <col min="1" max="1" width="7.28515625" bestFit="1" customWidth="1" collapsed="1"/>
    <col min="2" max="2" width="8.42578125" bestFit="1" customWidth="1" collapsed="1"/>
    <col min="3" max="3" width="36.7109375" bestFit="1" customWidth="1" collapsed="1"/>
    <col min="5" max="5" width="255" bestFit="1" customWidth="1" collapsed="1"/>
    <col min="6" max="6" width="91.42578125" bestFit="1" customWidth="1" collapsed="1"/>
    <col min="7" max="7" width="91.140625" bestFit="1" customWidth="1" collapsed="1"/>
    <col min="8" max="8" width="100" bestFit="1" customWidth="1" collapsed="1"/>
    <col min="9" max="9" width="110.28515625" bestFit="1" customWidth="1" collapsed="1"/>
  </cols>
  <sheetData>
    <row r="1" spans="1:10" ht="23.25" x14ac:dyDescent="0.25">
      <c r="A1" s="12" t="s">
        <v>0</v>
      </c>
      <c r="B1" s="12" t="s">
        <v>24</v>
      </c>
      <c r="C1" s="12" t="s">
        <v>63</v>
      </c>
      <c r="D1" s="12" t="s">
        <v>64</v>
      </c>
      <c r="E1" s="12" t="s">
        <v>65</v>
      </c>
      <c r="F1" s="12" t="s">
        <v>66</v>
      </c>
      <c r="G1" s="12" t="s">
        <v>67</v>
      </c>
      <c r="H1" s="12" t="s">
        <v>68</v>
      </c>
      <c r="I1" s="12" t="s">
        <v>69</v>
      </c>
      <c r="J1" s="12" t="s">
        <v>70</v>
      </c>
    </row>
    <row r="2" spans="1:10" x14ac:dyDescent="0.25">
      <c r="A2" s="5" t="s">
        <v>48</v>
      </c>
      <c r="B2" s="7">
        <v>1</v>
      </c>
      <c r="C2" s="5" t="s">
        <v>129</v>
      </c>
      <c r="D2" s="5"/>
      <c r="E2" s="5" t="s">
        <v>248</v>
      </c>
      <c r="F2" s="5" t="s">
        <v>124</v>
      </c>
      <c r="G2" s="5" t="s">
        <v>125</v>
      </c>
      <c r="H2" s="5" t="s">
        <v>126</v>
      </c>
      <c r="I2" s="5" t="s">
        <v>127</v>
      </c>
      <c r="J2" s="5"/>
    </row>
    <row r="3" spans="1:10" x14ac:dyDescent="0.25">
      <c r="A3" s="5" t="s">
        <v>48</v>
      </c>
      <c r="B3" s="7">
        <v>2</v>
      </c>
      <c r="C3" s="5" t="s">
        <v>129</v>
      </c>
      <c r="D3" s="5"/>
      <c r="E3" s="5" t="s">
        <v>249</v>
      </c>
      <c r="F3" s="5" t="s">
        <v>130</v>
      </c>
      <c r="G3" s="5" t="s">
        <v>131</v>
      </c>
      <c r="H3" s="5" t="s">
        <v>132</v>
      </c>
      <c r="I3" s="5" t="s">
        <v>133</v>
      </c>
      <c r="J3" s="5"/>
    </row>
    <row r="4" spans="1:10" x14ac:dyDescent="0.25">
      <c r="A4" s="5" t="s">
        <v>48</v>
      </c>
      <c r="B4" s="7">
        <v>3</v>
      </c>
      <c r="C4" s="5" t="s">
        <v>129</v>
      </c>
      <c r="D4" s="5"/>
      <c r="E4" s="5" t="s">
        <v>250</v>
      </c>
      <c r="F4" s="5" t="s">
        <v>134</v>
      </c>
      <c r="G4" s="5" t="s">
        <v>135</v>
      </c>
      <c r="H4" s="5" t="s">
        <v>136</v>
      </c>
      <c r="I4" s="5" t="s">
        <v>137</v>
      </c>
      <c r="J4" s="5"/>
    </row>
    <row r="5" spans="1:10" x14ac:dyDescent="0.25">
      <c r="A5" s="5" t="s">
        <v>48</v>
      </c>
      <c r="B5" s="7">
        <v>4</v>
      </c>
      <c r="C5" s="5" t="s">
        <v>129</v>
      </c>
      <c r="D5" s="5"/>
      <c r="E5" s="5" t="s">
        <v>251</v>
      </c>
      <c r="F5" s="5" t="s">
        <v>138</v>
      </c>
      <c r="G5" s="5" t="s">
        <v>139</v>
      </c>
      <c r="H5" s="5" t="s">
        <v>140</v>
      </c>
      <c r="I5" s="5" t="s">
        <v>141</v>
      </c>
      <c r="J5" s="5"/>
    </row>
    <row r="6" spans="1:10" x14ac:dyDescent="0.25">
      <c r="A6" s="5" t="s">
        <v>48</v>
      </c>
      <c r="B6" s="7">
        <v>5</v>
      </c>
      <c r="C6" s="5" t="s">
        <v>129</v>
      </c>
      <c r="D6" s="5"/>
      <c r="E6" s="5" t="s">
        <v>252</v>
      </c>
      <c r="F6" s="5" t="s">
        <v>142</v>
      </c>
      <c r="G6" s="5" t="s">
        <v>143</v>
      </c>
      <c r="H6" s="5" t="s">
        <v>144</v>
      </c>
      <c r="I6" s="5" t="s">
        <v>145</v>
      </c>
      <c r="J6" s="5"/>
    </row>
    <row r="7" spans="1:10" x14ac:dyDescent="0.25">
      <c r="A7" s="5" t="s">
        <v>48</v>
      </c>
      <c r="B7" s="7">
        <v>6</v>
      </c>
      <c r="C7" s="5" t="s">
        <v>129</v>
      </c>
      <c r="D7" s="5"/>
      <c r="E7" s="5" t="s">
        <v>253</v>
      </c>
      <c r="F7" s="5" t="s">
        <v>147</v>
      </c>
      <c r="G7" s="5" t="s">
        <v>148</v>
      </c>
      <c r="H7" s="5" t="s">
        <v>149</v>
      </c>
      <c r="I7" s="5" t="s">
        <v>150</v>
      </c>
      <c r="J7" s="5"/>
    </row>
    <row r="8" spans="1:10" x14ac:dyDescent="0.25">
      <c r="A8" s="5" t="s">
        <v>48</v>
      </c>
      <c r="B8" s="7">
        <v>7</v>
      </c>
      <c r="C8" s="5" t="s">
        <v>129</v>
      </c>
      <c r="D8" s="5"/>
      <c r="E8" s="5" t="s">
        <v>254</v>
      </c>
      <c r="F8" s="5" t="s">
        <v>152</v>
      </c>
      <c r="G8" s="5" t="s">
        <v>153</v>
      </c>
      <c r="H8" s="5" t="s">
        <v>154</v>
      </c>
      <c r="I8" s="5" t="s">
        <v>155</v>
      </c>
      <c r="J8" s="5"/>
    </row>
    <row r="9" spans="1:10" x14ac:dyDescent="0.25">
      <c r="A9" s="5" t="s">
        <v>48</v>
      </c>
      <c r="B9" s="7">
        <v>8</v>
      </c>
      <c r="C9" s="5" t="s">
        <v>129</v>
      </c>
      <c r="D9" s="5"/>
      <c r="E9" s="5" t="s">
        <v>255</v>
      </c>
      <c r="F9" s="5" t="s">
        <v>157</v>
      </c>
      <c r="G9" s="5" t="s">
        <v>158</v>
      </c>
      <c r="H9" s="5" t="s">
        <v>159</v>
      </c>
      <c r="I9" s="5" t="s">
        <v>160</v>
      </c>
      <c r="J9" s="5"/>
    </row>
    <row r="10" spans="1:10" x14ac:dyDescent="0.25">
      <c r="A10" s="5" t="s">
        <v>48</v>
      </c>
      <c r="B10" s="7">
        <v>9</v>
      </c>
      <c r="C10" s="5" t="s">
        <v>129</v>
      </c>
      <c r="D10" s="5"/>
      <c r="E10" s="5" t="s">
        <v>256</v>
      </c>
      <c r="F10" s="5" t="s">
        <v>161</v>
      </c>
      <c r="G10" s="5" t="s">
        <v>162</v>
      </c>
      <c r="H10" s="5" t="s">
        <v>163</v>
      </c>
      <c r="I10" s="5" t="s">
        <v>164</v>
      </c>
      <c r="J10" s="5"/>
    </row>
    <row r="11" spans="1:10" x14ac:dyDescent="0.25">
      <c r="A11" s="5" t="s">
        <v>48</v>
      </c>
      <c r="B11" s="7">
        <v>10</v>
      </c>
      <c r="C11" s="5" t="s">
        <v>129</v>
      </c>
      <c r="D11" s="5"/>
      <c r="E11" s="5" t="s">
        <v>257</v>
      </c>
      <c r="F11" s="5" t="s">
        <v>165</v>
      </c>
      <c r="G11" s="5" t="s">
        <v>166</v>
      </c>
      <c r="H11" s="5" t="s">
        <v>167</v>
      </c>
      <c r="I11" s="5" t="s">
        <v>168</v>
      </c>
      <c r="J11" s="5"/>
    </row>
    <row r="12" spans="1:10" x14ac:dyDescent="0.25">
      <c r="A12" s="5" t="s">
        <v>48</v>
      </c>
      <c r="B12" s="7">
        <v>11</v>
      </c>
      <c r="C12" s="5" t="s">
        <v>129</v>
      </c>
      <c r="D12" s="5"/>
      <c r="E12" s="5" t="s">
        <v>258</v>
      </c>
      <c r="F12" s="5" t="s">
        <v>169</v>
      </c>
      <c r="G12" s="5" t="s">
        <v>170</v>
      </c>
      <c r="H12" s="5" t="s">
        <v>171</v>
      </c>
      <c r="I12" s="5" t="s">
        <v>172</v>
      </c>
      <c r="J12" s="5"/>
    </row>
    <row r="13" spans="1:10" x14ac:dyDescent="0.25">
      <c r="A13" s="5" t="s">
        <v>48</v>
      </c>
      <c r="B13" s="7">
        <v>12</v>
      </c>
      <c r="C13" s="5" t="s">
        <v>129</v>
      </c>
      <c r="D13" s="5"/>
      <c r="E13" s="5" t="s">
        <v>259</v>
      </c>
      <c r="F13" s="5" t="s">
        <v>173</v>
      </c>
      <c r="G13" s="5" t="s">
        <v>174</v>
      </c>
      <c r="H13" s="5" t="s">
        <v>175</v>
      </c>
      <c r="I13" s="5" t="s">
        <v>176</v>
      </c>
      <c r="J13" s="5"/>
    </row>
    <row r="14" spans="1:10" x14ac:dyDescent="0.25">
      <c r="A14" s="5" t="s">
        <v>48</v>
      </c>
      <c r="B14" s="7">
        <v>13</v>
      </c>
      <c r="C14" s="5" t="s">
        <v>129</v>
      </c>
      <c r="D14" s="5"/>
      <c r="E14" s="5" t="s">
        <v>260</v>
      </c>
      <c r="F14" s="5" t="s">
        <v>177</v>
      </c>
      <c r="G14" s="5" t="s">
        <v>178</v>
      </c>
      <c r="H14" s="5" t="s">
        <v>179</v>
      </c>
      <c r="I14" s="5" t="s">
        <v>180</v>
      </c>
      <c r="J14" s="5"/>
    </row>
    <row r="15" spans="1:10" x14ac:dyDescent="0.25">
      <c r="A15" s="5" t="s">
        <v>48</v>
      </c>
      <c r="B15" s="7">
        <v>14</v>
      </c>
      <c r="C15" s="5" t="s">
        <v>129</v>
      </c>
      <c r="D15" s="5"/>
      <c r="E15" s="5" t="s">
        <v>261</v>
      </c>
      <c r="F15" s="5" t="s">
        <v>157</v>
      </c>
      <c r="G15" s="5" t="s">
        <v>181</v>
      </c>
      <c r="H15" s="5" t="s">
        <v>182</v>
      </c>
      <c r="I15" s="5" t="s">
        <v>183</v>
      </c>
      <c r="J15" s="5"/>
    </row>
    <row r="16" spans="1:10" x14ac:dyDescent="0.25">
      <c r="A16" s="5" t="s">
        <v>48</v>
      </c>
      <c r="B16" s="7">
        <v>15</v>
      </c>
      <c r="C16" s="5" t="s">
        <v>129</v>
      </c>
      <c r="D16" s="5"/>
      <c r="E16" s="5" t="s">
        <v>262</v>
      </c>
      <c r="F16" s="5" t="s">
        <v>184</v>
      </c>
      <c r="G16" s="5" t="s">
        <v>185</v>
      </c>
      <c r="H16" s="5" t="s">
        <v>186</v>
      </c>
      <c r="I16" s="5" t="s">
        <v>187</v>
      </c>
      <c r="J16" s="5"/>
    </row>
    <row r="17" spans="1:10" x14ac:dyDescent="0.25">
      <c r="A17" s="5" t="s">
        <v>48</v>
      </c>
      <c r="B17" s="7">
        <v>16</v>
      </c>
      <c r="C17" s="5" t="s">
        <v>129</v>
      </c>
      <c r="D17" s="5"/>
      <c r="E17" s="5" t="s">
        <v>263</v>
      </c>
      <c r="F17" s="5" t="s">
        <v>188</v>
      </c>
      <c r="G17" s="5" t="s">
        <v>189</v>
      </c>
      <c r="H17" s="5" t="s">
        <v>190</v>
      </c>
      <c r="I17" s="5" t="s">
        <v>191</v>
      </c>
      <c r="J17" s="5"/>
    </row>
    <row r="18" spans="1:10" x14ac:dyDescent="0.25">
      <c r="A18" s="5" t="s">
        <v>48</v>
      </c>
      <c r="B18" s="7">
        <v>17</v>
      </c>
      <c r="C18" s="5" t="s">
        <v>129</v>
      </c>
      <c r="D18" s="5"/>
      <c r="E18" s="5" t="s">
        <v>264</v>
      </c>
      <c r="F18" s="5" t="s">
        <v>192</v>
      </c>
      <c r="G18" s="5" t="s">
        <v>193</v>
      </c>
      <c r="H18" s="5" t="s">
        <v>194</v>
      </c>
      <c r="I18" s="5" t="s">
        <v>195</v>
      </c>
      <c r="J18" s="5"/>
    </row>
    <row r="19" spans="1:10" x14ac:dyDescent="0.25">
      <c r="A19" s="5" t="s">
        <v>48</v>
      </c>
      <c r="B19" s="7">
        <v>18</v>
      </c>
      <c r="C19" s="5" t="s">
        <v>129</v>
      </c>
      <c r="D19" s="5"/>
      <c r="E19" s="5" t="s">
        <v>265</v>
      </c>
      <c r="F19" s="5" t="s">
        <v>196</v>
      </c>
      <c r="G19" s="5" t="s">
        <v>197</v>
      </c>
      <c r="H19" s="5" t="s">
        <v>198</v>
      </c>
      <c r="I19" s="5" t="s">
        <v>199</v>
      </c>
      <c r="J19" s="5"/>
    </row>
    <row r="20" spans="1:10" x14ac:dyDescent="0.25">
      <c r="A20" s="5" t="s">
        <v>48</v>
      </c>
      <c r="B20" s="7">
        <v>19</v>
      </c>
      <c r="C20" s="5" t="s">
        <v>129</v>
      </c>
      <c r="D20" s="5"/>
      <c r="E20" s="5" t="s">
        <v>266</v>
      </c>
      <c r="F20" s="5" t="s">
        <v>200</v>
      </c>
      <c r="G20" s="5" t="s">
        <v>201</v>
      </c>
      <c r="H20" s="5" t="s">
        <v>202</v>
      </c>
      <c r="I20" s="5" t="s">
        <v>203</v>
      </c>
      <c r="J20" s="5"/>
    </row>
    <row r="21" spans="1:10" x14ac:dyDescent="0.25">
      <c r="A21" s="5" t="s">
        <v>48</v>
      </c>
      <c r="B21" s="7">
        <v>20</v>
      </c>
      <c r="C21" s="5" t="s">
        <v>129</v>
      </c>
      <c r="D21" s="5"/>
      <c r="E21" s="5" t="s">
        <v>267</v>
      </c>
      <c r="F21" s="5" t="s">
        <v>204</v>
      </c>
      <c r="G21" s="5" t="s">
        <v>205</v>
      </c>
      <c r="H21" s="5" t="s">
        <v>206</v>
      </c>
      <c r="I21" s="5" t="s">
        <v>207</v>
      </c>
      <c r="J21" s="5"/>
    </row>
    <row r="22" spans="1:10" x14ac:dyDescent="0.25">
      <c r="A22" s="5" t="s">
        <v>48</v>
      </c>
      <c r="B22" s="7">
        <v>21</v>
      </c>
      <c r="C22" s="5" t="s">
        <v>129</v>
      </c>
      <c r="D22" s="5"/>
      <c r="E22" s="5" t="s">
        <v>268</v>
      </c>
      <c r="F22" s="5" t="s">
        <v>208</v>
      </c>
      <c r="G22" s="5" t="s">
        <v>209</v>
      </c>
      <c r="H22" s="5" t="s">
        <v>210</v>
      </c>
      <c r="I22" s="5" t="s">
        <v>211</v>
      </c>
      <c r="J22" s="5"/>
    </row>
    <row r="23" spans="1:10" x14ac:dyDescent="0.25">
      <c r="A23" s="5" t="s">
        <v>48</v>
      </c>
      <c r="B23" s="7">
        <v>22</v>
      </c>
      <c r="C23" s="5" t="s">
        <v>129</v>
      </c>
      <c r="D23" s="5"/>
      <c r="E23" s="5" t="s">
        <v>269</v>
      </c>
      <c r="F23" s="5" t="s">
        <v>212</v>
      </c>
      <c r="G23" s="5" t="s">
        <v>213</v>
      </c>
      <c r="H23" s="5" t="s">
        <v>214</v>
      </c>
      <c r="I23" s="5" t="s">
        <v>215</v>
      </c>
      <c r="J23" s="5"/>
    </row>
    <row r="24" spans="1:10" x14ac:dyDescent="0.25">
      <c r="A24" s="5" t="s">
        <v>48</v>
      </c>
      <c r="B24" s="7">
        <v>23</v>
      </c>
      <c r="C24" s="5" t="s">
        <v>129</v>
      </c>
      <c r="D24" s="5"/>
      <c r="E24" s="5" t="s">
        <v>270</v>
      </c>
      <c r="F24" s="5" t="s">
        <v>216</v>
      </c>
      <c r="G24" s="5" t="s">
        <v>217</v>
      </c>
      <c r="H24" s="5" t="s">
        <v>218</v>
      </c>
      <c r="I24" s="5" t="s">
        <v>219</v>
      </c>
      <c r="J24" s="5"/>
    </row>
    <row r="25" spans="1:10" x14ac:dyDescent="0.25">
      <c r="A25" s="5" t="s">
        <v>48</v>
      </c>
      <c r="B25" s="7">
        <v>24</v>
      </c>
      <c r="C25" s="5" t="s">
        <v>129</v>
      </c>
      <c r="D25" s="5"/>
      <c r="E25" s="5" t="s">
        <v>271</v>
      </c>
      <c r="F25" s="5" t="s">
        <v>220</v>
      </c>
      <c r="G25" s="5" t="s">
        <v>221</v>
      </c>
      <c r="H25" s="5" t="s">
        <v>222</v>
      </c>
      <c r="I25" s="5" t="s">
        <v>223</v>
      </c>
      <c r="J25" s="5"/>
    </row>
    <row r="26" spans="1:10" x14ac:dyDescent="0.25">
      <c r="A26" s="5" t="s">
        <v>48</v>
      </c>
      <c r="B26" s="7">
        <v>25</v>
      </c>
      <c r="C26" s="5" t="s">
        <v>129</v>
      </c>
      <c r="D26" s="5"/>
      <c r="E26" s="5" t="s">
        <v>272</v>
      </c>
      <c r="F26" s="5" t="s">
        <v>224</v>
      </c>
      <c r="G26" s="5" t="s">
        <v>225</v>
      </c>
      <c r="H26" s="5" t="s">
        <v>226</v>
      </c>
      <c r="I26" s="5" t="s">
        <v>227</v>
      </c>
      <c r="J26" s="5"/>
    </row>
    <row r="27" spans="1:10" x14ac:dyDescent="0.25">
      <c r="A27" s="5" t="s">
        <v>48</v>
      </c>
      <c r="B27" s="7">
        <v>26</v>
      </c>
      <c r="C27" s="5" t="s">
        <v>129</v>
      </c>
      <c r="D27" s="5"/>
      <c r="E27" s="5" t="s">
        <v>273</v>
      </c>
      <c r="F27" s="5" t="s">
        <v>228</v>
      </c>
      <c r="G27" s="5" t="s">
        <v>229</v>
      </c>
      <c r="H27" s="5" t="s">
        <v>230</v>
      </c>
      <c r="I27" s="5" t="s">
        <v>231</v>
      </c>
      <c r="J27" s="5"/>
    </row>
    <row r="28" spans="1:10" x14ac:dyDescent="0.25">
      <c r="A28" s="5" t="s">
        <v>48</v>
      </c>
      <c r="B28" s="7">
        <v>27</v>
      </c>
      <c r="C28" s="5" t="s">
        <v>129</v>
      </c>
      <c r="D28" s="5"/>
      <c r="E28" s="5" t="s">
        <v>274</v>
      </c>
      <c r="F28" s="5" t="s">
        <v>232</v>
      </c>
      <c r="G28" s="5" t="s">
        <v>233</v>
      </c>
      <c r="H28" s="5" t="s">
        <v>234</v>
      </c>
      <c r="I28" s="5" t="s">
        <v>235</v>
      </c>
      <c r="J28" s="5"/>
    </row>
    <row r="29" spans="1:10" x14ac:dyDescent="0.25">
      <c r="A29" s="5" t="s">
        <v>48</v>
      </c>
      <c r="B29" s="7">
        <v>28</v>
      </c>
      <c r="C29" s="5" t="s">
        <v>129</v>
      </c>
      <c r="D29" s="5"/>
      <c r="E29" s="5" t="s">
        <v>275</v>
      </c>
      <c r="F29" s="5" t="s">
        <v>236</v>
      </c>
      <c r="G29" s="5" t="s">
        <v>237</v>
      </c>
      <c r="H29" s="5" t="s">
        <v>238</v>
      </c>
      <c r="I29" s="5" t="s">
        <v>239</v>
      </c>
      <c r="J29" s="5"/>
    </row>
    <row r="30" spans="1:10" x14ac:dyDescent="0.25">
      <c r="A30" s="5" t="s">
        <v>48</v>
      </c>
      <c r="B30" s="7">
        <v>29</v>
      </c>
      <c r="C30" s="5" t="s">
        <v>129</v>
      </c>
      <c r="D30" s="5"/>
      <c r="E30" s="5" t="s">
        <v>276</v>
      </c>
      <c r="F30" s="5" t="s">
        <v>240</v>
      </c>
      <c r="G30" s="5" t="s">
        <v>241</v>
      </c>
      <c r="H30" s="5" t="s">
        <v>242</v>
      </c>
      <c r="I30" s="5" t="s">
        <v>243</v>
      </c>
      <c r="J30" s="5"/>
    </row>
    <row r="31" spans="1:10" x14ac:dyDescent="0.25">
      <c r="A31" s="5" t="s">
        <v>48</v>
      </c>
      <c r="B31" s="7">
        <v>30</v>
      </c>
      <c r="C31" s="5" t="s">
        <v>129</v>
      </c>
      <c r="D31" s="5"/>
      <c r="E31" s="5" t="s">
        <v>277</v>
      </c>
      <c r="F31" s="5" t="s">
        <v>244</v>
      </c>
      <c r="G31" s="5" t="s">
        <v>245</v>
      </c>
      <c r="H31" s="5" t="s">
        <v>246</v>
      </c>
      <c r="I31" s="5" t="s">
        <v>247</v>
      </c>
      <c r="J31" s="5"/>
    </row>
    <row r="32" spans="1:10" x14ac:dyDescent="0.25">
      <c r="A32" s="5" t="s">
        <v>51</v>
      </c>
      <c r="B32" s="7">
        <v>1</v>
      </c>
      <c r="C32" s="5" t="s">
        <v>129</v>
      </c>
      <c r="D32" s="5"/>
      <c r="E32" s="5" t="s">
        <v>278</v>
      </c>
      <c r="F32" s="5" t="s">
        <v>279</v>
      </c>
      <c r="G32" s="5" t="s">
        <v>131</v>
      </c>
      <c r="H32" s="5" t="s">
        <v>280</v>
      </c>
      <c r="I32" s="5" t="s">
        <v>281</v>
      </c>
      <c r="J32" s="5"/>
    </row>
    <row r="33" spans="1:10" x14ac:dyDescent="0.25">
      <c r="A33" s="5" t="s">
        <v>51</v>
      </c>
      <c r="B33" s="7">
        <v>2</v>
      </c>
      <c r="C33" s="5" t="s">
        <v>129</v>
      </c>
      <c r="D33" s="5"/>
      <c r="E33" s="5" t="s">
        <v>282</v>
      </c>
      <c r="F33" s="5" t="s">
        <v>128</v>
      </c>
      <c r="G33" s="5" t="s">
        <v>146</v>
      </c>
      <c r="H33" s="5" t="s">
        <v>151</v>
      </c>
      <c r="I33" s="5" t="s">
        <v>156</v>
      </c>
      <c r="J33" s="5"/>
    </row>
    <row r="34" spans="1:10" x14ac:dyDescent="0.25">
      <c r="A34" s="5" t="s">
        <v>51</v>
      </c>
      <c r="B34" s="7">
        <v>3</v>
      </c>
      <c r="C34" s="5" t="s">
        <v>129</v>
      </c>
      <c r="D34" s="5"/>
      <c r="E34" s="5" t="s">
        <v>283</v>
      </c>
      <c r="F34" s="5" t="s">
        <v>284</v>
      </c>
      <c r="G34" s="5" t="s">
        <v>285</v>
      </c>
      <c r="H34" s="5" t="s">
        <v>286</v>
      </c>
      <c r="I34" s="5" t="s">
        <v>287</v>
      </c>
      <c r="J34" s="5"/>
    </row>
    <row r="35" spans="1:10" x14ac:dyDescent="0.25">
      <c r="A35" s="5" t="s">
        <v>51</v>
      </c>
      <c r="B35" s="7">
        <v>4</v>
      </c>
      <c r="C35" s="5" t="s">
        <v>129</v>
      </c>
      <c r="D35" s="5"/>
      <c r="E35" s="5" t="s">
        <v>288</v>
      </c>
      <c r="F35" s="5" t="s">
        <v>289</v>
      </c>
      <c r="G35" s="5" t="s">
        <v>290</v>
      </c>
      <c r="H35" s="5" t="s">
        <v>291</v>
      </c>
      <c r="I35" s="5" t="s">
        <v>292</v>
      </c>
      <c r="J35" s="5"/>
    </row>
    <row r="36" spans="1:10" x14ac:dyDescent="0.25">
      <c r="A36" s="5" t="s">
        <v>51</v>
      </c>
      <c r="B36" s="7">
        <v>5</v>
      </c>
      <c r="C36" s="5" t="s">
        <v>129</v>
      </c>
      <c r="D36" s="5"/>
      <c r="E36" s="5" t="s">
        <v>293</v>
      </c>
      <c r="F36" s="5" t="s">
        <v>294</v>
      </c>
      <c r="G36" s="5" t="s">
        <v>295</v>
      </c>
      <c r="H36" s="5" t="s">
        <v>296</v>
      </c>
      <c r="I36" s="5" t="s">
        <v>297</v>
      </c>
      <c r="J36" s="5"/>
    </row>
    <row r="37" spans="1:10" x14ac:dyDescent="0.25">
      <c r="A37" s="5" t="s">
        <v>51</v>
      </c>
      <c r="B37" s="7">
        <v>6</v>
      </c>
      <c r="C37" s="5" t="s">
        <v>129</v>
      </c>
      <c r="D37" s="5"/>
      <c r="E37" s="5" t="s">
        <v>298</v>
      </c>
      <c r="F37" s="5" t="s">
        <v>299</v>
      </c>
      <c r="G37" s="5" t="s">
        <v>300</v>
      </c>
      <c r="H37" s="5" t="s">
        <v>301</v>
      </c>
      <c r="I37" s="5" t="s">
        <v>302</v>
      </c>
      <c r="J37" s="5"/>
    </row>
    <row r="38" spans="1:10" x14ac:dyDescent="0.25">
      <c r="A38" s="5" t="s">
        <v>51</v>
      </c>
      <c r="B38" s="7">
        <v>7</v>
      </c>
      <c r="C38" s="5" t="s">
        <v>129</v>
      </c>
      <c r="D38" s="5"/>
      <c r="E38" s="5" t="s">
        <v>303</v>
      </c>
      <c r="F38" s="5" t="s">
        <v>304</v>
      </c>
      <c r="G38" s="5" t="s">
        <v>305</v>
      </c>
      <c r="H38" s="5" t="s">
        <v>306</v>
      </c>
      <c r="I38" s="5" t="s">
        <v>307</v>
      </c>
      <c r="J38" s="5"/>
    </row>
    <row r="39" spans="1:10" x14ac:dyDescent="0.25">
      <c r="A39" s="5" t="s">
        <v>51</v>
      </c>
      <c r="B39" s="7">
        <v>8</v>
      </c>
      <c r="C39" s="5" t="s">
        <v>129</v>
      </c>
      <c r="D39" s="5"/>
      <c r="E39" s="5" t="s">
        <v>308</v>
      </c>
      <c r="F39" s="5" t="s">
        <v>309</v>
      </c>
      <c r="G39" s="5" t="s">
        <v>310</v>
      </c>
      <c r="H39" s="5" t="s">
        <v>311</v>
      </c>
      <c r="I39" s="5" t="s">
        <v>312</v>
      </c>
      <c r="J39" s="5"/>
    </row>
    <row r="40" spans="1:10" x14ac:dyDescent="0.25">
      <c r="A40" s="5" t="s">
        <v>51</v>
      </c>
      <c r="B40" s="7">
        <v>9</v>
      </c>
      <c r="C40" s="5" t="s">
        <v>129</v>
      </c>
      <c r="D40" s="5"/>
      <c r="E40" s="5" t="s">
        <v>313</v>
      </c>
      <c r="F40" s="5" t="s">
        <v>314</v>
      </c>
      <c r="G40" s="5" t="s">
        <v>315</v>
      </c>
      <c r="H40" s="5" t="s">
        <v>316</v>
      </c>
      <c r="I40" s="5" t="s">
        <v>317</v>
      </c>
      <c r="J40" s="5"/>
    </row>
    <row r="41" spans="1:10" x14ac:dyDescent="0.25">
      <c r="A41" s="5" t="s">
        <v>51</v>
      </c>
      <c r="B41" s="7">
        <v>10</v>
      </c>
      <c r="C41" s="5" t="s">
        <v>129</v>
      </c>
      <c r="D41" s="5"/>
      <c r="E41" s="5" t="s">
        <v>318</v>
      </c>
      <c r="F41" s="5" t="s">
        <v>319</v>
      </c>
      <c r="G41" s="5" t="s">
        <v>320</v>
      </c>
      <c r="H41" s="5" t="s">
        <v>321</v>
      </c>
      <c r="I41" s="5" t="s">
        <v>322</v>
      </c>
      <c r="J41" s="5"/>
    </row>
    <row r="42" spans="1:10" x14ac:dyDescent="0.25">
      <c r="A42" s="5" t="s">
        <v>51</v>
      </c>
      <c r="B42" s="7">
        <v>11</v>
      </c>
      <c r="C42" s="5" t="s">
        <v>129</v>
      </c>
      <c r="D42" s="5"/>
      <c r="E42" s="5" t="s">
        <v>323</v>
      </c>
      <c r="F42" s="5" t="s">
        <v>324</v>
      </c>
      <c r="G42" s="5" t="s">
        <v>325</v>
      </c>
      <c r="H42" s="5" t="s">
        <v>326</v>
      </c>
      <c r="I42" s="5" t="s">
        <v>327</v>
      </c>
      <c r="J42" s="5"/>
    </row>
    <row r="43" spans="1:10" x14ac:dyDescent="0.25">
      <c r="A43" s="5" t="s">
        <v>51</v>
      </c>
      <c r="B43" s="7">
        <v>12</v>
      </c>
      <c r="C43" s="5" t="s">
        <v>129</v>
      </c>
      <c r="D43" s="5"/>
      <c r="E43" s="5" t="s">
        <v>328</v>
      </c>
      <c r="F43" s="5" t="s">
        <v>329</v>
      </c>
      <c r="G43" s="5" t="s">
        <v>330</v>
      </c>
      <c r="H43" s="5" t="s">
        <v>331</v>
      </c>
      <c r="I43" s="5" t="s">
        <v>332</v>
      </c>
      <c r="J43" s="5"/>
    </row>
    <row r="44" spans="1:10" x14ac:dyDescent="0.25">
      <c r="A44" s="5" t="s">
        <v>51</v>
      </c>
      <c r="B44" s="7">
        <v>13</v>
      </c>
      <c r="C44" s="5" t="s">
        <v>129</v>
      </c>
      <c r="D44" s="5"/>
      <c r="E44" s="5" t="s">
        <v>333</v>
      </c>
      <c r="F44" s="5" t="s">
        <v>334</v>
      </c>
      <c r="G44" s="5" t="s">
        <v>335</v>
      </c>
      <c r="H44" s="5" t="s">
        <v>336</v>
      </c>
      <c r="I44" s="5" t="s">
        <v>337</v>
      </c>
      <c r="J44" s="5"/>
    </row>
    <row r="45" spans="1:10" x14ac:dyDescent="0.25">
      <c r="A45" s="5" t="s">
        <v>51</v>
      </c>
      <c r="B45" s="7">
        <v>14</v>
      </c>
      <c r="C45" s="5" t="s">
        <v>129</v>
      </c>
      <c r="D45" s="5"/>
      <c r="E45" s="5" t="s">
        <v>338</v>
      </c>
      <c r="F45" s="5" t="s">
        <v>339</v>
      </c>
      <c r="G45" s="5" t="s">
        <v>340</v>
      </c>
      <c r="H45" s="5" t="s">
        <v>341</v>
      </c>
      <c r="I45" s="5" t="s">
        <v>342</v>
      </c>
      <c r="J45" s="5"/>
    </row>
    <row r="46" spans="1:10" x14ac:dyDescent="0.25">
      <c r="A46" s="5" t="s">
        <v>51</v>
      </c>
      <c r="B46" s="7">
        <v>15</v>
      </c>
      <c r="C46" s="5" t="s">
        <v>129</v>
      </c>
      <c r="D46" s="5"/>
      <c r="E46" s="5" t="s">
        <v>343</v>
      </c>
      <c r="F46" s="5" t="s">
        <v>344</v>
      </c>
      <c r="G46" s="5" t="s">
        <v>345</v>
      </c>
      <c r="H46" s="5" t="s">
        <v>346</v>
      </c>
      <c r="I46" s="5" t="s">
        <v>347</v>
      </c>
      <c r="J46" s="5"/>
    </row>
    <row r="47" spans="1:10" x14ac:dyDescent="0.25">
      <c r="A47" s="5" t="s">
        <v>51</v>
      </c>
      <c r="B47" s="7">
        <v>16</v>
      </c>
      <c r="C47" s="5" t="s">
        <v>129</v>
      </c>
      <c r="D47" s="5"/>
      <c r="E47" s="5" t="s">
        <v>348</v>
      </c>
      <c r="F47" s="5" t="s">
        <v>349</v>
      </c>
      <c r="G47" s="5" t="s">
        <v>350</v>
      </c>
      <c r="H47" s="5" t="s">
        <v>351</v>
      </c>
      <c r="I47" s="5" t="s">
        <v>352</v>
      </c>
      <c r="J47" s="5"/>
    </row>
    <row r="48" spans="1:10" x14ac:dyDescent="0.25">
      <c r="A48" s="5" t="s">
        <v>51</v>
      </c>
      <c r="B48" s="7">
        <v>17</v>
      </c>
      <c r="C48" s="5" t="s">
        <v>129</v>
      </c>
      <c r="D48" s="5"/>
      <c r="E48" s="5" t="s">
        <v>353</v>
      </c>
      <c r="F48" s="5" t="s">
        <v>354</v>
      </c>
      <c r="G48" s="5" t="s">
        <v>355</v>
      </c>
      <c r="H48" s="5" t="s">
        <v>356</v>
      </c>
      <c r="I48" s="5" t="s">
        <v>357</v>
      </c>
      <c r="J48" s="5"/>
    </row>
    <row r="49" spans="1:10" x14ac:dyDescent="0.25">
      <c r="A49" s="5" t="s">
        <v>51</v>
      </c>
      <c r="B49" s="7">
        <v>18</v>
      </c>
      <c r="C49" s="5" t="s">
        <v>129</v>
      </c>
      <c r="D49" s="5"/>
      <c r="E49" s="5" t="s">
        <v>358</v>
      </c>
      <c r="F49" s="5" t="s">
        <v>320</v>
      </c>
      <c r="G49" s="5" t="s">
        <v>321</v>
      </c>
      <c r="H49" s="5" t="s">
        <v>359</v>
      </c>
      <c r="I49" s="5" t="s">
        <v>360</v>
      </c>
      <c r="J49" s="5"/>
    </row>
    <row r="50" spans="1:10" x14ac:dyDescent="0.25">
      <c r="A50" s="5" t="s">
        <v>51</v>
      </c>
      <c r="B50" s="7">
        <v>19</v>
      </c>
      <c r="C50" s="5" t="s">
        <v>129</v>
      </c>
      <c r="D50" s="5"/>
      <c r="E50" s="5" t="s">
        <v>361</v>
      </c>
      <c r="F50" s="5" t="s">
        <v>362</v>
      </c>
      <c r="G50" s="5" t="s">
        <v>363</v>
      </c>
      <c r="H50" s="5" t="s">
        <v>364</v>
      </c>
      <c r="I50" s="5" t="s">
        <v>365</v>
      </c>
      <c r="J50" s="5"/>
    </row>
    <row r="51" spans="1:10" x14ac:dyDescent="0.25">
      <c r="A51" s="5" t="s">
        <v>51</v>
      </c>
      <c r="B51" s="7">
        <v>20</v>
      </c>
      <c r="C51" s="5" t="s">
        <v>129</v>
      </c>
      <c r="D51" s="5"/>
      <c r="E51" s="5" t="s">
        <v>366</v>
      </c>
      <c r="F51" s="5" t="s">
        <v>367</v>
      </c>
      <c r="G51" s="5" t="s">
        <v>368</v>
      </c>
      <c r="H51" s="5" t="s">
        <v>369</v>
      </c>
      <c r="I51" s="5" t="s">
        <v>370</v>
      </c>
      <c r="J51" s="5"/>
    </row>
    <row r="52" spans="1:10" x14ac:dyDescent="0.25">
      <c r="A52" s="5" t="s">
        <v>51</v>
      </c>
      <c r="B52" s="7">
        <v>21</v>
      </c>
      <c r="C52" s="5" t="s">
        <v>129</v>
      </c>
      <c r="D52" s="5"/>
      <c r="E52" s="5" t="s">
        <v>371</v>
      </c>
      <c r="F52" s="5" t="s">
        <v>372</v>
      </c>
      <c r="G52" s="5" t="s">
        <v>373</v>
      </c>
      <c r="H52" s="5" t="s">
        <v>374</v>
      </c>
      <c r="I52" s="5" t="s">
        <v>375</v>
      </c>
      <c r="J52" s="5"/>
    </row>
    <row r="53" spans="1:10" x14ac:dyDescent="0.25">
      <c r="A53" s="5" t="s">
        <v>51</v>
      </c>
      <c r="B53" s="7">
        <v>22</v>
      </c>
      <c r="C53" s="5" t="s">
        <v>129</v>
      </c>
      <c r="D53" s="5"/>
      <c r="E53" s="5" t="s">
        <v>376</v>
      </c>
      <c r="F53" s="5" t="s">
        <v>377</v>
      </c>
      <c r="G53" s="5" t="s">
        <v>378</v>
      </c>
      <c r="H53" s="5" t="s">
        <v>379</v>
      </c>
      <c r="I53" s="5" t="s">
        <v>380</v>
      </c>
      <c r="J53" s="5"/>
    </row>
    <row r="54" spans="1:10" x14ac:dyDescent="0.25">
      <c r="A54" s="5" t="s">
        <v>51</v>
      </c>
      <c r="B54" s="7">
        <v>23</v>
      </c>
      <c r="C54" s="5" t="s">
        <v>129</v>
      </c>
      <c r="D54" s="5"/>
      <c r="E54" s="5" t="s">
        <v>381</v>
      </c>
      <c r="F54" s="5" t="s">
        <v>382</v>
      </c>
      <c r="G54" s="5" t="s">
        <v>383</v>
      </c>
      <c r="H54" s="5" t="s">
        <v>384</v>
      </c>
      <c r="I54" s="5" t="s">
        <v>385</v>
      </c>
      <c r="J54" s="5"/>
    </row>
    <row r="55" spans="1:10" x14ac:dyDescent="0.25">
      <c r="A55" s="5" t="s">
        <v>51</v>
      </c>
      <c r="B55" s="7">
        <v>24</v>
      </c>
      <c r="C55" s="5" t="s">
        <v>129</v>
      </c>
      <c r="D55" s="5"/>
      <c r="E55" s="5" t="s">
        <v>386</v>
      </c>
      <c r="F55" s="5" t="s">
        <v>387</v>
      </c>
      <c r="G55" s="5" t="s">
        <v>388</v>
      </c>
      <c r="H55" s="5" t="s">
        <v>389</v>
      </c>
      <c r="I55" s="5" t="s">
        <v>390</v>
      </c>
      <c r="J55" s="5"/>
    </row>
    <row r="56" spans="1:10" x14ac:dyDescent="0.25">
      <c r="A56" s="5" t="s">
        <v>51</v>
      </c>
      <c r="B56" s="7">
        <v>25</v>
      </c>
      <c r="C56" s="5" t="s">
        <v>129</v>
      </c>
      <c r="D56" s="5"/>
      <c r="E56" s="5" t="s">
        <v>391</v>
      </c>
      <c r="F56" s="5" t="s">
        <v>392</v>
      </c>
      <c r="G56" s="5" t="s">
        <v>393</v>
      </c>
      <c r="H56" s="5" t="s">
        <v>394</v>
      </c>
      <c r="I56" s="5" t="s">
        <v>395</v>
      </c>
      <c r="J56" s="5"/>
    </row>
    <row r="57" spans="1:10" x14ac:dyDescent="0.25">
      <c r="A57" s="5" t="s">
        <v>51</v>
      </c>
      <c r="B57" s="7">
        <v>26</v>
      </c>
      <c r="C57" s="5" t="s">
        <v>129</v>
      </c>
      <c r="D57" s="5"/>
      <c r="E57" s="5" t="s">
        <v>396</v>
      </c>
      <c r="F57" s="5" t="s">
        <v>397</v>
      </c>
      <c r="G57" s="5" t="s">
        <v>398</v>
      </c>
      <c r="H57" s="5" t="s">
        <v>399</v>
      </c>
      <c r="I57" s="5" t="s">
        <v>400</v>
      </c>
      <c r="J57" s="5"/>
    </row>
    <row r="58" spans="1:10" x14ac:dyDescent="0.25">
      <c r="A58" s="5" t="s">
        <v>51</v>
      </c>
      <c r="B58" s="7">
        <v>27</v>
      </c>
      <c r="C58" s="5" t="s">
        <v>129</v>
      </c>
      <c r="D58" s="5"/>
      <c r="E58" s="5" t="s">
        <v>401</v>
      </c>
      <c r="F58" s="5" t="s">
        <v>402</v>
      </c>
      <c r="G58" s="5" t="s">
        <v>403</v>
      </c>
      <c r="H58" s="5" t="s">
        <v>404</v>
      </c>
      <c r="I58" s="5" t="s">
        <v>405</v>
      </c>
      <c r="J58" s="5"/>
    </row>
    <row r="59" spans="1:10" x14ac:dyDescent="0.25">
      <c r="A59" s="5" t="s">
        <v>51</v>
      </c>
      <c r="B59" s="7">
        <v>28</v>
      </c>
      <c r="C59" s="5" t="s">
        <v>129</v>
      </c>
      <c r="D59" s="5"/>
      <c r="E59" s="5" t="s">
        <v>406</v>
      </c>
      <c r="F59" s="5" t="s">
        <v>407</v>
      </c>
      <c r="G59" s="5" t="s">
        <v>408</v>
      </c>
      <c r="H59" s="5" t="s">
        <v>409</v>
      </c>
      <c r="I59" s="5" t="s">
        <v>410</v>
      </c>
      <c r="J59" s="5"/>
    </row>
    <row r="60" spans="1:10" x14ac:dyDescent="0.25">
      <c r="A60" s="5" t="s">
        <v>51</v>
      </c>
      <c r="B60" s="7">
        <v>29</v>
      </c>
      <c r="C60" s="5" t="s">
        <v>129</v>
      </c>
      <c r="D60" s="5"/>
      <c r="E60" s="5" t="s">
        <v>411</v>
      </c>
      <c r="F60" s="5" t="s">
        <v>412</v>
      </c>
      <c r="G60" s="5" t="s">
        <v>413</v>
      </c>
      <c r="H60" s="5" t="s">
        <v>414</v>
      </c>
      <c r="I60" s="5" t="s">
        <v>415</v>
      </c>
      <c r="J60" s="5"/>
    </row>
    <row r="61" spans="1:10" x14ac:dyDescent="0.25">
      <c r="A61" s="5" t="s">
        <v>51</v>
      </c>
      <c r="B61" s="7">
        <v>30</v>
      </c>
      <c r="C61" s="5" t="s">
        <v>129</v>
      </c>
      <c r="D61" s="5"/>
      <c r="E61" s="5" t="s">
        <v>416</v>
      </c>
      <c r="F61" s="5" t="s">
        <v>417</v>
      </c>
      <c r="G61" s="5" t="s">
        <v>418</v>
      </c>
      <c r="H61" s="5" t="s">
        <v>419</v>
      </c>
      <c r="I61" s="5" t="s">
        <v>420</v>
      </c>
      <c r="J61" s="5"/>
    </row>
    <row r="62" spans="1:10" x14ac:dyDescent="0.25">
      <c r="A62" s="5" t="s">
        <v>52</v>
      </c>
      <c r="B62" s="7">
        <v>1</v>
      </c>
      <c r="C62" s="5" t="s">
        <v>129</v>
      </c>
      <c r="D62" s="5"/>
      <c r="E62" s="5" t="s">
        <v>421</v>
      </c>
      <c r="F62" s="5" t="s">
        <v>422</v>
      </c>
      <c r="G62" s="5" t="s">
        <v>423</v>
      </c>
      <c r="H62" s="5" t="s">
        <v>424</v>
      </c>
      <c r="I62" s="5" t="s">
        <v>425</v>
      </c>
      <c r="J62" s="5"/>
    </row>
    <row r="63" spans="1:10" x14ac:dyDescent="0.25">
      <c r="A63" s="5" t="s">
        <v>52</v>
      </c>
      <c r="B63" s="7">
        <v>2</v>
      </c>
      <c r="C63" s="5" t="s">
        <v>129</v>
      </c>
      <c r="D63" s="5"/>
      <c r="E63" s="5" t="s">
        <v>426</v>
      </c>
      <c r="F63" s="5" t="s">
        <v>427</v>
      </c>
      <c r="G63" s="5" t="s">
        <v>428</v>
      </c>
      <c r="H63" s="5" t="s">
        <v>429</v>
      </c>
      <c r="I63" s="5" t="s">
        <v>430</v>
      </c>
      <c r="J63" s="5"/>
    </row>
    <row r="64" spans="1:10" x14ac:dyDescent="0.25">
      <c r="A64" s="5" t="s">
        <v>52</v>
      </c>
      <c r="B64" s="7">
        <v>3</v>
      </c>
      <c r="C64" s="5" t="s">
        <v>129</v>
      </c>
      <c r="D64" s="5"/>
      <c r="E64" s="5" t="s">
        <v>431</v>
      </c>
      <c r="F64" s="5" t="s">
        <v>130</v>
      </c>
      <c r="G64" s="5" t="s">
        <v>131</v>
      </c>
      <c r="H64" s="5" t="s">
        <v>432</v>
      </c>
      <c r="I64" s="5" t="s">
        <v>281</v>
      </c>
      <c r="J64" s="5"/>
    </row>
    <row r="65" spans="1:10" x14ac:dyDescent="0.25">
      <c r="A65" s="5" t="s">
        <v>52</v>
      </c>
      <c r="B65" s="7">
        <v>4</v>
      </c>
      <c r="C65" s="5" t="s">
        <v>129</v>
      </c>
      <c r="D65" s="5"/>
      <c r="E65" s="5" t="s">
        <v>433</v>
      </c>
      <c r="F65" s="5" t="s">
        <v>434</v>
      </c>
      <c r="G65" s="5" t="s">
        <v>435</v>
      </c>
      <c r="H65" s="5" t="s">
        <v>436</v>
      </c>
      <c r="I65" s="5" t="s">
        <v>437</v>
      </c>
      <c r="J65" s="5"/>
    </row>
    <row r="66" spans="1:10" x14ac:dyDescent="0.25">
      <c r="A66" s="5" t="s">
        <v>52</v>
      </c>
      <c r="B66" s="7">
        <v>5</v>
      </c>
      <c r="C66" s="5" t="s">
        <v>129</v>
      </c>
      <c r="D66" s="5"/>
      <c r="E66" s="5" t="s">
        <v>438</v>
      </c>
      <c r="F66" s="5" t="s">
        <v>439</v>
      </c>
      <c r="G66" s="5" t="s">
        <v>440</v>
      </c>
      <c r="H66" s="5" t="s">
        <v>441</v>
      </c>
      <c r="I66" s="5" t="s">
        <v>442</v>
      </c>
      <c r="J66" s="5"/>
    </row>
    <row r="67" spans="1:10" x14ac:dyDescent="0.25">
      <c r="A67" s="5" t="s">
        <v>52</v>
      </c>
      <c r="B67" s="7">
        <v>6</v>
      </c>
      <c r="C67" s="5" t="s">
        <v>129</v>
      </c>
      <c r="D67" s="5"/>
      <c r="E67" s="5" t="s">
        <v>443</v>
      </c>
      <c r="F67" s="5" t="s">
        <v>444</v>
      </c>
      <c r="G67" s="5" t="s">
        <v>445</v>
      </c>
      <c r="H67" s="5" t="s">
        <v>446</v>
      </c>
      <c r="I67" s="5" t="s">
        <v>447</v>
      </c>
      <c r="J67" s="5"/>
    </row>
    <row r="68" spans="1:10" x14ac:dyDescent="0.25">
      <c r="A68" s="5" t="s">
        <v>52</v>
      </c>
      <c r="B68" s="7">
        <v>7</v>
      </c>
      <c r="C68" s="5" t="s">
        <v>129</v>
      </c>
      <c r="D68" s="5"/>
      <c r="E68" s="5" t="s">
        <v>448</v>
      </c>
      <c r="F68" s="5" t="s">
        <v>449</v>
      </c>
      <c r="G68" s="5" t="s">
        <v>450</v>
      </c>
      <c r="H68" s="5" t="s">
        <v>451</v>
      </c>
      <c r="I68" s="5" t="s">
        <v>452</v>
      </c>
      <c r="J68" s="5"/>
    </row>
    <row r="69" spans="1:10" x14ac:dyDescent="0.25">
      <c r="A69" s="5" t="s">
        <v>52</v>
      </c>
      <c r="B69" s="7">
        <v>8</v>
      </c>
      <c r="C69" s="5" t="s">
        <v>129</v>
      </c>
      <c r="D69" s="5"/>
      <c r="E69" s="5" t="s">
        <v>453</v>
      </c>
      <c r="F69" s="5" t="s">
        <v>454</v>
      </c>
      <c r="G69" s="5" t="s">
        <v>455</v>
      </c>
      <c r="H69" s="5" t="s">
        <v>456</v>
      </c>
      <c r="I69" s="5" t="s">
        <v>457</v>
      </c>
      <c r="J69" s="5"/>
    </row>
    <row r="70" spans="1:10" x14ac:dyDescent="0.25">
      <c r="A70" s="5" t="s">
        <v>52</v>
      </c>
      <c r="B70" s="7">
        <v>9</v>
      </c>
      <c r="C70" s="5" t="s">
        <v>129</v>
      </c>
      <c r="D70" s="5"/>
      <c r="E70" s="5" t="s">
        <v>458</v>
      </c>
      <c r="F70" s="5" t="s">
        <v>366</v>
      </c>
      <c r="G70" s="5" t="s">
        <v>366</v>
      </c>
      <c r="H70" s="5" t="s">
        <v>366</v>
      </c>
      <c r="I70" s="5" t="s">
        <v>366</v>
      </c>
      <c r="J70" s="5"/>
    </row>
    <row r="71" spans="1:10" x14ac:dyDescent="0.25">
      <c r="A71" s="5" t="s">
        <v>52</v>
      </c>
      <c r="B71" s="7">
        <v>10</v>
      </c>
      <c r="C71" s="5" t="s">
        <v>129</v>
      </c>
      <c r="D71" s="5"/>
      <c r="E71" s="5" t="s">
        <v>459</v>
      </c>
      <c r="F71" s="5" t="s">
        <v>460</v>
      </c>
      <c r="G71" s="5" t="s">
        <v>461</v>
      </c>
      <c r="H71" s="5" t="s">
        <v>462</v>
      </c>
      <c r="I71" s="5" t="s">
        <v>463</v>
      </c>
      <c r="J71" s="5"/>
    </row>
    <row r="72" spans="1:10" x14ac:dyDescent="0.25">
      <c r="A72" s="5" t="s">
        <v>52</v>
      </c>
      <c r="B72" s="7">
        <v>11</v>
      </c>
      <c r="C72" s="5" t="s">
        <v>129</v>
      </c>
      <c r="D72" s="5"/>
      <c r="E72" s="5" t="s">
        <v>464</v>
      </c>
      <c r="F72" s="5" t="s">
        <v>366</v>
      </c>
      <c r="G72" s="5" t="s">
        <v>366</v>
      </c>
      <c r="H72" s="5" t="s">
        <v>366</v>
      </c>
      <c r="I72" s="5" t="s">
        <v>366</v>
      </c>
      <c r="J72" s="5"/>
    </row>
    <row r="73" spans="1:10" x14ac:dyDescent="0.25">
      <c r="A73" s="5" t="s">
        <v>52</v>
      </c>
      <c r="B73" s="7">
        <v>12</v>
      </c>
      <c r="C73" s="5" t="s">
        <v>129</v>
      </c>
      <c r="D73" s="5"/>
      <c r="E73" s="5" t="s">
        <v>465</v>
      </c>
      <c r="F73" s="5" t="s">
        <v>466</v>
      </c>
      <c r="G73" s="5" t="s">
        <v>467</v>
      </c>
      <c r="H73" s="5" t="s">
        <v>468</v>
      </c>
      <c r="I73" s="5" t="s">
        <v>469</v>
      </c>
      <c r="J73" s="5"/>
    </row>
    <row r="74" spans="1:10" x14ac:dyDescent="0.25">
      <c r="A74" s="5" t="s">
        <v>52</v>
      </c>
      <c r="B74" s="7">
        <v>13</v>
      </c>
      <c r="C74" s="5" t="s">
        <v>129</v>
      </c>
      <c r="D74" s="5"/>
      <c r="E74" s="5" t="s">
        <v>470</v>
      </c>
      <c r="F74" s="5" t="s">
        <v>471</v>
      </c>
      <c r="G74" s="5" t="s">
        <v>472</v>
      </c>
      <c r="H74" s="5" t="s">
        <v>473</v>
      </c>
      <c r="I74" s="5" t="s">
        <v>474</v>
      </c>
      <c r="J74" s="5"/>
    </row>
    <row r="75" spans="1:10" x14ac:dyDescent="0.25">
      <c r="A75" s="5" t="s">
        <v>52</v>
      </c>
      <c r="B75" s="7">
        <v>14</v>
      </c>
      <c r="C75" s="5" t="s">
        <v>129</v>
      </c>
      <c r="D75" s="5"/>
      <c r="E75" s="5" t="s">
        <v>475</v>
      </c>
      <c r="F75" s="5" t="s">
        <v>476</v>
      </c>
      <c r="G75" s="5" t="s">
        <v>477</v>
      </c>
      <c r="H75" s="5" t="s">
        <v>478</v>
      </c>
      <c r="I75" s="5" t="s">
        <v>479</v>
      </c>
      <c r="J75" s="5"/>
    </row>
    <row r="76" spans="1:10" x14ac:dyDescent="0.25">
      <c r="A76" s="5" t="s">
        <v>52</v>
      </c>
      <c r="B76" s="7">
        <v>15</v>
      </c>
      <c r="C76" s="5" t="s">
        <v>129</v>
      </c>
      <c r="D76" s="5"/>
      <c r="E76" s="5" t="s">
        <v>480</v>
      </c>
      <c r="F76" s="5" t="s">
        <v>481</v>
      </c>
      <c r="G76" s="5" t="s">
        <v>482</v>
      </c>
      <c r="H76" s="5" t="s">
        <v>366</v>
      </c>
      <c r="I76" s="5" t="s">
        <v>366</v>
      </c>
      <c r="J76" s="5"/>
    </row>
    <row r="77" spans="1:10" x14ac:dyDescent="0.25">
      <c r="A77" s="5" t="s">
        <v>52</v>
      </c>
      <c r="B77" s="7">
        <v>16</v>
      </c>
      <c r="C77" s="5" t="s">
        <v>129</v>
      </c>
      <c r="D77" s="5"/>
      <c r="E77" s="5" t="s">
        <v>483</v>
      </c>
      <c r="F77" s="5" t="s">
        <v>484</v>
      </c>
      <c r="G77" s="5" t="s">
        <v>485</v>
      </c>
      <c r="H77" s="5" t="s">
        <v>486</v>
      </c>
      <c r="I77" s="5" t="s">
        <v>487</v>
      </c>
      <c r="J77" s="5"/>
    </row>
    <row r="78" spans="1:10" x14ac:dyDescent="0.25">
      <c r="A78" s="5" t="s">
        <v>52</v>
      </c>
      <c r="B78" s="7">
        <v>17</v>
      </c>
      <c r="C78" s="5" t="s">
        <v>129</v>
      </c>
      <c r="D78" s="5"/>
      <c r="E78" s="5" t="s">
        <v>488</v>
      </c>
      <c r="F78" s="5" t="s">
        <v>489</v>
      </c>
      <c r="G78" s="5" t="s">
        <v>490</v>
      </c>
      <c r="H78" s="5" t="s">
        <v>491</v>
      </c>
      <c r="I78" s="5" t="s">
        <v>492</v>
      </c>
      <c r="J78" s="5"/>
    </row>
    <row r="79" spans="1:10" x14ac:dyDescent="0.25">
      <c r="A79" s="5" t="s">
        <v>52</v>
      </c>
      <c r="B79" s="7">
        <v>18</v>
      </c>
      <c r="C79" s="5" t="s">
        <v>129</v>
      </c>
      <c r="D79" s="5"/>
      <c r="E79" s="5" t="s">
        <v>493</v>
      </c>
      <c r="F79" s="5" t="s">
        <v>494</v>
      </c>
      <c r="G79" s="5" t="s">
        <v>495</v>
      </c>
      <c r="H79" s="5" t="s">
        <v>496</v>
      </c>
      <c r="I79" s="5" t="s">
        <v>497</v>
      </c>
      <c r="J79" s="5"/>
    </row>
    <row r="80" spans="1:10" x14ac:dyDescent="0.25">
      <c r="A80" s="5" t="s">
        <v>52</v>
      </c>
      <c r="B80" s="7">
        <v>19</v>
      </c>
      <c r="C80" s="5" t="s">
        <v>129</v>
      </c>
      <c r="D80" s="5"/>
      <c r="E80" s="5" t="s">
        <v>498</v>
      </c>
      <c r="F80" s="5" t="s">
        <v>499</v>
      </c>
      <c r="G80" s="5" t="s">
        <v>500</v>
      </c>
      <c r="H80" s="5" t="s">
        <v>501</v>
      </c>
      <c r="I80" s="5" t="s">
        <v>502</v>
      </c>
      <c r="J80" s="5"/>
    </row>
    <row r="81" spans="1:10" x14ac:dyDescent="0.25">
      <c r="A81" s="5" t="s">
        <v>52</v>
      </c>
      <c r="B81" s="7">
        <v>20</v>
      </c>
      <c r="C81" s="5" t="s">
        <v>129</v>
      </c>
      <c r="D81" s="5"/>
      <c r="E81" s="5" t="s">
        <v>503</v>
      </c>
      <c r="F81" s="5" t="s">
        <v>504</v>
      </c>
      <c r="G81" s="5" t="s">
        <v>505</v>
      </c>
      <c r="H81" s="5" t="s">
        <v>506</v>
      </c>
      <c r="I81" s="5" t="s">
        <v>507</v>
      </c>
      <c r="J81" s="5"/>
    </row>
    <row r="82" spans="1:10" x14ac:dyDescent="0.25">
      <c r="A82" s="5" t="s">
        <v>52</v>
      </c>
      <c r="B82" s="7">
        <v>21</v>
      </c>
      <c r="C82" s="5" t="s">
        <v>129</v>
      </c>
      <c r="D82" s="5"/>
      <c r="E82" s="5" t="s">
        <v>508</v>
      </c>
      <c r="F82" s="5" t="s">
        <v>509</v>
      </c>
      <c r="G82" s="5" t="s">
        <v>510</v>
      </c>
      <c r="H82" s="5" t="s">
        <v>511</v>
      </c>
      <c r="I82" s="5" t="s">
        <v>512</v>
      </c>
      <c r="J82" s="5"/>
    </row>
    <row r="83" spans="1:10" x14ac:dyDescent="0.25">
      <c r="A83" s="5" t="s">
        <v>52</v>
      </c>
      <c r="B83" s="7">
        <v>22</v>
      </c>
      <c r="C83" s="5" t="s">
        <v>129</v>
      </c>
      <c r="D83" s="5"/>
      <c r="E83" s="5" t="s">
        <v>513</v>
      </c>
      <c r="F83" s="5" t="s">
        <v>514</v>
      </c>
      <c r="G83" s="5" t="s">
        <v>515</v>
      </c>
      <c r="H83" s="5" t="s">
        <v>516</v>
      </c>
      <c r="I83" s="5" t="s">
        <v>517</v>
      </c>
      <c r="J83" s="5"/>
    </row>
    <row r="84" spans="1:10" x14ac:dyDescent="0.25">
      <c r="A84" s="5" t="s">
        <v>52</v>
      </c>
      <c r="B84" s="7">
        <v>23</v>
      </c>
      <c r="C84" s="5" t="s">
        <v>129</v>
      </c>
      <c r="D84" s="5"/>
      <c r="E84" s="5" t="s">
        <v>518</v>
      </c>
      <c r="F84" s="5" t="s">
        <v>519</v>
      </c>
      <c r="G84" s="5" t="s">
        <v>520</v>
      </c>
      <c r="H84" s="5" t="s">
        <v>521</v>
      </c>
      <c r="I84" s="5" t="s">
        <v>522</v>
      </c>
      <c r="J84" s="5"/>
    </row>
    <row r="85" spans="1:10" x14ac:dyDescent="0.25">
      <c r="A85" s="5" t="s">
        <v>52</v>
      </c>
      <c r="B85" s="7">
        <v>24</v>
      </c>
      <c r="C85" s="5" t="s">
        <v>129</v>
      </c>
      <c r="D85" s="5"/>
      <c r="E85" s="5" t="s">
        <v>523</v>
      </c>
      <c r="F85" s="5" t="s">
        <v>366</v>
      </c>
      <c r="G85" s="5" t="s">
        <v>366</v>
      </c>
      <c r="H85" s="5" t="s">
        <v>366</v>
      </c>
      <c r="I85" s="5" t="s">
        <v>366</v>
      </c>
      <c r="J85" s="5"/>
    </row>
    <row r="86" spans="1:10" x14ac:dyDescent="0.25">
      <c r="A86" s="5" t="s">
        <v>52</v>
      </c>
      <c r="B86" s="7">
        <v>25</v>
      </c>
      <c r="C86" s="5" t="s">
        <v>129</v>
      </c>
      <c r="D86" s="5"/>
      <c r="E86" s="5" t="s">
        <v>524</v>
      </c>
      <c r="F86" s="5" t="s">
        <v>525</v>
      </c>
      <c r="G86" s="5" t="s">
        <v>526</v>
      </c>
      <c r="H86" s="5" t="s">
        <v>527</v>
      </c>
      <c r="I86" s="5" t="s">
        <v>528</v>
      </c>
      <c r="J86" s="5"/>
    </row>
    <row r="87" spans="1:10" x14ac:dyDescent="0.25">
      <c r="A87" s="5" t="s">
        <v>52</v>
      </c>
      <c r="B87" s="7">
        <v>26</v>
      </c>
      <c r="C87" s="5" t="s">
        <v>129</v>
      </c>
      <c r="D87" s="5"/>
      <c r="E87" s="5" t="s">
        <v>288</v>
      </c>
      <c r="F87" s="5" t="s">
        <v>529</v>
      </c>
      <c r="G87" s="5" t="s">
        <v>530</v>
      </c>
      <c r="H87" s="5" t="s">
        <v>531</v>
      </c>
      <c r="I87" s="5" t="s">
        <v>532</v>
      </c>
      <c r="J87" s="5"/>
    </row>
    <row r="88" spans="1:10" x14ac:dyDescent="0.25">
      <c r="A88" s="5" t="s">
        <v>52</v>
      </c>
      <c r="B88" s="7">
        <v>27</v>
      </c>
      <c r="C88" s="5" t="s">
        <v>129</v>
      </c>
      <c r="D88" s="5"/>
      <c r="E88" s="5" t="s">
        <v>533</v>
      </c>
      <c r="F88" s="5" t="s">
        <v>366</v>
      </c>
      <c r="G88" s="5" t="s">
        <v>366</v>
      </c>
      <c r="H88" s="5" t="s">
        <v>366</v>
      </c>
      <c r="I88" s="5" t="s">
        <v>366</v>
      </c>
      <c r="J88" s="5"/>
    </row>
    <row r="89" spans="1:10" x14ac:dyDescent="0.25">
      <c r="A89" s="5" t="s">
        <v>52</v>
      </c>
      <c r="B89" s="7">
        <v>28</v>
      </c>
      <c r="C89" s="5" t="s">
        <v>129</v>
      </c>
      <c r="D89" s="5"/>
      <c r="E89" s="5" t="s">
        <v>534</v>
      </c>
      <c r="F89" s="5" t="s">
        <v>535</v>
      </c>
      <c r="G89" s="5" t="s">
        <v>536</v>
      </c>
      <c r="H89" s="5" t="s">
        <v>537</v>
      </c>
      <c r="I89" s="5" t="s">
        <v>538</v>
      </c>
      <c r="J89" s="5"/>
    </row>
    <row r="90" spans="1:10" x14ac:dyDescent="0.25">
      <c r="A90" s="5" t="s">
        <v>52</v>
      </c>
      <c r="B90" s="7">
        <v>29</v>
      </c>
      <c r="C90" s="5" t="s">
        <v>129</v>
      </c>
      <c r="D90" s="5"/>
      <c r="E90" s="5" t="s">
        <v>288</v>
      </c>
      <c r="F90" s="5" t="s">
        <v>539</v>
      </c>
      <c r="G90" s="5" t="s">
        <v>540</v>
      </c>
      <c r="H90" s="5" t="s">
        <v>541</v>
      </c>
      <c r="I90" s="5" t="s">
        <v>542</v>
      </c>
      <c r="J90" s="5"/>
    </row>
    <row r="91" spans="1:10" x14ac:dyDescent="0.25">
      <c r="A91" s="5" t="s">
        <v>52</v>
      </c>
      <c r="B91" s="7">
        <v>30</v>
      </c>
      <c r="C91" s="5" t="s">
        <v>129</v>
      </c>
      <c r="D91" s="5"/>
      <c r="E91" s="5" t="s">
        <v>543</v>
      </c>
      <c r="F91" s="5" t="s">
        <v>366</v>
      </c>
      <c r="G91" s="5" t="s">
        <v>366</v>
      </c>
      <c r="H91" s="5" t="s">
        <v>366</v>
      </c>
      <c r="I91" s="5" t="s">
        <v>366</v>
      </c>
      <c r="J91" s="5"/>
    </row>
    <row r="92" spans="1:10" x14ac:dyDescent="0.25">
      <c r="A92" s="5" t="s">
        <v>58</v>
      </c>
      <c r="B92" s="7">
        <v>1</v>
      </c>
      <c r="C92" s="5" t="s">
        <v>129</v>
      </c>
      <c r="D92" s="5"/>
      <c r="E92" s="5" t="s">
        <v>544</v>
      </c>
      <c r="F92" s="5" t="s">
        <v>545</v>
      </c>
      <c r="G92" s="5" t="s">
        <v>546</v>
      </c>
      <c r="H92" s="5" t="s">
        <v>547</v>
      </c>
      <c r="I92" s="5" t="s">
        <v>548</v>
      </c>
      <c r="J92" s="5"/>
    </row>
    <row r="93" spans="1:10" x14ac:dyDescent="0.25">
      <c r="A93" s="5" t="s">
        <v>58</v>
      </c>
      <c r="B93" s="7">
        <v>2</v>
      </c>
      <c r="C93" s="5" t="s">
        <v>129</v>
      </c>
      <c r="D93" s="5"/>
      <c r="E93" s="5" t="s">
        <v>549</v>
      </c>
      <c r="F93" s="5" t="s">
        <v>550</v>
      </c>
      <c r="G93" s="5" t="s">
        <v>551</v>
      </c>
      <c r="H93" s="5" t="s">
        <v>552</v>
      </c>
      <c r="I93" s="5" t="s">
        <v>553</v>
      </c>
      <c r="J93" s="5"/>
    </row>
    <row r="94" spans="1:10" x14ac:dyDescent="0.25">
      <c r="A94" s="5" t="s">
        <v>58</v>
      </c>
      <c r="B94" s="7">
        <v>3</v>
      </c>
      <c r="C94" s="5" t="s">
        <v>129</v>
      </c>
      <c r="D94" s="5"/>
      <c r="E94" s="5" t="s">
        <v>554</v>
      </c>
      <c r="F94" s="5" t="s">
        <v>555</v>
      </c>
      <c r="G94" s="5" t="s">
        <v>556</v>
      </c>
      <c r="H94" s="5" t="s">
        <v>557</v>
      </c>
      <c r="I94" s="5" t="s">
        <v>558</v>
      </c>
      <c r="J94" s="5"/>
    </row>
    <row r="95" spans="1:10" x14ac:dyDescent="0.25">
      <c r="A95" s="5" t="s">
        <v>58</v>
      </c>
      <c r="B95" s="7">
        <v>4</v>
      </c>
      <c r="C95" s="5" t="s">
        <v>129</v>
      </c>
      <c r="D95" s="5"/>
      <c r="E95" s="5" t="s">
        <v>559</v>
      </c>
      <c r="F95" s="5" t="s">
        <v>560</v>
      </c>
      <c r="G95" s="5" t="s">
        <v>561</v>
      </c>
      <c r="H95" s="5" t="s">
        <v>562</v>
      </c>
      <c r="I95" s="5" t="s">
        <v>563</v>
      </c>
      <c r="J95" s="5"/>
    </row>
    <row r="96" spans="1:10" x14ac:dyDescent="0.25">
      <c r="A96" s="5" t="s">
        <v>58</v>
      </c>
      <c r="B96" s="7">
        <v>5</v>
      </c>
      <c r="C96" s="5" t="s">
        <v>129</v>
      </c>
      <c r="D96" s="5"/>
      <c r="E96" s="5" t="s">
        <v>564</v>
      </c>
      <c r="F96" s="5" t="s">
        <v>565</v>
      </c>
      <c r="G96" s="5" t="s">
        <v>566</v>
      </c>
      <c r="H96" s="5" t="s">
        <v>567</v>
      </c>
      <c r="I96" s="5" t="s">
        <v>568</v>
      </c>
      <c r="J96" s="5"/>
    </row>
    <row r="97" spans="1:10" x14ac:dyDescent="0.25">
      <c r="A97" s="5" t="s">
        <v>58</v>
      </c>
      <c r="B97" s="7">
        <v>6</v>
      </c>
      <c r="C97" s="5" t="s">
        <v>129</v>
      </c>
      <c r="D97" s="5"/>
      <c r="E97" s="5" t="s">
        <v>569</v>
      </c>
      <c r="F97" s="5" t="s">
        <v>570</v>
      </c>
      <c r="G97" s="5" t="s">
        <v>571</v>
      </c>
      <c r="H97" s="5" t="s">
        <v>572</v>
      </c>
      <c r="I97" s="5" t="s">
        <v>573</v>
      </c>
      <c r="J97" s="5"/>
    </row>
    <row r="98" spans="1:10" x14ac:dyDescent="0.25">
      <c r="A98" s="5" t="s">
        <v>58</v>
      </c>
      <c r="B98" s="7">
        <v>7</v>
      </c>
      <c r="C98" s="5" t="s">
        <v>129</v>
      </c>
      <c r="D98" s="5"/>
      <c r="E98" s="5" t="s">
        <v>574</v>
      </c>
      <c r="F98" s="5" t="s">
        <v>575</v>
      </c>
      <c r="G98" s="5" t="s">
        <v>576</v>
      </c>
      <c r="H98" s="5" t="s">
        <v>577</v>
      </c>
      <c r="I98" s="5" t="s">
        <v>578</v>
      </c>
      <c r="J98" s="5"/>
    </row>
    <row r="99" spans="1:10" x14ac:dyDescent="0.25">
      <c r="A99" s="5" t="s">
        <v>58</v>
      </c>
      <c r="B99" s="7">
        <v>8</v>
      </c>
      <c r="C99" s="5" t="s">
        <v>129</v>
      </c>
      <c r="D99" s="5"/>
      <c r="E99" s="5" t="s">
        <v>579</v>
      </c>
      <c r="F99" s="5" t="s">
        <v>580</v>
      </c>
      <c r="G99" s="5" t="s">
        <v>581</v>
      </c>
      <c r="H99" s="5" t="s">
        <v>582</v>
      </c>
      <c r="I99" s="5" t="s">
        <v>583</v>
      </c>
      <c r="J99" s="5"/>
    </row>
    <row r="100" spans="1:10" x14ac:dyDescent="0.25">
      <c r="A100" s="5" t="s">
        <v>58</v>
      </c>
      <c r="B100" s="7">
        <v>9</v>
      </c>
      <c r="C100" s="5" t="s">
        <v>129</v>
      </c>
      <c r="D100" s="5"/>
      <c r="E100" s="5" t="s">
        <v>584</v>
      </c>
      <c r="F100" s="5" t="s">
        <v>585</v>
      </c>
      <c r="G100" s="5" t="s">
        <v>586</v>
      </c>
      <c r="H100" s="5" t="s">
        <v>587</v>
      </c>
      <c r="I100" s="5" t="s">
        <v>588</v>
      </c>
      <c r="J100" s="5"/>
    </row>
    <row r="101" spans="1:10" x14ac:dyDescent="0.25">
      <c r="A101" s="5" t="s">
        <v>58</v>
      </c>
      <c r="B101" s="7">
        <v>10</v>
      </c>
      <c r="C101" s="5" t="s">
        <v>129</v>
      </c>
      <c r="D101" s="5"/>
      <c r="E101" s="5" t="s">
        <v>589</v>
      </c>
      <c r="F101" s="5" t="s">
        <v>590</v>
      </c>
      <c r="G101" s="5" t="s">
        <v>591</v>
      </c>
      <c r="H101" s="5" t="s">
        <v>592</v>
      </c>
      <c r="I101" s="5" t="s">
        <v>593</v>
      </c>
      <c r="J101" s="5"/>
    </row>
    <row r="102" spans="1:10" x14ac:dyDescent="0.25">
      <c r="A102" s="5" t="s">
        <v>58</v>
      </c>
      <c r="B102" s="7">
        <v>11</v>
      </c>
      <c r="C102" s="5" t="s">
        <v>129</v>
      </c>
      <c r="D102" s="5"/>
      <c r="E102" s="5" t="s">
        <v>594</v>
      </c>
      <c r="F102" s="5" t="s">
        <v>595</v>
      </c>
      <c r="G102" s="5" t="s">
        <v>596</v>
      </c>
      <c r="H102" s="5" t="s">
        <v>597</v>
      </c>
      <c r="I102" s="5" t="s">
        <v>598</v>
      </c>
      <c r="J102" s="5"/>
    </row>
    <row r="103" spans="1:10" x14ac:dyDescent="0.25">
      <c r="A103" s="5" t="s">
        <v>58</v>
      </c>
      <c r="B103" s="7">
        <v>12</v>
      </c>
      <c r="C103" s="5" t="s">
        <v>129</v>
      </c>
      <c r="D103" s="5"/>
      <c r="E103" s="5" t="s">
        <v>599</v>
      </c>
      <c r="F103" s="5" t="s">
        <v>600</v>
      </c>
      <c r="G103" s="5" t="s">
        <v>601</v>
      </c>
      <c r="H103" s="5" t="s">
        <v>602</v>
      </c>
      <c r="I103" s="5" t="s">
        <v>603</v>
      </c>
      <c r="J103" s="5"/>
    </row>
    <row r="104" spans="1:10" x14ac:dyDescent="0.25">
      <c r="A104" s="5" t="s">
        <v>58</v>
      </c>
      <c r="B104" s="7">
        <v>13</v>
      </c>
      <c r="C104" s="5" t="s">
        <v>129</v>
      </c>
      <c r="D104" s="5"/>
      <c r="E104" s="5" t="s">
        <v>604</v>
      </c>
      <c r="F104" s="5" t="s">
        <v>605</v>
      </c>
      <c r="G104" s="5" t="s">
        <v>606</v>
      </c>
      <c r="H104" s="5" t="s">
        <v>607</v>
      </c>
      <c r="I104" s="5" t="s">
        <v>608</v>
      </c>
      <c r="J104" s="5"/>
    </row>
    <row r="105" spans="1:10" x14ac:dyDescent="0.25">
      <c r="A105" s="5" t="s">
        <v>58</v>
      </c>
      <c r="B105" s="7">
        <v>14</v>
      </c>
      <c r="C105" s="5" t="s">
        <v>129</v>
      </c>
      <c r="D105" s="5"/>
      <c r="E105" s="5" t="s">
        <v>609</v>
      </c>
      <c r="F105" s="5" t="s">
        <v>610</v>
      </c>
      <c r="G105" s="5" t="s">
        <v>611</v>
      </c>
      <c r="H105" s="5" t="s">
        <v>612</v>
      </c>
      <c r="I105" s="5" t="s">
        <v>613</v>
      </c>
      <c r="J105" s="5"/>
    </row>
    <row r="106" spans="1:10" x14ac:dyDescent="0.25">
      <c r="A106" s="5" t="s">
        <v>58</v>
      </c>
      <c r="B106" s="7">
        <v>15</v>
      </c>
      <c r="C106" s="5" t="s">
        <v>129</v>
      </c>
      <c r="D106" s="5"/>
      <c r="E106" s="5" t="s">
        <v>614</v>
      </c>
      <c r="F106" s="5" t="s">
        <v>615</v>
      </c>
      <c r="G106" s="5" t="s">
        <v>616</v>
      </c>
      <c r="H106" s="5" t="s">
        <v>617</v>
      </c>
      <c r="I106" s="5" t="s">
        <v>618</v>
      </c>
      <c r="J106" s="5"/>
    </row>
    <row r="107" spans="1:10" x14ac:dyDescent="0.25">
      <c r="A107" s="5" t="s">
        <v>58</v>
      </c>
      <c r="B107" s="7">
        <v>16</v>
      </c>
      <c r="C107" s="5" t="s">
        <v>129</v>
      </c>
      <c r="D107" s="5"/>
      <c r="E107" s="5" t="s">
        <v>619</v>
      </c>
      <c r="F107" s="5" t="s">
        <v>620</v>
      </c>
      <c r="G107" s="5" t="s">
        <v>621</v>
      </c>
      <c r="H107" s="5" t="s">
        <v>622</v>
      </c>
      <c r="I107" s="5" t="s">
        <v>623</v>
      </c>
      <c r="J107" s="5"/>
    </row>
    <row r="108" spans="1:10" x14ac:dyDescent="0.25">
      <c r="A108" s="5" t="s">
        <v>58</v>
      </c>
      <c r="B108" s="7">
        <v>17</v>
      </c>
      <c r="C108" s="5" t="s">
        <v>129</v>
      </c>
      <c r="D108" s="5"/>
      <c r="E108" s="5" t="s">
        <v>624</v>
      </c>
      <c r="F108" s="5" t="s">
        <v>625</v>
      </c>
      <c r="G108" s="5" t="s">
        <v>626</v>
      </c>
      <c r="H108" s="5" t="s">
        <v>627</v>
      </c>
      <c r="I108" s="5" t="s">
        <v>628</v>
      </c>
      <c r="J108" s="5"/>
    </row>
    <row r="109" spans="1:10" x14ac:dyDescent="0.25">
      <c r="A109" s="5" t="s">
        <v>58</v>
      </c>
      <c r="B109" s="7">
        <v>18</v>
      </c>
      <c r="C109" s="5" t="s">
        <v>129</v>
      </c>
      <c r="D109" s="5"/>
      <c r="E109" s="5" t="s">
        <v>629</v>
      </c>
      <c r="F109" s="5" t="s">
        <v>630</v>
      </c>
      <c r="G109" s="5" t="s">
        <v>631</v>
      </c>
      <c r="H109" s="5" t="s">
        <v>632</v>
      </c>
      <c r="I109" s="5" t="s">
        <v>633</v>
      </c>
      <c r="J109" s="5"/>
    </row>
    <row r="110" spans="1:10" x14ac:dyDescent="0.25">
      <c r="A110" s="5" t="s">
        <v>58</v>
      </c>
      <c r="B110" s="7">
        <v>19</v>
      </c>
      <c r="C110" s="5" t="s">
        <v>129</v>
      </c>
      <c r="D110" s="5"/>
      <c r="E110" s="5" t="s">
        <v>634</v>
      </c>
      <c r="F110" s="5" t="s">
        <v>635</v>
      </c>
      <c r="G110" s="5" t="s">
        <v>636</v>
      </c>
      <c r="H110" s="5" t="s">
        <v>637</v>
      </c>
      <c r="I110" s="5" t="s">
        <v>638</v>
      </c>
      <c r="J110" s="5"/>
    </row>
    <row r="111" spans="1:10" x14ac:dyDescent="0.25">
      <c r="A111" s="5" t="s">
        <v>58</v>
      </c>
      <c r="B111" s="7">
        <v>20</v>
      </c>
      <c r="C111" s="5" t="s">
        <v>129</v>
      </c>
      <c r="D111" s="5"/>
      <c r="E111" s="5" t="s">
        <v>639</v>
      </c>
      <c r="F111" s="5" t="s">
        <v>640</v>
      </c>
      <c r="G111" s="5" t="s">
        <v>641</v>
      </c>
      <c r="H111" s="5" t="s">
        <v>642</v>
      </c>
      <c r="I111" s="5" t="s">
        <v>643</v>
      </c>
      <c r="J111" s="5"/>
    </row>
    <row r="112" spans="1:10" x14ac:dyDescent="0.25">
      <c r="A112" s="5" t="s">
        <v>58</v>
      </c>
      <c r="B112" s="7">
        <v>21</v>
      </c>
      <c r="C112" s="5" t="s">
        <v>129</v>
      </c>
      <c r="D112" s="5"/>
      <c r="E112" s="5" t="s">
        <v>644</v>
      </c>
      <c r="F112" s="5" t="s">
        <v>645</v>
      </c>
      <c r="G112" s="5" t="s">
        <v>646</v>
      </c>
      <c r="H112" s="5" t="s">
        <v>647</v>
      </c>
      <c r="I112" s="5" t="s">
        <v>648</v>
      </c>
      <c r="J112" s="5"/>
    </row>
    <row r="113" spans="1:10" x14ac:dyDescent="0.25">
      <c r="A113" s="5" t="s">
        <v>58</v>
      </c>
      <c r="B113" s="7">
        <v>22</v>
      </c>
      <c r="C113" s="5" t="s">
        <v>129</v>
      </c>
      <c r="D113" s="5"/>
      <c r="E113" s="5" t="s">
        <v>649</v>
      </c>
      <c r="F113" s="5" t="s">
        <v>650</v>
      </c>
      <c r="G113" s="5" t="s">
        <v>651</v>
      </c>
      <c r="H113" s="5" t="s">
        <v>652</v>
      </c>
      <c r="I113" s="5" t="s">
        <v>653</v>
      </c>
      <c r="J113" s="5"/>
    </row>
    <row r="114" spans="1:10" x14ac:dyDescent="0.25">
      <c r="A114" s="5" t="s">
        <v>58</v>
      </c>
      <c r="B114" s="7">
        <v>23</v>
      </c>
      <c r="C114" s="5" t="s">
        <v>129</v>
      </c>
      <c r="D114" s="5"/>
      <c r="E114" s="5" t="s">
        <v>654</v>
      </c>
      <c r="F114" s="5" t="s">
        <v>655</v>
      </c>
      <c r="G114" s="5" t="s">
        <v>656</v>
      </c>
      <c r="H114" s="5" t="s">
        <v>657</v>
      </c>
      <c r="I114" s="5" t="s">
        <v>658</v>
      </c>
      <c r="J114" s="5"/>
    </row>
    <row r="115" spans="1:10" x14ac:dyDescent="0.25">
      <c r="A115" s="5" t="s">
        <v>58</v>
      </c>
      <c r="B115" s="7">
        <v>24</v>
      </c>
      <c r="C115" s="5" t="s">
        <v>129</v>
      </c>
      <c r="D115" s="5"/>
      <c r="E115" s="5" t="s">
        <v>659</v>
      </c>
      <c r="F115" s="5" t="s">
        <v>660</v>
      </c>
      <c r="G115" s="5" t="s">
        <v>661</v>
      </c>
      <c r="H115" s="5" t="s">
        <v>662</v>
      </c>
      <c r="I115" s="5" t="s">
        <v>663</v>
      </c>
      <c r="J115" s="5"/>
    </row>
    <row r="116" spans="1:10" x14ac:dyDescent="0.25">
      <c r="A116" s="5" t="s">
        <v>58</v>
      </c>
      <c r="B116" s="7">
        <v>25</v>
      </c>
      <c r="C116" s="5" t="s">
        <v>129</v>
      </c>
      <c r="D116" s="5"/>
      <c r="E116" s="5" t="s">
        <v>664</v>
      </c>
      <c r="F116" s="5" t="s">
        <v>665</v>
      </c>
      <c r="G116" s="5" t="s">
        <v>666</v>
      </c>
      <c r="H116" s="5" t="s">
        <v>667</v>
      </c>
      <c r="I116" s="5" t="s">
        <v>668</v>
      </c>
      <c r="J116" s="5"/>
    </row>
    <row r="117" spans="1:10" x14ac:dyDescent="0.25">
      <c r="A117" s="5" t="s">
        <v>58</v>
      </c>
      <c r="B117" s="7">
        <v>26</v>
      </c>
      <c r="C117" s="5" t="s">
        <v>129</v>
      </c>
      <c r="D117" s="5"/>
      <c r="E117" s="5" t="s">
        <v>669</v>
      </c>
      <c r="F117" s="5" t="s">
        <v>670</v>
      </c>
      <c r="G117" s="5" t="s">
        <v>671</v>
      </c>
      <c r="H117" s="5" t="s">
        <v>672</v>
      </c>
      <c r="I117" s="5" t="s">
        <v>673</v>
      </c>
      <c r="J117" s="5"/>
    </row>
    <row r="118" spans="1:10" x14ac:dyDescent="0.25">
      <c r="A118" s="5" t="s">
        <v>58</v>
      </c>
      <c r="B118" s="7">
        <v>27</v>
      </c>
      <c r="C118" s="5" t="s">
        <v>129</v>
      </c>
      <c r="D118" s="5"/>
      <c r="E118" s="5" t="s">
        <v>674</v>
      </c>
      <c r="F118" s="5" t="s">
        <v>675</v>
      </c>
      <c r="G118" s="5" t="s">
        <v>676</v>
      </c>
      <c r="H118" s="5" t="s">
        <v>677</v>
      </c>
      <c r="I118" s="5" t="s">
        <v>678</v>
      </c>
      <c r="J118" s="5"/>
    </row>
    <row r="119" spans="1:10" x14ac:dyDescent="0.25">
      <c r="A119" s="5" t="s">
        <v>58</v>
      </c>
      <c r="B119" s="7">
        <v>28</v>
      </c>
      <c r="C119" s="5" t="s">
        <v>129</v>
      </c>
      <c r="D119" s="5"/>
      <c r="E119" s="5" t="s">
        <v>679</v>
      </c>
      <c r="F119" s="5" t="s">
        <v>680</v>
      </c>
      <c r="G119" s="5" t="s">
        <v>681</v>
      </c>
      <c r="H119" s="5" t="s">
        <v>682</v>
      </c>
      <c r="I119" s="5" t="s">
        <v>683</v>
      </c>
      <c r="J119" s="5"/>
    </row>
    <row r="120" spans="1:10" x14ac:dyDescent="0.25">
      <c r="A120" s="5" t="s">
        <v>58</v>
      </c>
      <c r="B120" s="7">
        <v>29</v>
      </c>
      <c r="C120" s="5" t="s">
        <v>129</v>
      </c>
      <c r="D120" s="5"/>
      <c r="E120" s="5" t="s">
        <v>684</v>
      </c>
      <c r="F120" s="5" t="s">
        <v>685</v>
      </c>
      <c r="G120" s="5" t="s">
        <v>686</v>
      </c>
      <c r="H120" s="5" t="s">
        <v>687</v>
      </c>
      <c r="I120" s="5" t="s">
        <v>688</v>
      </c>
      <c r="J120" s="5"/>
    </row>
    <row r="121" spans="1:10" x14ac:dyDescent="0.25">
      <c r="A121" s="5" t="s">
        <v>58</v>
      </c>
      <c r="B121" s="7">
        <v>30</v>
      </c>
      <c r="C121" s="5" t="s">
        <v>129</v>
      </c>
      <c r="D121" s="5"/>
      <c r="E121" s="5" t="s">
        <v>689</v>
      </c>
      <c r="F121" s="5" t="s">
        <v>690</v>
      </c>
      <c r="G121" s="5" t="s">
        <v>691</v>
      </c>
      <c r="H121" s="5" t="s">
        <v>692</v>
      </c>
      <c r="I121" s="5" t="s">
        <v>693</v>
      </c>
      <c r="J121" s="5"/>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3" sqref="C3"/>
    </sheetView>
  </sheetViews>
  <sheetFormatPr defaultColWidth="8.85546875" defaultRowHeight="15" x14ac:dyDescent="0.25"/>
  <cols>
    <col min="1" max="1" width="11.85546875" customWidth="1" collapsed="1"/>
    <col min="2" max="2" width="14.42578125" customWidth="1" collapsed="1"/>
    <col min="3" max="4" width="22.28515625" customWidth="1" collapsed="1"/>
    <col min="5" max="5" width="6.85546875" customWidth="1" collapsed="1"/>
    <col min="6" max="6" width="11.42578125" customWidth="1" collapsed="1"/>
  </cols>
  <sheetData>
    <row r="1" spans="1:6" x14ac:dyDescent="0.25">
      <c r="A1" s="1" t="s">
        <v>11</v>
      </c>
      <c r="B1" s="2" t="s">
        <v>7</v>
      </c>
      <c r="C1" s="1" t="s">
        <v>10</v>
      </c>
      <c r="D1" s="1" t="s">
        <v>13</v>
      </c>
      <c r="E1" s="2" t="s">
        <v>8</v>
      </c>
      <c r="F1" s="2" t="s">
        <v>9</v>
      </c>
    </row>
    <row r="2" spans="1:6" x14ac:dyDescent="0.25">
      <c r="A2" t="s">
        <v>61</v>
      </c>
      <c r="B2" t="e">
        <f>SciAssTest!#REF!</f>
        <v>#REF!</v>
      </c>
      <c r="C2" t="e">
        <f>SciAssTest!#REF!</f>
        <v>#REF!</v>
      </c>
      <c r="D2" t="s">
        <v>14</v>
      </c>
      <c r="E2" t="e">
        <f>SciAssTest!#REF!</f>
        <v>#REF!</v>
      </c>
      <c r="F2" t="e">
        <f>SciAssTest!#REF!</f>
        <v>#REF!</v>
      </c>
    </row>
    <row r="3" spans="1:6" x14ac:dyDescent="0.25">
      <c r="A3" t="s">
        <v>61</v>
      </c>
      <c r="B3" t="s">
        <v>48</v>
      </c>
      <c r="C3" t="e">
        <f>SciAssTest!#REF!</f>
        <v>#REF!</v>
      </c>
      <c r="D3" t="s">
        <v>15</v>
      </c>
      <c r="E3" t="e">
        <f>SciAssTest!#REF!</f>
        <v>#REF!</v>
      </c>
      <c r="F3" t="e">
        <f>SciAssTest!#REF!</f>
        <v>#REF!</v>
      </c>
    </row>
    <row r="4" spans="1:6" x14ac:dyDescent="0.25">
      <c r="A4" t="s">
        <v>61</v>
      </c>
      <c r="B4" t="s">
        <v>62</v>
      </c>
      <c r="C4" t="e">
        <f>SciAssTest!#REF!</f>
        <v>#REF!</v>
      </c>
      <c r="D4" t="s">
        <v>16</v>
      </c>
      <c r="E4" t="e">
        <f>SciAssTest!#REF!</f>
        <v>#REF!</v>
      </c>
      <c r="F4" t="e">
        <f>SciAssTest!#REF!</f>
        <v>#REF!</v>
      </c>
    </row>
    <row r="5" spans="1:6" x14ac:dyDescent="0.25">
      <c r="A5" t="s">
        <v>61</v>
      </c>
      <c r="B5" t="s">
        <v>52</v>
      </c>
      <c r="C5" t="e">
        <f>SciAssTest!#REF!</f>
        <v>#REF!</v>
      </c>
      <c r="D5" t="s">
        <v>17</v>
      </c>
      <c r="E5" t="e">
        <f>SciAssTest!#REF!</f>
        <v>#REF!</v>
      </c>
      <c r="F5" t="e">
        <f>SciAssTest!#REF!</f>
        <v>#REF!</v>
      </c>
    </row>
    <row r="6" spans="1:6" x14ac:dyDescent="0.25">
      <c r="A6" t="s">
        <v>61</v>
      </c>
      <c r="B6" t="s">
        <v>58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E2" sqref="E2"/>
    </sheetView>
  </sheetViews>
  <sheetFormatPr defaultColWidth="8.85546875" defaultRowHeight="15" x14ac:dyDescent="0.25"/>
  <cols>
    <col min="1" max="1" width="15" style="3" customWidth="1" collapsed="1"/>
    <col min="2" max="2" width="19" style="3" customWidth="1" collapsed="1"/>
    <col min="3" max="3" width="33.42578125" style="3" customWidth="1" collapsed="1"/>
    <col min="4" max="4" width="9.42578125" style="3" customWidth="1" collapsed="1"/>
    <col min="5" max="5" width="9.140625" style="3" customWidth="1" collapsed="1"/>
    <col min="6" max="6" width="32.140625" style="3" customWidth="1" collapsed="1"/>
    <col min="7" max="7" width="9.140625" style="3" customWidth="1" collapsed="1"/>
    <col min="8" max="8" width="31.42578125" style="3" customWidth="1" collapsed="1"/>
    <col min="9" max="9" width="9.140625" style="3" customWidth="1" collapsed="1"/>
    <col min="10" max="10" width="32.42578125" style="3" customWidth="1" collapsed="1"/>
    <col min="11" max="11" width="9.140625" style="3" customWidth="1" collapsed="1"/>
    <col min="12" max="12" width="32.42578125" style="3" customWidth="1" collapsed="1"/>
    <col min="13" max="13" width="30.42578125" style="3" customWidth="1" collapsed="1"/>
    <col min="14" max="14" width="28.140625" style="3" customWidth="1" collapsed="1"/>
  </cols>
  <sheetData>
    <row r="1" spans="1:14" x14ac:dyDescent="0.25">
      <c r="A1" s="4" t="s">
        <v>40</v>
      </c>
      <c r="B1" s="4" t="s">
        <v>27</v>
      </c>
      <c r="C1" s="4" t="s">
        <v>41</v>
      </c>
      <c r="D1" s="4" t="s">
        <v>29</v>
      </c>
      <c r="E1" s="4" t="s">
        <v>43</v>
      </c>
      <c r="F1" s="4" t="s">
        <v>33</v>
      </c>
      <c r="G1" s="4" t="s">
        <v>44</v>
      </c>
      <c r="H1" s="4" t="s">
        <v>32</v>
      </c>
      <c r="I1" s="4" t="s">
        <v>45</v>
      </c>
      <c r="J1" s="4" t="s">
        <v>31</v>
      </c>
      <c r="K1" s="4" t="s">
        <v>46</v>
      </c>
      <c r="L1" s="4" t="s">
        <v>39</v>
      </c>
      <c r="M1" s="4" t="s">
        <v>42</v>
      </c>
      <c r="N1" s="4" t="s">
        <v>37</v>
      </c>
    </row>
    <row r="2" spans="1:14" ht="124.5" x14ac:dyDescent="0.25">
      <c r="A2" s="3" t="s">
        <v>61</v>
      </c>
      <c r="B2" s="3" t="s">
        <v>26</v>
      </c>
      <c r="C2" s="3" t="s">
        <v>28</v>
      </c>
      <c r="D2" s="3">
        <v>4</v>
      </c>
      <c r="E2" s="3" t="s">
        <v>54</v>
      </c>
      <c r="F2" s="3" t="s">
        <v>30</v>
      </c>
      <c r="G2" s="3" t="s">
        <v>55</v>
      </c>
      <c r="H2" s="3" t="s">
        <v>34</v>
      </c>
      <c r="I2" s="3" t="s">
        <v>56</v>
      </c>
      <c r="J2" s="3" t="s">
        <v>35</v>
      </c>
      <c r="K2" s="3" t="s">
        <v>60</v>
      </c>
      <c r="M2" s="3" t="s">
        <v>36</v>
      </c>
      <c r="N2" s="3" t="s">
        <v>38</v>
      </c>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SciAssTest</vt:lpstr>
      <vt:lpstr>SciAssTest_QA</vt:lpstr>
      <vt:lpstr>ItemReview</vt:lpstr>
      <vt:lpstr>Test_Directions</vt:lpstr>
    </vt:vector>
  </TitlesOfParts>
  <Company>Marlabs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Vanapalli</cp:lastModifiedBy>
  <dcterms:created xsi:type="dcterms:W3CDTF">2013-07-24T14:56:46Z</dcterms:created>
  <dcterms:modified xsi:type="dcterms:W3CDTF">2013-12-08T02:55:46Z</dcterms:modified>
</cp:coreProperties>
</file>