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artin/IdeaProjects/DRFP/results/"/>
    </mc:Choice>
  </mc:AlternateContent>
  <xr:revisionPtr revIDLastSave="0" documentId="13_ncr:1_{C5397E63-212B-EA48-B7B3-9274F466D1D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ivot Table" sheetId="1" r:id="rId1"/>
    <sheet name="Raw Results" sheetId="2" r:id="rId2"/>
  </sheets>
  <calcPr calcId="191029"/>
  <pivotCaches>
    <pivotCache cacheId="9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25" i="2" l="1" a="1"/>
  <c r="I425" i="2" s="1"/>
  <c r="I424" i="2" a="1"/>
  <c r="I424" i="2" s="1"/>
  <c r="I423" i="2" a="1"/>
  <c r="I423" i="2" s="1"/>
  <c r="I422" i="2" a="1"/>
  <c r="I422" i="2" s="1"/>
  <c r="I421" i="2" a="1"/>
  <c r="I421" i="2" s="1"/>
  <c r="I420" i="2" a="1"/>
  <c r="I420" i="2" s="1"/>
  <c r="I419" i="2" a="1"/>
  <c r="I419" i="2" s="1"/>
  <c r="I418" i="2" a="1"/>
  <c r="I418" i="2" s="1"/>
  <c r="I417" i="2" a="1"/>
  <c r="I417" i="2" s="1"/>
  <c r="I416" i="2" a="1"/>
  <c r="I416" i="2" s="1"/>
  <c r="I415" i="2" a="1"/>
  <c r="I415" i="2" s="1"/>
  <c r="I414" i="2" a="1"/>
  <c r="I414" i="2" s="1"/>
  <c r="I413" i="2" a="1"/>
  <c r="I413" i="2" s="1"/>
  <c r="I412" i="2" a="1"/>
  <c r="I412" i="2" s="1"/>
  <c r="I411" i="2" a="1"/>
  <c r="I411" i="2" s="1"/>
  <c r="I410" i="2" a="1"/>
  <c r="I410" i="2" s="1"/>
  <c r="I409" i="2" a="1"/>
  <c r="I409" i="2" s="1"/>
  <c r="I408" i="2" a="1"/>
  <c r="I408" i="2" s="1"/>
  <c r="I407" i="2" a="1"/>
  <c r="I407" i="2" s="1"/>
  <c r="I406" i="2" a="1"/>
  <c r="I406" i="2" s="1"/>
  <c r="I405" i="2" a="1"/>
  <c r="I405" i="2" s="1"/>
  <c r="I404" i="2" a="1"/>
  <c r="I404" i="2" s="1"/>
  <c r="I403" i="2" a="1"/>
  <c r="I403" i="2" s="1"/>
  <c r="I402" i="2" a="1"/>
  <c r="I402" i="2" s="1"/>
  <c r="I401" i="2" a="1"/>
  <c r="I401" i="2" s="1"/>
  <c r="I400" i="2" a="1"/>
  <c r="I400" i="2" s="1"/>
  <c r="I399" i="2" a="1"/>
  <c r="I399" i="2" s="1"/>
  <c r="I398" i="2" a="1"/>
  <c r="I398" i="2" s="1"/>
  <c r="I397" i="2" a="1"/>
  <c r="I397" i="2" s="1"/>
  <c r="I396" i="2" a="1"/>
  <c r="I396" i="2" s="1"/>
  <c r="I395" i="2" a="1"/>
  <c r="I395" i="2" s="1"/>
  <c r="I394" i="2" a="1"/>
  <c r="I394" i="2" s="1"/>
  <c r="I393" i="2" a="1"/>
  <c r="I393" i="2" s="1"/>
  <c r="I392" i="2" a="1"/>
  <c r="I392" i="2" s="1"/>
  <c r="I391" i="2" a="1"/>
  <c r="I391" i="2" s="1"/>
  <c r="I390" i="2" a="1"/>
  <c r="I390" i="2" s="1"/>
  <c r="I389" i="2" a="1"/>
  <c r="I389" i="2" s="1"/>
  <c r="I388" i="2" a="1"/>
  <c r="I388" i="2" s="1"/>
  <c r="I387" i="2" a="1"/>
  <c r="I387" i="2" s="1"/>
  <c r="I386" i="2" a="1"/>
  <c r="I386" i="2" s="1"/>
  <c r="I385" i="2" a="1"/>
  <c r="I385" i="2" s="1"/>
  <c r="I384" i="2" a="1"/>
  <c r="I384" i="2" s="1"/>
  <c r="I383" i="2" a="1"/>
  <c r="I383" i="2" s="1"/>
  <c r="I382" i="2" a="1"/>
  <c r="I382" i="2" s="1"/>
  <c r="I381" i="2" a="1"/>
  <c r="I381" i="2" s="1"/>
  <c r="I380" i="2" a="1"/>
  <c r="I380" i="2" s="1"/>
  <c r="I379" i="2" a="1"/>
  <c r="I379" i="2" s="1"/>
  <c r="I378" i="2" a="1"/>
  <c r="I378" i="2" s="1"/>
  <c r="I377" i="2" a="1"/>
  <c r="I377" i="2" s="1"/>
  <c r="I376" i="2" a="1"/>
  <c r="I376" i="2" s="1"/>
  <c r="I375" i="2" a="1"/>
  <c r="I375" i="2" s="1"/>
  <c r="I374" i="2" a="1"/>
  <c r="I374" i="2" s="1"/>
  <c r="I373" i="2" a="1"/>
  <c r="I373" i="2" s="1"/>
  <c r="I372" i="2" a="1"/>
  <c r="I372" i="2" s="1"/>
  <c r="I371" i="2" a="1"/>
  <c r="I371" i="2" s="1"/>
  <c r="I370" i="2" a="1"/>
  <c r="I370" i="2" s="1"/>
  <c r="I369" i="2" a="1"/>
  <c r="I369" i="2" s="1"/>
  <c r="I368" i="2" a="1"/>
  <c r="I368" i="2" s="1"/>
  <c r="I367" i="2" a="1"/>
  <c r="I367" i="2" s="1"/>
  <c r="I366" i="2" a="1"/>
  <c r="I366" i="2" s="1"/>
  <c r="I365" i="2" a="1"/>
  <c r="I365" i="2" s="1"/>
  <c r="I364" i="2" a="1"/>
  <c r="I364" i="2" s="1"/>
  <c r="I363" i="2" a="1"/>
  <c r="I363" i="2" s="1"/>
  <c r="I362" i="2" a="1"/>
  <c r="I362" i="2" s="1"/>
  <c r="I361" i="2" a="1"/>
  <c r="I361" i="2" s="1"/>
  <c r="H361" i="2" s="1"/>
  <c r="I360" i="2" a="1"/>
  <c r="I360" i="2" s="1"/>
  <c r="H360" i="2" s="1"/>
  <c r="I359" i="2" a="1"/>
  <c r="I359" i="2" s="1"/>
  <c r="I358" i="2" a="1"/>
  <c r="I358" i="2"/>
  <c r="H358" i="2" s="1"/>
  <c r="I357" i="2" a="1"/>
  <c r="I357" i="2" s="1"/>
  <c r="H357" i="2" s="1"/>
  <c r="I356" i="2" a="1"/>
  <c r="I356" i="2" s="1"/>
  <c r="I355" i="2" a="1"/>
  <c r="I355" i="2" s="1"/>
  <c r="H355" i="2" s="1"/>
  <c r="G355" i="2"/>
  <c r="I354" i="2" a="1"/>
  <c r="I354" i="2" s="1"/>
  <c r="I353" i="2" a="1"/>
  <c r="I353" i="2" s="1"/>
  <c r="H353" i="2" s="1"/>
  <c r="I352" i="2" a="1"/>
  <c r="I352" i="2"/>
  <c r="H352" i="2" s="1"/>
  <c r="G352" i="2"/>
  <c r="I351" i="2" a="1"/>
  <c r="I351" i="2" s="1"/>
  <c r="I350" i="2" a="1"/>
  <c r="I350" i="2"/>
  <c r="H350" i="2" s="1"/>
  <c r="G350" i="2"/>
  <c r="I349" i="2" a="1"/>
  <c r="I349" i="2" s="1"/>
  <c r="H349" i="2" s="1"/>
  <c r="G349" i="2"/>
  <c r="I348" i="2" a="1"/>
  <c r="I348" i="2" s="1"/>
  <c r="I347" i="2" a="1"/>
  <c r="I347" i="2" s="1"/>
  <c r="H347" i="2" s="1"/>
  <c r="G347" i="2"/>
  <c r="I346" i="2" a="1"/>
  <c r="I346" i="2" s="1"/>
  <c r="I345" i="2" a="1"/>
  <c r="I345" i="2" s="1"/>
  <c r="H345" i="2" s="1"/>
  <c r="I344" i="2" a="1"/>
  <c r="I344" i="2" s="1"/>
  <c r="H344" i="2" s="1"/>
  <c r="G344" i="2"/>
  <c r="I343" i="2" a="1"/>
  <c r="I343" i="2" s="1"/>
  <c r="I342" i="2" a="1"/>
  <c r="I342" i="2"/>
  <c r="H342" i="2" s="1"/>
  <c r="G342" i="2"/>
  <c r="I341" i="2" a="1"/>
  <c r="I341" i="2" s="1"/>
  <c r="H341" i="2" s="1"/>
  <c r="I340" i="2" a="1"/>
  <c r="I340" i="2" s="1"/>
  <c r="I339" i="2" a="1"/>
  <c r="I339" i="2" s="1"/>
  <c r="H339" i="2" s="1"/>
  <c r="G339" i="2"/>
  <c r="I338" i="2" a="1"/>
  <c r="I338" i="2" s="1"/>
  <c r="I337" i="2" a="1"/>
  <c r="I337" i="2" s="1"/>
  <c r="H337" i="2" s="1"/>
  <c r="G337" i="2"/>
  <c r="I336" i="2" a="1"/>
  <c r="I336" i="2"/>
  <c r="H336" i="2"/>
  <c r="G336" i="2"/>
  <c r="I335" i="2" a="1"/>
  <c r="I335" i="2" s="1"/>
  <c r="H335" i="2" s="1"/>
  <c r="I334" i="2" a="1"/>
  <c r="I334" i="2" s="1"/>
  <c r="I333" i="2" a="1"/>
  <c r="I333" i="2" s="1"/>
  <c r="G333" i="2" s="1"/>
  <c r="I332" i="2" a="1"/>
  <c r="I332" i="2"/>
  <c r="G332" i="2" s="1"/>
  <c r="H332" i="2"/>
  <c r="I331" i="2" a="1"/>
  <c r="I331" i="2" s="1"/>
  <c r="H331" i="2"/>
  <c r="G331" i="2"/>
  <c r="I330" i="2" a="1"/>
  <c r="I330" i="2" s="1"/>
  <c r="H330" i="2" s="1"/>
  <c r="I329" i="2" a="1"/>
  <c r="I329" i="2" s="1"/>
  <c r="H329" i="2"/>
  <c r="G329" i="2"/>
  <c r="I328" i="2" a="1"/>
  <c r="I328" i="2" s="1"/>
  <c r="H328" i="2" s="1"/>
  <c r="I327" i="2" a="1"/>
  <c r="I327" i="2" s="1"/>
  <c r="I326" i="2" a="1"/>
  <c r="I326" i="2" s="1"/>
  <c r="I325" i="2" a="1"/>
  <c r="I325" i="2" s="1"/>
  <c r="G325" i="2" s="1"/>
  <c r="H325" i="2"/>
  <c r="I324" i="2" a="1"/>
  <c r="I324" i="2"/>
  <c r="G324" i="2" s="1"/>
  <c r="I323" i="2" a="1"/>
  <c r="I323" i="2" s="1"/>
  <c r="H323" i="2"/>
  <c r="G323" i="2"/>
  <c r="I322" i="2" a="1"/>
  <c r="I322" i="2"/>
  <c r="H322" i="2"/>
  <c r="G322" i="2"/>
  <c r="I321" i="2" a="1"/>
  <c r="I321" i="2" s="1"/>
  <c r="H321" i="2" s="1"/>
  <c r="G321" i="2"/>
  <c r="I320" i="2" a="1"/>
  <c r="I320" i="2" s="1"/>
  <c r="H320" i="2" s="1"/>
  <c r="I319" i="2" a="1"/>
  <c r="I319" i="2" s="1"/>
  <c r="I318" i="2" a="1"/>
  <c r="I318" i="2" s="1"/>
  <c r="I317" i="2" a="1"/>
  <c r="I317" i="2" s="1"/>
  <c r="G317" i="2" s="1"/>
  <c r="I316" i="2" a="1"/>
  <c r="I316" i="2"/>
  <c r="G316" i="2" s="1"/>
  <c r="I315" i="2" a="1"/>
  <c r="I315" i="2" s="1"/>
  <c r="H315" i="2"/>
  <c r="G315" i="2"/>
  <c r="I314" i="2" a="1"/>
  <c r="I314" i="2" s="1"/>
  <c r="H314" i="2" s="1"/>
  <c r="I313" i="2" a="1"/>
  <c r="I313" i="2" s="1"/>
  <c r="H313" i="2"/>
  <c r="G313" i="2"/>
  <c r="I312" i="2" a="1"/>
  <c r="I312" i="2" s="1"/>
  <c r="H312" i="2" s="1"/>
  <c r="I311" i="2" a="1"/>
  <c r="I311" i="2" s="1"/>
  <c r="I310" i="2" a="1"/>
  <c r="I310" i="2"/>
  <c r="I309" i="2" a="1"/>
  <c r="I309" i="2" s="1"/>
  <c r="G309" i="2" s="1"/>
  <c r="I308" i="2" a="1"/>
  <c r="I308" i="2"/>
  <c r="G308" i="2" s="1"/>
  <c r="I307" i="2" a="1"/>
  <c r="I307" i="2" s="1"/>
  <c r="H307" i="2"/>
  <c r="G307" i="2"/>
  <c r="I306" i="2" a="1"/>
  <c r="I306" i="2"/>
  <c r="H306" i="2"/>
  <c r="G306" i="2"/>
  <c r="I305" i="2" a="1"/>
  <c r="I305" i="2" s="1"/>
  <c r="H305" i="2" s="1"/>
  <c r="G305" i="2"/>
  <c r="I304" i="2" a="1"/>
  <c r="I304" i="2" s="1"/>
  <c r="H304" i="2" s="1"/>
  <c r="G304" i="2"/>
  <c r="I303" i="2" a="1"/>
  <c r="I303" i="2" s="1"/>
  <c r="I302" i="2" a="1"/>
  <c r="I302" i="2" s="1"/>
  <c r="I301" i="2" a="1"/>
  <c r="I301" i="2" s="1"/>
  <c r="G301" i="2" s="1"/>
  <c r="I300" i="2" a="1"/>
  <c r="I300" i="2"/>
  <c r="G300" i="2" s="1"/>
  <c r="H300" i="2"/>
  <c r="I299" i="2" a="1"/>
  <c r="I299" i="2" s="1"/>
  <c r="H299" i="2"/>
  <c r="G299" i="2"/>
  <c r="I298" i="2" a="1"/>
  <c r="I298" i="2" s="1"/>
  <c r="H298" i="2" s="1"/>
  <c r="G298" i="2"/>
  <c r="I297" i="2" a="1"/>
  <c r="I297" i="2" s="1"/>
  <c r="H297" i="2"/>
  <c r="G297" i="2"/>
  <c r="I296" i="2" a="1"/>
  <c r="I296" i="2" s="1"/>
  <c r="H296" i="2" s="1"/>
  <c r="I295" i="2" a="1"/>
  <c r="I295" i="2" s="1"/>
  <c r="I294" i="2" a="1"/>
  <c r="I294" i="2"/>
  <c r="I293" i="2" a="1"/>
  <c r="I293" i="2" s="1"/>
  <c r="G293" i="2" s="1"/>
  <c r="I292" i="2" a="1"/>
  <c r="I292" i="2"/>
  <c r="G292" i="2" s="1"/>
  <c r="I291" i="2" a="1"/>
  <c r="I291" i="2" s="1"/>
  <c r="H291" i="2"/>
  <c r="G291" i="2"/>
  <c r="I290" i="2" a="1"/>
  <c r="I290" i="2"/>
  <c r="H290" i="2"/>
  <c r="G290" i="2"/>
  <c r="I289" i="2" a="1"/>
  <c r="I289" i="2" s="1"/>
  <c r="H289" i="2" s="1"/>
  <c r="G289" i="2"/>
  <c r="I288" i="2" a="1"/>
  <c r="I288" i="2" s="1"/>
  <c r="H288" i="2" s="1"/>
  <c r="G288" i="2"/>
  <c r="I287" i="2" a="1"/>
  <c r="I287" i="2" s="1"/>
  <c r="I286" i="2" a="1"/>
  <c r="I286" i="2"/>
  <c r="I285" i="2" a="1"/>
  <c r="I285" i="2" s="1"/>
  <c r="G285" i="2" s="1"/>
  <c r="I284" i="2" a="1"/>
  <c r="I284" i="2"/>
  <c r="G284" i="2" s="1"/>
  <c r="H284" i="2"/>
  <c r="I283" i="2" a="1"/>
  <c r="I283" i="2" s="1"/>
  <c r="H283" i="2"/>
  <c r="G283" i="2"/>
  <c r="I282" i="2" a="1"/>
  <c r="I282" i="2" s="1"/>
  <c r="H282" i="2" s="1"/>
  <c r="G282" i="2"/>
  <c r="I281" i="2" a="1"/>
  <c r="I281" i="2" s="1"/>
  <c r="H281" i="2"/>
  <c r="G281" i="2"/>
  <c r="I280" i="2" a="1"/>
  <c r="I280" i="2" s="1"/>
  <c r="H280" i="2" s="1"/>
  <c r="G280" i="2"/>
  <c r="I279" i="2" a="1"/>
  <c r="I279" i="2" s="1"/>
  <c r="I278" i="2" a="1"/>
  <c r="I278" i="2"/>
  <c r="I277" i="2" a="1"/>
  <c r="I277" i="2" s="1"/>
  <c r="G277" i="2" s="1"/>
  <c r="H277" i="2"/>
  <c r="I276" i="2" a="1"/>
  <c r="I276" i="2"/>
  <c r="G276" i="2" s="1"/>
  <c r="H276" i="2"/>
  <c r="I275" i="2" a="1"/>
  <c r="I275" i="2" s="1"/>
  <c r="H275" i="2"/>
  <c r="G275" i="2"/>
  <c r="I274" i="2" a="1"/>
  <c r="I274" i="2"/>
  <c r="H274" i="2"/>
  <c r="G274" i="2"/>
  <c r="I273" i="2" a="1"/>
  <c r="I273" i="2" s="1"/>
  <c r="H273" i="2" s="1"/>
  <c r="G273" i="2"/>
  <c r="I272" i="2" a="1"/>
  <c r="I272" i="2" s="1"/>
  <c r="H272" i="2" s="1"/>
  <c r="G272" i="2"/>
  <c r="I271" i="2" a="1"/>
  <c r="I271" i="2" s="1"/>
  <c r="I270" i="2" a="1"/>
  <c r="I270" i="2" s="1"/>
  <c r="I269" i="2" a="1"/>
  <c r="I269" i="2" s="1"/>
  <c r="G269" i="2" s="1"/>
  <c r="I268" i="2" a="1"/>
  <c r="I268" i="2"/>
  <c r="G268" i="2" s="1"/>
  <c r="H268" i="2"/>
  <c r="I267" i="2" a="1"/>
  <c r="I267" i="2" s="1"/>
  <c r="H267" i="2"/>
  <c r="G267" i="2"/>
  <c r="I266" i="2" a="1"/>
  <c r="I266" i="2" s="1"/>
  <c r="H266" i="2" s="1"/>
  <c r="I265" i="2" a="1"/>
  <c r="I265" i="2" s="1"/>
  <c r="H265" i="2"/>
  <c r="G265" i="2"/>
  <c r="I264" i="2" a="1"/>
  <c r="I264" i="2" s="1"/>
  <c r="I263" i="2" a="1"/>
  <c r="I263" i="2" s="1"/>
  <c r="H263" i="2" s="1"/>
  <c r="I262" i="2" a="1"/>
  <c r="I262" i="2"/>
  <c r="G262" i="2" s="1"/>
  <c r="I261" i="2" a="1"/>
  <c r="I261" i="2" s="1"/>
  <c r="G261" i="2" s="1"/>
  <c r="I260" i="2" a="1"/>
  <c r="I260" i="2" s="1"/>
  <c r="I259" i="2" a="1"/>
  <c r="I259" i="2" s="1"/>
  <c r="H259" i="2" s="1"/>
  <c r="G259" i="2"/>
  <c r="I258" i="2" a="1"/>
  <c r="I258" i="2"/>
  <c r="H258" i="2" s="1"/>
  <c r="I257" i="2" a="1"/>
  <c r="I257" i="2" s="1"/>
  <c r="H257" i="2" s="1"/>
  <c r="I256" i="2" a="1"/>
  <c r="I256" i="2" s="1"/>
  <c r="H256" i="2" s="1"/>
  <c r="I255" i="2" a="1"/>
  <c r="I255" i="2" s="1"/>
  <c r="I254" i="2" a="1"/>
  <c r="I254" i="2" s="1"/>
  <c r="G254" i="2" s="1"/>
  <c r="H254" i="2"/>
  <c r="I253" i="2" a="1"/>
  <c r="I253" i="2" s="1"/>
  <c r="I252" i="2" a="1"/>
  <c r="I252" i="2" s="1"/>
  <c r="H252" i="2" s="1"/>
  <c r="G252" i="2"/>
  <c r="I251" i="2" a="1"/>
  <c r="I251" i="2"/>
  <c r="H251" i="2" s="1"/>
  <c r="I250" i="2" a="1"/>
  <c r="I250" i="2" s="1"/>
  <c r="H250" i="2" s="1"/>
  <c r="I249" i="2" a="1"/>
  <c r="I249" i="2" s="1"/>
  <c r="I248" i="2" a="1"/>
  <c r="I248" i="2" s="1"/>
  <c r="G248" i="2" s="1"/>
  <c r="H248" i="2"/>
  <c r="I247" i="2" a="1"/>
  <c r="I247" i="2"/>
  <c r="H247" i="2" s="1"/>
  <c r="I246" i="2" a="1"/>
  <c r="I246" i="2" s="1"/>
  <c r="G246" i="2" s="1"/>
  <c r="I245" i="2" a="1"/>
  <c r="I245" i="2" s="1"/>
  <c r="I244" i="2" a="1"/>
  <c r="I244" i="2" s="1"/>
  <c r="H244" i="2" s="1"/>
  <c r="I243" i="2" a="1"/>
  <c r="I243" i="2" s="1"/>
  <c r="I242" i="2" a="1"/>
  <c r="I242" i="2" s="1"/>
  <c r="H242" i="2"/>
  <c r="G242" i="2"/>
  <c r="I241" i="2" a="1"/>
  <c r="I241" i="2"/>
  <c r="H241" i="2" s="1"/>
  <c r="I240" i="2" a="1"/>
  <c r="I240" i="2" s="1"/>
  <c r="H240" i="2" s="1"/>
  <c r="I239" i="2" a="1"/>
  <c r="I239" i="2" s="1"/>
  <c r="I238" i="2" a="1"/>
  <c r="I238" i="2" s="1"/>
  <c r="G238" i="2" s="1"/>
  <c r="H238" i="2"/>
  <c r="I237" i="2" a="1"/>
  <c r="I237" i="2"/>
  <c r="G237" i="2" s="1"/>
  <c r="I236" i="2" a="1"/>
  <c r="I236" i="2" s="1"/>
  <c r="H236" i="2" s="1"/>
  <c r="G236" i="2"/>
  <c r="I235" i="2" a="1"/>
  <c r="I235" i="2"/>
  <c r="G235" i="2" s="1"/>
  <c r="H235" i="2"/>
  <c r="I234" i="2" a="1"/>
  <c r="I234" i="2" s="1"/>
  <c r="H234" i="2" s="1"/>
  <c r="I233" i="2" a="1"/>
  <c r="I233" i="2" s="1"/>
  <c r="I232" i="2" a="1"/>
  <c r="I232" i="2" s="1"/>
  <c r="G232" i="2" s="1"/>
  <c r="H232" i="2"/>
  <c r="I231" i="2" a="1"/>
  <c r="I231" i="2"/>
  <c r="H231" i="2" s="1"/>
  <c r="I230" i="2" a="1"/>
  <c r="I230" i="2" s="1"/>
  <c r="G230" i="2" s="1"/>
  <c r="I229" i="2" a="1"/>
  <c r="I229" i="2" s="1"/>
  <c r="I228" i="2" a="1"/>
  <c r="I228" i="2" s="1"/>
  <c r="G228" i="2" s="1"/>
  <c r="H228" i="2"/>
  <c r="I227" i="2" a="1"/>
  <c r="I227" i="2" s="1"/>
  <c r="I226" i="2" a="1"/>
  <c r="I226" i="2" s="1"/>
  <c r="H226" i="2"/>
  <c r="G226" i="2"/>
  <c r="I225" i="2" a="1"/>
  <c r="I225" i="2" s="1"/>
  <c r="I224" i="2" a="1"/>
  <c r="I224" i="2" s="1"/>
  <c r="H224" i="2" s="1"/>
  <c r="I223" i="2" a="1"/>
  <c r="I223" i="2" s="1"/>
  <c r="I222" i="2" a="1"/>
  <c r="I222" i="2" s="1"/>
  <c r="G222" i="2" s="1"/>
  <c r="H222" i="2"/>
  <c r="I221" i="2" a="1"/>
  <c r="I221" i="2" s="1"/>
  <c r="I220" i="2" a="1"/>
  <c r="I220" i="2" s="1"/>
  <c r="H220" i="2" s="1"/>
  <c r="G220" i="2"/>
  <c r="I219" i="2" a="1"/>
  <c r="I219" i="2"/>
  <c r="H219" i="2" s="1"/>
  <c r="I218" i="2" a="1"/>
  <c r="I218" i="2" s="1"/>
  <c r="H218" i="2" s="1"/>
  <c r="I217" i="2" a="1"/>
  <c r="I217" i="2" s="1"/>
  <c r="I216" i="2" a="1"/>
  <c r="I216" i="2" s="1"/>
  <c r="H216" i="2" s="1"/>
  <c r="I215" i="2" a="1"/>
  <c r="I215" i="2"/>
  <c r="H215" i="2" s="1"/>
  <c r="I214" i="2" a="1"/>
  <c r="I214" i="2" s="1"/>
  <c r="G214" i="2" s="1"/>
  <c r="I213" i="2" a="1"/>
  <c r="I213" i="2" s="1"/>
  <c r="I212" i="2" a="1"/>
  <c r="I212" i="2" s="1"/>
  <c r="H212" i="2" s="1"/>
  <c r="I211" i="2" a="1"/>
  <c r="I211" i="2" s="1"/>
  <c r="I210" i="2" a="1"/>
  <c r="I210" i="2" s="1"/>
  <c r="H210" i="2"/>
  <c r="G210" i="2"/>
  <c r="I209" i="2" a="1"/>
  <c r="I209" i="2" s="1"/>
  <c r="I208" i="2" a="1"/>
  <c r="I208" i="2" s="1"/>
  <c r="I207" i="2" a="1"/>
  <c r="I207" i="2" s="1"/>
  <c r="I206" i="2" a="1"/>
  <c r="I206" i="2" s="1"/>
  <c r="G206" i="2" s="1"/>
  <c r="H206" i="2"/>
  <c r="I205" i="2" a="1"/>
  <c r="I205" i="2"/>
  <c r="I204" i="2" a="1"/>
  <c r="I204" i="2" s="1"/>
  <c r="H204" i="2" s="1"/>
  <c r="G204" i="2"/>
  <c r="I203" i="2" a="1"/>
  <c r="I203" i="2"/>
  <c r="G203" i="2" s="1"/>
  <c r="H203" i="2"/>
  <c r="I202" i="2" a="1"/>
  <c r="I202" i="2" s="1"/>
  <c r="H202" i="2" s="1"/>
  <c r="I201" i="2" a="1"/>
  <c r="I201" i="2" s="1"/>
  <c r="G201" i="2" s="1"/>
  <c r="I200" i="2" a="1"/>
  <c r="I200" i="2" s="1"/>
  <c r="H200" i="2" s="1"/>
  <c r="I199" i="2" a="1"/>
  <c r="I199" i="2"/>
  <c r="H199" i="2" s="1"/>
  <c r="G199" i="2"/>
  <c r="I198" i="2" a="1"/>
  <c r="I198" i="2" s="1"/>
  <c r="I197" i="2" a="1"/>
  <c r="I197" i="2" s="1"/>
  <c r="G197" i="2" s="1"/>
  <c r="I196" i="2" a="1"/>
  <c r="I196" i="2" s="1"/>
  <c r="G196" i="2" s="1"/>
  <c r="I195" i="2" a="1"/>
  <c r="I195" i="2" s="1"/>
  <c r="H195" i="2" s="1"/>
  <c r="G195" i="2"/>
  <c r="I194" i="2" a="1"/>
  <c r="I194" i="2" s="1"/>
  <c r="H194" i="2"/>
  <c r="G194" i="2"/>
  <c r="I193" i="2" a="1"/>
  <c r="I193" i="2" s="1"/>
  <c r="I192" i="2" a="1"/>
  <c r="I192" i="2" s="1"/>
  <c r="H192" i="2" s="1"/>
  <c r="I191" i="2" a="1"/>
  <c r="I191" i="2" s="1"/>
  <c r="I190" i="2" a="1"/>
  <c r="I190" i="2" s="1"/>
  <c r="G190" i="2" s="1"/>
  <c r="H190" i="2"/>
  <c r="I189" i="2" a="1"/>
  <c r="I189" i="2" s="1"/>
  <c r="I188" i="2" a="1"/>
  <c r="I188" i="2" s="1"/>
  <c r="H188" i="2" s="1"/>
  <c r="G188" i="2"/>
  <c r="I187" i="2" a="1"/>
  <c r="I187" i="2"/>
  <c r="G187" i="2" s="1"/>
  <c r="I186" i="2" a="1"/>
  <c r="I186" i="2" s="1"/>
  <c r="I185" i="2" a="1"/>
  <c r="I185" i="2" s="1"/>
  <c r="H185" i="2" s="1"/>
  <c r="I184" i="2" a="1"/>
  <c r="I184" i="2" s="1"/>
  <c r="G184" i="2" s="1"/>
  <c r="I183" i="2" a="1"/>
  <c r="I183" i="2"/>
  <c r="H183" i="2" s="1"/>
  <c r="G183" i="2"/>
  <c r="I182" i="2" a="1"/>
  <c r="I182" i="2" s="1"/>
  <c r="H182" i="2" s="1"/>
  <c r="I181" i="2" a="1"/>
  <c r="I181" i="2" s="1"/>
  <c r="G181" i="2" s="1"/>
  <c r="I180" i="2" a="1"/>
  <c r="I180" i="2" s="1"/>
  <c r="H180" i="2" s="1"/>
  <c r="I179" i="2" a="1"/>
  <c r="I179" i="2" s="1"/>
  <c r="I178" i="2" a="1"/>
  <c r="I178" i="2" s="1"/>
  <c r="H178" i="2" s="1"/>
  <c r="I177" i="2" a="1"/>
  <c r="I177" i="2" s="1"/>
  <c r="I176" i="2" a="1"/>
  <c r="I176" i="2" s="1"/>
  <c r="I175" i="2" a="1"/>
  <c r="I175" i="2" s="1"/>
  <c r="I174" i="2" a="1"/>
  <c r="I174" i="2" s="1"/>
  <c r="I173" i="2" a="1"/>
  <c r="I173" i="2"/>
  <c r="G173" i="2" s="1"/>
  <c r="I172" i="2" a="1"/>
  <c r="I172" i="2"/>
  <c r="H172" i="2" s="1"/>
  <c r="I171" i="2" a="1"/>
  <c r="I171" i="2" s="1"/>
  <c r="I170" i="2" a="1"/>
  <c r="I170" i="2" s="1"/>
  <c r="I169" i="2" a="1"/>
  <c r="I169" i="2"/>
  <c r="G169" i="2" s="1"/>
  <c r="I168" i="2" a="1"/>
  <c r="I168" i="2" s="1"/>
  <c r="I167" i="2" a="1"/>
  <c r="I167" i="2" s="1"/>
  <c r="I166" i="2" a="1"/>
  <c r="I166" i="2"/>
  <c r="H166" i="2" s="1"/>
  <c r="I165" i="2" a="1"/>
  <c r="I165" i="2" s="1"/>
  <c r="I164" i="2" a="1"/>
  <c r="I164" i="2" s="1"/>
  <c r="I163" i="2" a="1"/>
  <c r="I163" i="2"/>
  <c r="G163" i="2" s="1"/>
  <c r="I162" i="2" a="1"/>
  <c r="I162" i="2"/>
  <c r="H162" i="2" s="1"/>
  <c r="I161" i="2" a="1"/>
  <c r="I161" i="2" s="1"/>
  <c r="I160" i="2" a="1"/>
  <c r="I160" i="2" s="1"/>
  <c r="I159" i="2" a="1"/>
  <c r="I159" i="2" s="1"/>
  <c r="I158" i="2" a="1"/>
  <c r="I158" i="2" s="1"/>
  <c r="I157" i="2" a="1"/>
  <c r="I157" i="2"/>
  <c r="G157" i="2" s="1"/>
  <c r="I156" i="2" a="1"/>
  <c r="I156" i="2"/>
  <c r="H156" i="2" s="1"/>
  <c r="I155" i="2" a="1"/>
  <c r="I155" i="2" s="1"/>
  <c r="I154" i="2" a="1"/>
  <c r="I154" i="2" s="1"/>
  <c r="I153" i="2" a="1"/>
  <c r="I153" i="2"/>
  <c r="G153" i="2" s="1"/>
  <c r="I152" i="2" a="1"/>
  <c r="I152" i="2" s="1"/>
  <c r="I151" i="2" a="1"/>
  <c r="I151" i="2" s="1"/>
  <c r="I150" i="2" a="1"/>
  <c r="I150" i="2"/>
  <c r="H150" i="2" s="1"/>
  <c r="I149" i="2" a="1"/>
  <c r="I149" i="2" s="1"/>
  <c r="I148" i="2" a="1"/>
  <c r="I148" i="2" s="1"/>
  <c r="I147" i="2" a="1"/>
  <c r="I147" i="2"/>
  <c r="G147" i="2" s="1"/>
  <c r="I146" i="2" a="1"/>
  <c r="I146" i="2"/>
  <c r="H146" i="2" s="1"/>
  <c r="I145" i="2" a="1"/>
  <c r="I145" i="2" s="1"/>
  <c r="I144" i="2" a="1"/>
  <c r="I144" i="2" s="1"/>
  <c r="I143" i="2" a="1"/>
  <c r="I143" i="2" s="1"/>
  <c r="I142" i="2" a="1"/>
  <c r="I142" i="2" s="1"/>
  <c r="I141" i="2" a="1"/>
  <c r="I141" i="2"/>
  <c r="G141" i="2" s="1"/>
  <c r="I140" i="2" a="1"/>
  <c r="I140" i="2"/>
  <c r="H140" i="2" s="1"/>
  <c r="I139" i="2" a="1"/>
  <c r="I139" i="2" s="1"/>
  <c r="I138" i="2" a="1"/>
  <c r="I138" i="2" s="1"/>
  <c r="I137" i="2" a="1"/>
  <c r="I137" i="2"/>
  <c r="G137" i="2" s="1"/>
  <c r="I136" i="2" a="1"/>
  <c r="I136" i="2" s="1"/>
  <c r="I135" i="2" a="1"/>
  <c r="I135" i="2" s="1"/>
  <c r="I134" i="2" a="1"/>
  <c r="I134" i="2"/>
  <c r="H134" i="2" s="1"/>
  <c r="I133" i="2" a="1"/>
  <c r="I133" i="2" s="1"/>
  <c r="I132" i="2" a="1"/>
  <c r="I132" i="2" s="1"/>
  <c r="I131" i="2" a="1"/>
  <c r="I131" i="2"/>
  <c r="G131" i="2" s="1"/>
  <c r="I130" i="2" a="1"/>
  <c r="I130" i="2"/>
  <c r="H130" i="2" s="1"/>
  <c r="I129" i="2" a="1"/>
  <c r="I129" i="2" s="1"/>
  <c r="I128" i="2" a="1"/>
  <c r="I128" i="2" s="1"/>
  <c r="I127" i="2" a="1"/>
  <c r="I127" i="2" s="1"/>
  <c r="I126" i="2" a="1"/>
  <c r="I126" i="2" s="1"/>
  <c r="I125" i="2" a="1"/>
  <c r="I125" i="2"/>
  <c r="G125" i="2" s="1"/>
  <c r="I124" i="2" a="1"/>
  <c r="I124" i="2"/>
  <c r="H124" i="2" s="1"/>
  <c r="I123" i="2" a="1"/>
  <c r="I123" i="2" s="1"/>
  <c r="I122" i="2" a="1"/>
  <c r="I122" i="2" s="1"/>
  <c r="I121" i="2" a="1"/>
  <c r="I121" i="2"/>
  <c r="G121" i="2" s="1"/>
  <c r="I120" i="2" a="1"/>
  <c r="I120" i="2" s="1"/>
  <c r="I119" i="2" a="1"/>
  <c r="I119" i="2" s="1"/>
  <c r="I118" i="2" a="1"/>
  <c r="I118" i="2"/>
  <c r="H118" i="2" s="1"/>
  <c r="I117" i="2" a="1"/>
  <c r="I117" i="2" s="1"/>
  <c r="I116" i="2" a="1"/>
  <c r="I116" i="2" s="1"/>
  <c r="I115" i="2" a="1"/>
  <c r="I115" i="2"/>
  <c r="G115" i="2" s="1"/>
  <c r="I114" i="2" a="1"/>
  <c r="I114" i="2"/>
  <c r="H114" i="2" s="1"/>
  <c r="I113" i="2" a="1"/>
  <c r="I113" i="2" s="1"/>
  <c r="I112" i="2" a="1"/>
  <c r="I112" i="2" s="1"/>
  <c r="I111" i="2" a="1"/>
  <c r="I111" i="2" s="1"/>
  <c r="I110" i="2" a="1"/>
  <c r="I110" i="2" s="1"/>
  <c r="I109" i="2" a="1"/>
  <c r="I109" i="2"/>
  <c r="G109" i="2" s="1"/>
  <c r="I108" i="2" a="1"/>
  <c r="I108" i="2"/>
  <c r="H108" i="2" s="1"/>
  <c r="I107" i="2" a="1"/>
  <c r="I107" i="2" s="1"/>
  <c r="I106" i="2" a="1"/>
  <c r="I106" i="2" s="1"/>
  <c r="I105" i="2" a="1"/>
  <c r="I105" i="2"/>
  <c r="G105" i="2" s="1"/>
  <c r="I104" i="2" a="1"/>
  <c r="I104" i="2" s="1"/>
  <c r="I103" i="2" a="1"/>
  <c r="I103" i="2" s="1"/>
  <c r="I102" i="2" a="1"/>
  <c r="I102" i="2"/>
  <c r="H102" i="2" s="1"/>
  <c r="I101" i="2" a="1"/>
  <c r="I101" i="2" s="1"/>
  <c r="I100" i="2" a="1"/>
  <c r="I100" i="2" s="1"/>
  <c r="I99" i="2" a="1"/>
  <c r="I99" i="2"/>
  <c r="G99" i="2" s="1"/>
  <c r="I98" i="2" a="1"/>
  <c r="I98" i="2"/>
  <c r="H98" i="2" s="1"/>
  <c r="I97" i="2" a="1"/>
  <c r="I97" i="2" s="1"/>
  <c r="I96" i="2" a="1"/>
  <c r="I96" i="2" s="1"/>
  <c r="I95" i="2" a="1"/>
  <c r="I95" i="2" s="1"/>
  <c r="I94" i="2" a="1"/>
  <c r="I94" i="2" s="1"/>
  <c r="I93" i="2" a="1"/>
  <c r="I93" i="2"/>
  <c r="G93" i="2" s="1"/>
  <c r="I92" i="2" a="1"/>
  <c r="I92" i="2"/>
  <c r="H92" i="2" s="1"/>
  <c r="I91" i="2" a="1"/>
  <c r="I91" i="2" s="1"/>
  <c r="I90" i="2" a="1"/>
  <c r="I90" i="2" s="1"/>
  <c r="I89" i="2" a="1"/>
  <c r="I89" i="2"/>
  <c r="G89" i="2" s="1"/>
  <c r="I88" i="2" a="1"/>
  <c r="I88" i="2" s="1"/>
  <c r="I87" i="2" a="1"/>
  <c r="I87" i="2" s="1"/>
  <c r="I86" i="2" a="1"/>
  <c r="I86" i="2"/>
  <c r="H86" i="2" s="1"/>
  <c r="I85" i="2" a="1"/>
  <c r="I85" i="2" s="1"/>
  <c r="I84" i="2" a="1"/>
  <c r="I84" i="2" s="1"/>
  <c r="I83" i="2" a="1"/>
  <c r="I83" i="2"/>
  <c r="G83" i="2" s="1"/>
  <c r="I82" i="2" a="1"/>
  <c r="I82" i="2"/>
  <c r="H82" i="2" s="1"/>
  <c r="G82" i="2"/>
  <c r="I81" i="2" a="1"/>
  <c r="I81" i="2" s="1"/>
  <c r="I80" i="2" a="1"/>
  <c r="I80" i="2" s="1"/>
  <c r="I79" i="2" a="1"/>
  <c r="I79" i="2" s="1"/>
  <c r="I78" i="2" a="1"/>
  <c r="I78" i="2" s="1"/>
  <c r="I77" i="2" a="1"/>
  <c r="I77" i="2"/>
  <c r="H77" i="2" s="1"/>
  <c r="I76" i="2" a="1"/>
  <c r="I76" i="2" s="1"/>
  <c r="I75" i="2" a="1"/>
  <c r="I75" i="2"/>
  <c r="H75" i="2" s="1"/>
  <c r="I74" i="2" a="1"/>
  <c r="I74" i="2" s="1"/>
  <c r="I73" i="2" a="1"/>
  <c r="I73" i="2"/>
  <c r="H73" i="2" s="1"/>
  <c r="I72" i="2" a="1"/>
  <c r="I72" i="2" s="1"/>
  <c r="I71" i="2" a="1"/>
  <c r="I71" i="2"/>
  <c r="H71" i="2" s="1"/>
  <c r="I70" i="2" a="1"/>
  <c r="I70" i="2" s="1"/>
  <c r="I69" i="2" a="1"/>
  <c r="I69" i="2" s="1"/>
  <c r="I68" i="2" a="1"/>
  <c r="I68" i="2" s="1"/>
  <c r="I67" i="2" a="1"/>
  <c r="I67" i="2" s="1"/>
  <c r="I66" i="2" a="1"/>
  <c r="I66" i="2" s="1"/>
  <c r="I65" i="2" a="1"/>
  <c r="I65" i="2" s="1"/>
  <c r="I64" i="2" a="1"/>
  <c r="I64" i="2" s="1"/>
  <c r="I63" i="2" a="1"/>
  <c r="I63" i="2" s="1"/>
  <c r="I62" i="2" a="1"/>
  <c r="I62" i="2" s="1"/>
  <c r="I61" i="2" a="1"/>
  <c r="I61" i="2" s="1"/>
  <c r="I60" i="2" a="1"/>
  <c r="I60" i="2" s="1"/>
  <c r="I59" i="2" a="1"/>
  <c r="I59" i="2" s="1"/>
  <c r="I58" i="2" a="1"/>
  <c r="I58" i="2" s="1"/>
  <c r="I57" i="2" a="1"/>
  <c r="I57" i="2" s="1"/>
  <c r="I56" i="2" a="1"/>
  <c r="I56" i="2" s="1"/>
  <c r="I55" i="2" a="1"/>
  <c r="I55" i="2" s="1"/>
  <c r="I54" i="2" a="1"/>
  <c r="I54" i="2" s="1"/>
  <c r="I53" i="2" a="1"/>
  <c r="I53" i="2" s="1"/>
  <c r="I52" i="2" a="1"/>
  <c r="I52" i="2" s="1"/>
  <c r="I51" i="2" a="1"/>
  <c r="I51" i="2" s="1"/>
  <c r="I50" i="2" a="1"/>
  <c r="I50" i="2" s="1"/>
  <c r="I49" i="2" a="1"/>
  <c r="I49" i="2" s="1"/>
  <c r="I48" i="2" a="1"/>
  <c r="I48" i="2" s="1"/>
  <c r="I47" i="2" a="1"/>
  <c r="I47" i="2" s="1"/>
  <c r="I46" i="2" a="1"/>
  <c r="I46" i="2" s="1"/>
  <c r="I45" i="2" a="1"/>
  <c r="I45" i="2" s="1"/>
  <c r="I44" i="2" a="1"/>
  <c r="I44" i="2" s="1"/>
  <c r="I43" i="2" a="1"/>
  <c r="I43" i="2" s="1"/>
  <c r="I42" i="2" a="1"/>
  <c r="I42" i="2" s="1"/>
  <c r="I41" i="2" a="1"/>
  <c r="I41" i="2" s="1"/>
  <c r="I40" i="2" a="1"/>
  <c r="I40" i="2" s="1"/>
  <c r="I39" i="2" a="1"/>
  <c r="I39" i="2" s="1"/>
  <c r="I38" i="2" a="1"/>
  <c r="I38" i="2" s="1"/>
  <c r="I37" i="2" a="1"/>
  <c r="I37" i="2" s="1"/>
  <c r="I36" i="2" a="1"/>
  <c r="I36" i="2" s="1"/>
  <c r="I35" i="2" a="1"/>
  <c r="I35" i="2" s="1"/>
  <c r="I34" i="2" a="1"/>
  <c r="I34" i="2" s="1"/>
  <c r="I33" i="2" a="1"/>
  <c r="I33" i="2" s="1"/>
  <c r="I32" i="2" a="1"/>
  <c r="I32" i="2" s="1"/>
  <c r="I31" i="2" a="1"/>
  <c r="I31" i="2" s="1"/>
  <c r="I30" i="2" a="1"/>
  <c r="I30" i="2" s="1"/>
  <c r="I29" i="2" a="1"/>
  <c r="I29" i="2" s="1"/>
  <c r="I28" i="2" a="1"/>
  <c r="I28" i="2" s="1"/>
  <c r="I27" i="2" a="1"/>
  <c r="I27" i="2" s="1"/>
  <c r="I26" i="2" a="1"/>
  <c r="I26" i="2" s="1"/>
  <c r="I25" i="2" a="1"/>
  <c r="I25" i="2" s="1"/>
  <c r="I24" i="2" a="1"/>
  <c r="I24" i="2" s="1"/>
  <c r="I23" i="2" a="1"/>
  <c r="I23" i="2" s="1"/>
  <c r="I22" i="2" a="1"/>
  <c r="I22" i="2" s="1"/>
  <c r="I21" i="2" a="1"/>
  <c r="I21" i="2" s="1"/>
  <c r="I20" i="2" a="1"/>
  <c r="I20" i="2" s="1"/>
  <c r="I19" i="2" a="1"/>
  <c r="I19" i="2" s="1"/>
  <c r="I18" i="2" a="1"/>
  <c r="I18" i="2" s="1"/>
  <c r="I17" i="2" a="1"/>
  <c r="I17" i="2" s="1"/>
  <c r="I16" i="2" a="1"/>
  <c r="I16" i="2" s="1"/>
  <c r="I15" i="2" a="1"/>
  <c r="I15" i="2" s="1"/>
  <c r="I14" i="2" a="1"/>
  <c r="I14" i="2" s="1"/>
  <c r="I13" i="2" a="1"/>
  <c r="I13" i="2" s="1"/>
  <c r="I12" i="2" a="1"/>
  <c r="I12" i="2" s="1"/>
  <c r="I11" i="2" a="1"/>
  <c r="I11" i="2" s="1"/>
  <c r="I10" i="2" a="1"/>
  <c r="I10" i="2" s="1"/>
  <c r="I9" i="2" a="1"/>
  <c r="I9" i="2" s="1"/>
  <c r="I8" i="2" a="1"/>
  <c r="I8" i="2" s="1"/>
  <c r="I7" i="2" a="1"/>
  <c r="I7" i="2" s="1"/>
  <c r="I6" i="2" a="1"/>
  <c r="I6" i="2" s="1"/>
  <c r="I5" i="2" a="1"/>
  <c r="I5" i="2" s="1"/>
  <c r="I4" i="2" a="1"/>
  <c r="I4" i="2" s="1"/>
  <c r="I3" i="2" a="1"/>
  <c r="I3" i="2" s="1"/>
  <c r="I2" i="2" a="1"/>
  <c r="I2" i="2" s="1"/>
  <c r="H3" i="2" l="1"/>
  <c r="G3" i="2"/>
  <c r="H90" i="2"/>
  <c r="G90" i="2"/>
  <c r="G36" i="2"/>
  <c r="H36" i="2"/>
  <c r="G68" i="2"/>
  <c r="H68" i="2"/>
  <c r="G97" i="2"/>
  <c r="H97" i="2"/>
  <c r="H179" i="2"/>
  <c r="G179" i="2"/>
  <c r="H43" i="2"/>
  <c r="G43" i="2"/>
  <c r="H154" i="2"/>
  <c r="G154" i="2"/>
  <c r="G28" i="2"/>
  <c r="H28" i="2"/>
  <c r="G52" i="2"/>
  <c r="H52" i="2"/>
  <c r="H80" i="2"/>
  <c r="G80" i="2"/>
  <c r="H120" i="2"/>
  <c r="G120" i="2"/>
  <c r="G149" i="2"/>
  <c r="H149" i="2"/>
  <c r="G161" i="2"/>
  <c r="H161" i="2"/>
  <c r="H13" i="2"/>
  <c r="G13" i="2"/>
  <c r="G81" i="2"/>
  <c r="H81" i="2"/>
  <c r="G54" i="2"/>
  <c r="H54" i="2"/>
  <c r="H168" i="2"/>
  <c r="G168" i="2"/>
  <c r="H59" i="2"/>
  <c r="G59" i="2"/>
  <c r="H148" i="2"/>
  <c r="G148" i="2"/>
  <c r="G20" i="2"/>
  <c r="H20" i="2"/>
  <c r="G44" i="2"/>
  <c r="H44" i="2"/>
  <c r="G74" i="2"/>
  <c r="H74" i="2"/>
  <c r="G85" i="2"/>
  <c r="H85" i="2"/>
  <c r="G143" i="2"/>
  <c r="H143" i="2"/>
  <c r="G155" i="2"/>
  <c r="H155" i="2"/>
  <c r="H37" i="2"/>
  <c r="G37" i="2"/>
  <c r="G103" i="2"/>
  <c r="H103" i="2"/>
  <c r="H132" i="2"/>
  <c r="G132" i="2"/>
  <c r="H138" i="2"/>
  <c r="G138" i="2"/>
  <c r="H144" i="2"/>
  <c r="G144" i="2"/>
  <c r="G46" i="2"/>
  <c r="H46" i="2"/>
  <c r="G117" i="2"/>
  <c r="H117" i="2"/>
  <c r="H19" i="2"/>
  <c r="G19" i="2"/>
  <c r="H27" i="2"/>
  <c r="G27" i="2"/>
  <c r="H51" i="2"/>
  <c r="G51" i="2"/>
  <c r="H84" i="2"/>
  <c r="G84" i="2"/>
  <c r="G119" i="2"/>
  <c r="H119" i="2"/>
  <c r="G142" i="2"/>
  <c r="H142" i="2"/>
  <c r="H160" i="2"/>
  <c r="G160" i="2"/>
  <c r="G12" i="2"/>
  <c r="H12" i="2"/>
  <c r="H21" i="2"/>
  <c r="G21" i="2"/>
  <c r="H45" i="2"/>
  <c r="G45" i="2"/>
  <c r="H61" i="2"/>
  <c r="G61" i="2"/>
  <c r="G167" i="2"/>
  <c r="H167" i="2"/>
  <c r="G22" i="2"/>
  <c r="H22" i="2"/>
  <c r="G70" i="2"/>
  <c r="H70" i="2"/>
  <c r="G133" i="2"/>
  <c r="H133" i="2"/>
  <c r="G145" i="2"/>
  <c r="H145" i="2"/>
  <c r="H15" i="2"/>
  <c r="G15" i="2"/>
  <c r="H23" i="2"/>
  <c r="G23" i="2"/>
  <c r="H31" i="2"/>
  <c r="G31" i="2"/>
  <c r="H47" i="2"/>
  <c r="G47" i="2"/>
  <c r="H55" i="2"/>
  <c r="G55" i="2"/>
  <c r="H63" i="2"/>
  <c r="G63" i="2"/>
  <c r="G76" i="2"/>
  <c r="H76" i="2"/>
  <c r="G87" i="2"/>
  <c r="H87" i="2"/>
  <c r="G110" i="2"/>
  <c r="H110" i="2"/>
  <c r="H116" i="2"/>
  <c r="G116" i="2"/>
  <c r="H128" i="2"/>
  <c r="G128" i="2"/>
  <c r="H88" i="2"/>
  <c r="G88" i="2"/>
  <c r="G111" i="2"/>
  <c r="H111" i="2"/>
  <c r="G129" i="2"/>
  <c r="H129" i="2"/>
  <c r="G175" i="2"/>
  <c r="H175" i="2"/>
  <c r="H9" i="2"/>
  <c r="G9" i="2"/>
  <c r="H17" i="2"/>
  <c r="G17" i="2"/>
  <c r="H25" i="2"/>
  <c r="G25" i="2"/>
  <c r="H33" i="2"/>
  <c r="G33" i="2"/>
  <c r="H41" i="2"/>
  <c r="G41" i="2"/>
  <c r="H49" i="2"/>
  <c r="G49" i="2"/>
  <c r="H57" i="2"/>
  <c r="G57" i="2"/>
  <c r="H65" i="2"/>
  <c r="G65" i="2"/>
  <c r="G72" i="2"/>
  <c r="H72" i="2"/>
  <c r="G94" i="2"/>
  <c r="H94" i="2"/>
  <c r="H100" i="2"/>
  <c r="G100" i="2"/>
  <c r="H106" i="2"/>
  <c r="G106" i="2"/>
  <c r="H112" i="2"/>
  <c r="G112" i="2"/>
  <c r="G135" i="2"/>
  <c r="H135" i="2"/>
  <c r="G158" i="2"/>
  <c r="H158" i="2"/>
  <c r="H164" i="2"/>
  <c r="G164" i="2"/>
  <c r="H170" i="2"/>
  <c r="G170" i="2"/>
  <c r="H176" i="2"/>
  <c r="G176" i="2"/>
  <c r="H11" i="2"/>
  <c r="G11" i="2"/>
  <c r="H35" i="2"/>
  <c r="G35" i="2"/>
  <c r="H67" i="2"/>
  <c r="G67" i="2"/>
  <c r="G79" i="2"/>
  <c r="H79" i="2"/>
  <c r="H96" i="2"/>
  <c r="G96" i="2"/>
  <c r="G4" i="2"/>
  <c r="H4" i="2"/>
  <c r="G60" i="2"/>
  <c r="H60" i="2"/>
  <c r="G91" i="2"/>
  <c r="H91" i="2"/>
  <c r="H5" i="2"/>
  <c r="G5" i="2"/>
  <c r="H29" i="2"/>
  <c r="G29" i="2"/>
  <c r="H53" i="2"/>
  <c r="G53" i="2"/>
  <c r="H69" i="2"/>
  <c r="G69" i="2"/>
  <c r="G126" i="2"/>
  <c r="H126" i="2"/>
  <c r="G6" i="2"/>
  <c r="H6" i="2"/>
  <c r="G14" i="2"/>
  <c r="H14" i="2"/>
  <c r="G30" i="2"/>
  <c r="H30" i="2"/>
  <c r="G38" i="2"/>
  <c r="H38" i="2"/>
  <c r="G62" i="2"/>
  <c r="H62" i="2"/>
  <c r="H104" i="2"/>
  <c r="G104" i="2"/>
  <c r="G127" i="2"/>
  <c r="H127" i="2"/>
  <c r="G139" i="2"/>
  <c r="H139" i="2"/>
  <c r="H7" i="2"/>
  <c r="G7" i="2"/>
  <c r="H39" i="2"/>
  <c r="G39" i="2"/>
  <c r="H122" i="2"/>
  <c r="G122" i="2"/>
  <c r="G151" i="2"/>
  <c r="H151" i="2"/>
  <c r="G174" i="2"/>
  <c r="H174" i="2"/>
  <c r="G8" i="2"/>
  <c r="H8" i="2"/>
  <c r="G16" i="2"/>
  <c r="H16" i="2"/>
  <c r="G24" i="2"/>
  <c r="H24" i="2"/>
  <c r="G32" i="2"/>
  <c r="H32" i="2"/>
  <c r="G40" i="2"/>
  <c r="H40" i="2"/>
  <c r="G48" i="2"/>
  <c r="H48" i="2"/>
  <c r="G56" i="2"/>
  <c r="H56" i="2"/>
  <c r="G64" i="2"/>
  <c r="H64" i="2"/>
  <c r="G123" i="2"/>
  <c r="H123" i="2"/>
  <c r="H152" i="2"/>
  <c r="G152" i="2"/>
  <c r="G2" i="2"/>
  <c r="H2" i="2"/>
  <c r="G10" i="2"/>
  <c r="H10" i="2"/>
  <c r="G18" i="2"/>
  <c r="H18" i="2"/>
  <c r="G26" i="2"/>
  <c r="H26" i="2"/>
  <c r="G34" i="2"/>
  <c r="H34" i="2"/>
  <c r="G42" i="2"/>
  <c r="H42" i="2"/>
  <c r="G50" i="2"/>
  <c r="H50" i="2"/>
  <c r="G58" i="2"/>
  <c r="H58" i="2"/>
  <c r="G66" i="2"/>
  <c r="H66" i="2"/>
  <c r="G78" i="2"/>
  <c r="H78" i="2"/>
  <c r="G95" i="2"/>
  <c r="H95" i="2"/>
  <c r="G101" i="2"/>
  <c r="H101" i="2"/>
  <c r="G107" i="2"/>
  <c r="H107" i="2"/>
  <c r="G113" i="2"/>
  <c r="H113" i="2"/>
  <c r="H136" i="2"/>
  <c r="G136" i="2"/>
  <c r="G159" i="2"/>
  <c r="H159" i="2"/>
  <c r="G165" i="2"/>
  <c r="H165" i="2"/>
  <c r="G171" i="2"/>
  <c r="H171" i="2"/>
  <c r="G177" i="2"/>
  <c r="H177" i="2"/>
  <c r="G189" i="2"/>
  <c r="H189" i="2"/>
  <c r="G92" i="2"/>
  <c r="G108" i="2"/>
  <c r="G124" i="2"/>
  <c r="G140" i="2"/>
  <c r="G156" i="2"/>
  <c r="G172" i="2"/>
  <c r="G182" i="2"/>
  <c r="G185" i="2"/>
  <c r="H193" i="2"/>
  <c r="G193" i="2"/>
  <c r="H197" i="2"/>
  <c r="H201" i="2"/>
  <c r="G205" i="2"/>
  <c r="H205" i="2"/>
  <c r="H227" i="2"/>
  <c r="G227" i="2"/>
  <c r="H264" i="2"/>
  <c r="G264" i="2"/>
  <c r="H302" i="2"/>
  <c r="G302" i="2"/>
  <c r="H83" i="2"/>
  <c r="H99" i="2"/>
  <c r="H115" i="2"/>
  <c r="H131" i="2"/>
  <c r="H147" i="2"/>
  <c r="H163" i="2"/>
  <c r="H217" i="2"/>
  <c r="G217" i="2"/>
  <c r="H233" i="2"/>
  <c r="G233" i="2"/>
  <c r="G253" i="2"/>
  <c r="H253" i="2"/>
  <c r="H356" i="2"/>
  <c r="G356" i="2"/>
  <c r="G198" i="2"/>
  <c r="H198" i="2"/>
  <c r="H211" i="2"/>
  <c r="G211" i="2"/>
  <c r="H223" i="2"/>
  <c r="G223" i="2"/>
  <c r="G71" i="2"/>
  <c r="G73" i="2"/>
  <c r="G75" i="2"/>
  <c r="G77" i="2"/>
  <c r="G86" i="2"/>
  <c r="G102" i="2"/>
  <c r="G118" i="2"/>
  <c r="G134" i="2"/>
  <c r="G150" i="2"/>
  <c r="G166" i="2"/>
  <c r="G180" i="2"/>
  <c r="H186" i="2"/>
  <c r="G186" i="2"/>
  <c r="H229" i="2"/>
  <c r="G229" i="2"/>
  <c r="H243" i="2"/>
  <c r="G243" i="2"/>
  <c r="H249" i="2"/>
  <c r="G249" i="2"/>
  <c r="G260" i="2"/>
  <c r="H260" i="2"/>
  <c r="H348" i="2"/>
  <c r="G348" i="2"/>
  <c r="H93" i="2"/>
  <c r="H109" i="2"/>
  <c r="H125" i="2"/>
  <c r="H141" i="2"/>
  <c r="H157" i="2"/>
  <c r="H173" i="2"/>
  <c r="H187" i="2"/>
  <c r="H207" i="2"/>
  <c r="G207" i="2"/>
  <c r="H213" i="2"/>
  <c r="G213" i="2"/>
  <c r="H225" i="2"/>
  <c r="G225" i="2"/>
  <c r="H239" i="2"/>
  <c r="G239" i="2"/>
  <c r="H255" i="2"/>
  <c r="G255" i="2"/>
  <c r="H270" i="2"/>
  <c r="G270" i="2"/>
  <c r="H334" i="2"/>
  <c r="G334" i="2"/>
  <c r="G98" i="2"/>
  <c r="G114" i="2"/>
  <c r="G130" i="2"/>
  <c r="G146" i="2"/>
  <c r="G162" i="2"/>
  <c r="G178" i="2"/>
  <c r="H191" i="2"/>
  <c r="G191" i="2"/>
  <c r="H208" i="2"/>
  <c r="G208" i="2"/>
  <c r="H245" i="2"/>
  <c r="G245" i="2"/>
  <c r="H89" i="2"/>
  <c r="H105" i="2"/>
  <c r="H121" i="2"/>
  <c r="H137" i="2"/>
  <c r="H153" i="2"/>
  <c r="H169" i="2"/>
  <c r="H181" i="2"/>
  <c r="H184" i="2"/>
  <c r="G192" i="2"/>
  <c r="H196" i="2"/>
  <c r="H209" i="2"/>
  <c r="G209" i="2"/>
  <c r="H318" i="2"/>
  <c r="G318" i="2"/>
  <c r="H326" i="2"/>
  <c r="G326" i="2"/>
  <c r="G221" i="2"/>
  <c r="H221" i="2"/>
  <c r="H340" i="2"/>
  <c r="G340" i="2"/>
  <c r="G212" i="2"/>
  <c r="H214" i="2"/>
  <c r="G219" i="2"/>
  <c r="H230" i="2"/>
  <c r="H237" i="2"/>
  <c r="G244" i="2"/>
  <c r="H246" i="2"/>
  <c r="G251" i="2"/>
  <c r="G258" i="2"/>
  <c r="G263" i="2"/>
  <c r="G266" i="2"/>
  <c r="H279" i="2"/>
  <c r="G279" i="2"/>
  <c r="H309" i="2"/>
  <c r="H316" i="2"/>
  <c r="G320" i="2"/>
  <c r="G330" i="2"/>
  <c r="G345" i="2"/>
  <c r="G353" i="2"/>
  <c r="G358" i="2"/>
  <c r="H362" i="2"/>
  <c r="G362" i="2"/>
  <c r="H370" i="2"/>
  <c r="G370" i="2"/>
  <c r="H378" i="2"/>
  <c r="G378" i="2"/>
  <c r="H386" i="2"/>
  <c r="G386" i="2"/>
  <c r="H394" i="2"/>
  <c r="G394" i="2"/>
  <c r="H402" i="2"/>
  <c r="G402" i="2"/>
  <c r="H410" i="2"/>
  <c r="G410" i="2"/>
  <c r="H418" i="2"/>
  <c r="G418" i="2"/>
  <c r="H269" i="2"/>
  <c r="H286" i="2"/>
  <c r="G286" i="2"/>
  <c r="H303" i="2"/>
  <c r="G303" i="2"/>
  <c r="H333" i="2"/>
  <c r="H363" i="2"/>
  <c r="G363" i="2"/>
  <c r="H371" i="2"/>
  <c r="G371" i="2"/>
  <c r="G215" i="2"/>
  <c r="G224" i="2"/>
  <c r="G231" i="2"/>
  <c r="G240" i="2"/>
  <c r="G247" i="2"/>
  <c r="G256" i="2"/>
  <c r="H293" i="2"/>
  <c r="H310" i="2"/>
  <c r="G310" i="2"/>
  <c r="G314" i="2"/>
  <c r="H327" i="2"/>
  <c r="G327" i="2"/>
  <c r="H346" i="2"/>
  <c r="G346" i="2"/>
  <c r="H354" i="2"/>
  <c r="G354" i="2"/>
  <c r="H364" i="2"/>
  <c r="G364" i="2"/>
  <c r="H372" i="2"/>
  <c r="G372" i="2"/>
  <c r="H380" i="2"/>
  <c r="G380" i="2"/>
  <c r="H388" i="2"/>
  <c r="G388" i="2"/>
  <c r="H396" i="2"/>
  <c r="G396" i="2"/>
  <c r="H404" i="2"/>
  <c r="G404" i="2"/>
  <c r="H412" i="2"/>
  <c r="G412" i="2"/>
  <c r="H420" i="2"/>
  <c r="G420" i="2"/>
  <c r="H261" i="2"/>
  <c r="H287" i="2"/>
  <c r="G287" i="2"/>
  <c r="H317" i="2"/>
  <c r="H324" i="2"/>
  <c r="G328" i="2"/>
  <c r="H359" i="2"/>
  <c r="G359" i="2"/>
  <c r="H365" i="2"/>
  <c r="G365" i="2"/>
  <c r="H373" i="2"/>
  <c r="G373" i="2"/>
  <c r="H294" i="2"/>
  <c r="G294" i="2"/>
  <c r="H311" i="2"/>
  <c r="G311" i="2"/>
  <c r="H338" i="2"/>
  <c r="G338" i="2"/>
  <c r="H351" i="2"/>
  <c r="G351" i="2"/>
  <c r="G360" i="2"/>
  <c r="H366" i="2"/>
  <c r="G366" i="2"/>
  <c r="H374" i="2"/>
  <c r="G374" i="2"/>
  <c r="H382" i="2"/>
  <c r="G382" i="2"/>
  <c r="H390" i="2"/>
  <c r="G390" i="2"/>
  <c r="H398" i="2"/>
  <c r="G398" i="2"/>
  <c r="H406" i="2"/>
  <c r="G406" i="2"/>
  <c r="H414" i="2"/>
  <c r="G414" i="2"/>
  <c r="H422" i="2"/>
  <c r="G422" i="2"/>
  <c r="G202" i="2"/>
  <c r="G218" i="2"/>
  <c r="G234" i="2"/>
  <c r="G241" i="2"/>
  <c r="G250" i="2"/>
  <c r="G257" i="2"/>
  <c r="H262" i="2"/>
  <c r="H271" i="2"/>
  <c r="G271" i="2"/>
  <c r="H301" i="2"/>
  <c r="H308" i="2"/>
  <c r="G312" i="2"/>
  <c r="H343" i="2"/>
  <c r="G343" i="2"/>
  <c r="H367" i="2"/>
  <c r="G367" i="2"/>
  <c r="H375" i="2"/>
  <c r="G375" i="2"/>
  <c r="G200" i="2"/>
  <c r="G216" i="2"/>
  <c r="H278" i="2"/>
  <c r="G278" i="2"/>
  <c r="H295" i="2"/>
  <c r="G295" i="2"/>
  <c r="G361" i="2"/>
  <c r="H368" i="2"/>
  <c r="G368" i="2"/>
  <c r="H376" i="2"/>
  <c r="G376" i="2"/>
  <c r="H384" i="2"/>
  <c r="G384" i="2"/>
  <c r="H392" i="2"/>
  <c r="G392" i="2"/>
  <c r="H400" i="2"/>
  <c r="G400" i="2"/>
  <c r="H408" i="2"/>
  <c r="G408" i="2"/>
  <c r="H416" i="2"/>
  <c r="G416" i="2"/>
  <c r="H285" i="2"/>
  <c r="H292" i="2"/>
  <c r="G296" i="2"/>
  <c r="H319" i="2"/>
  <c r="G319" i="2"/>
  <c r="H369" i="2"/>
  <c r="G369" i="2"/>
  <c r="H377" i="2"/>
  <c r="G377" i="2"/>
  <c r="H381" i="2"/>
  <c r="G381" i="2"/>
  <c r="H385" i="2"/>
  <c r="G385" i="2"/>
  <c r="H389" i="2"/>
  <c r="G389" i="2"/>
  <c r="H393" i="2"/>
  <c r="G393" i="2"/>
  <c r="H397" i="2"/>
  <c r="G397" i="2"/>
  <c r="H401" i="2"/>
  <c r="G401" i="2"/>
  <c r="H405" i="2"/>
  <c r="G405" i="2"/>
  <c r="H409" i="2"/>
  <c r="G409" i="2"/>
  <c r="H413" i="2"/>
  <c r="G413" i="2"/>
  <c r="H417" i="2"/>
  <c r="G417" i="2"/>
  <c r="H421" i="2"/>
  <c r="G421" i="2"/>
  <c r="H379" i="2"/>
  <c r="G379" i="2"/>
  <c r="H383" i="2"/>
  <c r="G383" i="2"/>
  <c r="H387" i="2"/>
  <c r="G387" i="2"/>
  <c r="H391" i="2"/>
  <c r="G391" i="2"/>
  <c r="H395" i="2"/>
  <c r="G395" i="2"/>
  <c r="H399" i="2"/>
  <c r="G399" i="2"/>
  <c r="H403" i="2"/>
  <c r="G403" i="2"/>
  <c r="H407" i="2"/>
  <c r="G407" i="2"/>
  <c r="H411" i="2"/>
  <c r="G411" i="2"/>
  <c r="H415" i="2"/>
  <c r="G415" i="2"/>
  <c r="H419" i="2"/>
  <c r="G419" i="2"/>
  <c r="H423" i="2"/>
  <c r="G423" i="2"/>
  <c r="G335" i="2"/>
  <c r="G341" i="2"/>
  <c r="G357" i="2"/>
  <c r="H424" i="2"/>
  <c r="G424" i="2"/>
  <c r="H425" i="2"/>
  <c r="G425" i="2"/>
</calcChain>
</file>

<file path=xl/sharedStrings.xml><?xml version="1.0" encoding="utf-8"?>
<sst xmlns="http://schemas.openxmlformats.org/spreadsheetml/2006/main" count="958" uniqueCount="77">
  <si>
    <t>Instance Name</t>
  </si>
  <si>
    <t>Algorithm Name</t>
  </si>
  <si>
    <t>Iteration</t>
  </si>
  <si>
    <t>Score</t>
  </si>
  <si>
    <t>Total Time (s)</t>
  </si>
  <si>
    <t>Time to Best (s)</t>
  </si>
  <si>
    <t>Is Best Known?</t>
  </si>
  <si>
    <t>% Dev. to best known</t>
  </si>
  <si>
    <t>Best value known</t>
  </si>
  <si>
    <t>S9</t>
  </si>
  <si>
    <t>Heuristic1_AlbertoGurobi</t>
  </si>
  <si>
    <t>Heuristic2_AlbertoGurobi</t>
  </si>
  <si>
    <t>Heuristic3_AlbertoGurobi</t>
  </si>
  <si>
    <t>Heuristic4_AlbertoGurobi</t>
  </si>
  <si>
    <t>S9H</t>
  </si>
  <si>
    <t>S10</t>
  </si>
  <si>
    <t>11a</t>
  </si>
  <si>
    <t>11b</t>
  </si>
  <si>
    <t>11c</t>
  </si>
  <si>
    <t>11d</t>
  </si>
  <si>
    <t>11e</t>
  </si>
  <si>
    <t>11f</t>
  </si>
  <si>
    <t>S11</t>
  </si>
  <si>
    <t>12a</t>
  </si>
  <si>
    <t>12b</t>
  </si>
  <si>
    <t>12c</t>
  </si>
  <si>
    <t>12d</t>
  </si>
  <si>
    <t>12e</t>
  </si>
  <si>
    <t>12f</t>
  </si>
  <si>
    <t>13a</t>
  </si>
  <si>
    <t>13b</t>
  </si>
  <si>
    <t>13c</t>
  </si>
  <si>
    <t>13d</t>
  </si>
  <si>
    <t>13e</t>
  </si>
  <si>
    <t>13f</t>
  </si>
  <si>
    <t>14a</t>
  </si>
  <si>
    <t>14b</t>
  </si>
  <si>
    <t>P15</t>
  </si>
  <si>
    <t>P17</t>
  </si>
  <si>
    <t>N30_01</t>
  </si>
  <si>
    <t>N30_02</t>
  </si>
  <si>
    <t>N30_03</t>
  </si>
  <si>
    <t>N30_04</t>
  </si>
  <si>
    <t>N30_05</t>
  </si>
  <si>
    <t>40-01</t>
  </si>
  <si>
    <t>40-02</t>
  </si>
  <si>
    <t>40-03</t>
  </si>
  <si>
    <t>40-04</t>
  </si>
  <si>
    <t>40-05</t>
  </si>
  <si>
    <t>40-06</t>
  </si>
  <si>
    <t>40-07</t>
  </si>
  <si>
    <t>sko56_01</t>
  </si>
  <si>
    <t>sko56_02</t>
  </si>
  <si>
    <t>sko56_03</t>
  </si>
  <si>
    <t>sko56_04</t>
  </si>
  <si>
    <t>sko56_05</t>
  </si>
  <si>
    <t>A60_01</t>
  </si>
  <si>
    <t>A60_02</t>
  </si>
  <si>
    <t>A60_03</t>
  </si>
  <si>
    <t>A60_04</t>
  </si>
  <si>
    <t>A60_05</t>
  </si>
  <si>
    <t>A70_01</t>
  </si>
  <si>
    <t>A70_02</t>
  </si>
  <si>
    <t>A70_03</t>
  </si>
  <si>
    <t>A70_04</t>
  </si>
  <si>
    <t>A70_05</t>
  </si>
  <si>
    <t>H1+LP</t>
  </si>
  <si>
    <t>H2+LP</t>
  </si>
  <si>
    <t>H3+LP</t>
  </si>
  <si>
    <t>H4+LP</t>
  </si>
  <si>
    <t>Column Labels</t>
  </si>
  <si>
    <t>(blank)</t>
  </si>
  <si>
    <t>Row Labels</t>
  </si>
  <si>
    <t>Min. score</t>
  </si>
  <si>
    <t>Sum Total T(s)</t>
  </si>
  <si>
    <t>hasBest</t>
  </si>
  <si>
    <t>Min. %Dev2Best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</si>
</sst>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Microsoft Office User" refreshedDate="44613.597987962959" createdVersion="3" refreshedVersion="7" minRefreshableVersion="3" recordCount="425" xr:uid="{00000000-000A-0000-FFFF-FFFF02000000}">
  <cacheSource type="worksheet">
    <worksheetSource ref="A1:I65536" sheet="Raw Results"/>
  </cacheSource>
  <cacheFields count="9">
    <cacheField name="Instance Name" numFmtId="0">
      <sharedItems containsBlank="1" count="54">
        <s v="S9"/>
        <s v="S9H"/>
        <s v="S10"/>
        <s v="11a"/>
        <s v="11b"/>
        <s v="11c"/>
        <s v="11d"/>
        <s v="11e"/>
        <s v="11f"/>
        <s v="S11"/>
        <s v="12a"/>
        <s v="12b"/>
        <s v="12c"/>
        <s v="12d"/>
        <s v="12e"/>
        <s v="12f"/>
        <s v="13a"/>
        <s v="13b"/>
        <s v="13c"/>
        <s v="13d"/>
        <s v="13e"/>
        <s v="13f"/>
        <s v="14a"/>
        <s v="14b"/>
        <s v="P15"/>
        <s v="P17"/>
        <s v="N30_01"/>
        <s v="N30_02"/>
        <s v="N30_03"/>
        <s v="N30_04"/>
        <s v="N30_05"/>
        <s v="40-01"/>
        <s v="40-02"/>
        <s v="40-03"/>
        <s v="40-04"/>
        <s v="40-05"/>
        <s v="40-06"/>
        <s v="40-07"/>
        <s v="sko56_01"/>
        <s v="sko56_02"/>
        <s v="sko56_03"/>
        <s v="sko56_04"/>
        <s v="sko56_05"/>
        <s v="A60_01"/>
        <s v="A60_02"/>
        <s v="A60_03"/>
        <s v="A60_04"/>
        <s v="A60_05"/>
        <s v="A70_01"/>
        <s v="A70_02"/>
        <s v="A70_03"/>
        <s v="A70_04"/>
        <s v="A70_05"/>
        <m/>
      </sharedItems>
    </cacheField>
    <cacheField name="Algorithm Name" numFmtId="0">
      <sharedItems containsBlank="1" count="9">
        <s v="Heuristic1_AlbertoGurobi"/>
        <s v="Heuristic2_AlbertoGurobi"/>
        <s v="Heuristic3_AlbertoGurobi"/>
        <s v="Heuristic4_AlbertoGurobi"/>
        <s v="H1+LP"/>
        <s v="H2+LP"/>
        <s v="H3+LP"/>
        <s v="H4+LP"/>
        <m/>
      </sharedItems>
    </cacheField>
    <cacheField name="Iteration" numFmtId="0">
      <sharedItems containsString="0" containsBlank="1" containsNumber="1" containsInteger="1" minValue="0" maxValue="0"/>
    </cacheField>
    <cacheField name="Score" numFmtId="0">
      <sharedItems containsString="0" containsBlank="1" containsNumber="1" minValue="578" maxValue="9.9999999999999997E+98"/>
    </cacheField>
    <cacheField name="Total Time (s)" numFmtId="0">
      <sharedItems containsString="0" containsBlank="1" containsNumber="1" minValue="5.2753636970000004" maxValue="9.9999999999999997E+98"/>
    </cacheField>
    <cacheField name="Time to Best (s)" numFmtId="0">
      <sharedItems containsString="0" containsBlank="1" containsNumber="1" minValue="5.271141321" maxValue="9.9999999999999997E+98"/>
    </cacheField>
    <cacheField name="Is Best Known?" numFmtId="0">
      <sharedItems containsString="0" containsBlank="1" containsNumber="1" containsInteger="1" minValue="0" maxValue="1"/>
    </cacheField>
    <cacheField name="% Dev. to best known" numFmtId="0">
      <sharedItems containsString="0" containsBlank="1" containsNumber="1" minValue="0" maxValue="3.126758801826027E+94"/>
    </cacheField>
    <cacheField name="Best value known" numFmtId="0">
      <sharedItems containsString="0" containsBlank="1" containsNumber="1" minValue="578" maxValue="2115623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5">
  <r>
    <x v="0"/>
    <x v="0"/>
    <n v="0"/>
    <n v="1181.5"/>
    <n v="26.823361468000002"/>
    <n v="26.823221607000001"/>
    <n v="0"/>
    <n v="2.1204410517387615E-3"/>
    <n v="1179"/>
  </r>
  <r>
    <x v="0"/>
    <x v="1"/>
    <n v="0"/>
    <n v="1181.5"/>
    <n v="21.999778924000001"/>
    <n v="21.999603023999999"/>
    <n v="0"/>
    <n v="2.1204410517387615E-3"/>
    <n v="1179"/>
  </r>
  <r>
    <x v="0"/>
    <x v="2"/>
    <n v="0"/>
    <n v="1181.5"/>
    <n v="5.9236359500000004"/>
    <n v="5.923408395"/>
    <n v="0"/>
    <n v="2.1204410517387615E-3"/>
    <n v="1179"/>
  </r>
  <r>
    <x v="0"/>
    <x v="3"/>
    <n v="0"/>
    <n v="1181.5"/>
    <n v="5.5163022750000001"/>
    <n v="5.515939135"/>
    <n v="0"/>
    <n v="2.1204410517387615E-3"/>
    <n v="1179"/>
  </r>
  <r>
    <x v="1"/>
    <x v="0"/>
    <n v="0"/>
    <n v="2293"/>
    <n v="22.148427149"/>
    <n v="22.148392294000001"/>
    <n v="1"/>
    <n v="0"/>
    <n v="2293"/>
  </r>
  <r>
    <x v="1"/>
    <x v="1"/>
    <n v="0"/>
    <n v="2293"/>
    <n v="19.287819450000001"/>
    <n v="19.287812978000002"/>
    <n v="1"/>
    <n v="0"/>
    <n v="2293"/>
  </r>
  <r>
    <x v="1"/>
    <x v="2"/>
    <n v="0"/>
    <n v="2293"/>
    <n v="5.2753636970000004"/>
    <n v="5.271141321"/>
    <n v="1"/>
    <n v="0"/>
    <n v="2293"/>
  </r>
  <r>
    <x v="1"/>
    <x v="3"/>
    <n v="0"/>
    <n v="2293"/>
    <n v="5.2969010159999996"/>
    <n v="5.2968740849999998"/>
    <n v="1"/>
    <n v="0"/>
    <n v="2293"/>
  </r>
  <r>
    <x v="2"/>
    <x v="0"/>
    <n v="0"/>
    <n v="1367"/>
    <n v="45.038985998999998"/>
    <n v="45.038970990999999"/>
    <n v="0"/>
    <n v="1.1843079200592153E-2"/>
    <n v="1351"/>
  </r>
  <r>
    <x v="2"/>
    <x v="1"/>
    <n v="0"/>
    <n v="1367"/>
    <n v="30.649325808"/>
    <n v="30.649315658999999"/>
    <n v="0"/>
    <n v="1.1843079200592153E-2"/>
    <n v="1351"/>
  </r>
  <r>
    <x v="2"/>
    <x v="2"/>
    <n v="0"/>
    <n v="1370.5"/>
    <n v="7.9861078609999998"/>
    <n v="7.9860742079999998"/>
    <n v="0"/>
    <n v="1.4433752775721688E-2"/>
    <n v="1351"/>
  </r>
  <r>
    <x v="2"/>
    <x v="3"/>
    <n v="0"/>
    <n v="1370.5"/>
    <n v="8.9139356430000003"/>
    <n v="8.9139210660000003"/>
    <n v="0"/>
    <n v="1.4433752775721688E-2"/>
    <n v="1351"/>
  </r>
  <r>
    <x v="3"/>
    <x v="0"/>
    <n v="0"/>
    <n v="5631.5"/>
    <n v="62.376279467000003"/>
    <n v="62.373246066999997"/>
    <n v="0"/>
    <n v="1.3041914013311747E-2"/>
    <n v="5559"/>
  </r>
  <r>
    <x v="3"/>
    <x v="1"/>
    <n v="0"/>
    <n v="5631.5"/>
    <n v="46.248058379"/>
    <n v="46.247790516999999"/>
    <n v="0"/>
    <n v="1.3041914013311747E-2"/>
    <n v="5559"/>
  </r>
  <r>
    <x v="3"/>
    <x v="2"/>
    <n v="0"/>
    <n v="5621.5"/>
    <n v="13.860726079999999"/>
    <n v="13.860712233999999"/>
    <n v="0"/>
    <n v="1.1243029321820471E-2"/>
    <n v="5559"/>
  </r>
  <r>
    <x v="3"/>
    <x v="3"/>
    <n v="0"/>
    <n v="5628.5"/>
    <n v="11.93506666"/>
    <n v="11.935044458"/>
    <n v="0"/>
    <n v="1.2502248605864364E-2"/>
    <n v="5559"/>
  </r>
  <r>
    <x v="4"/>
    <x v="0"/>
    <n v="0"/>
    <n v="3655.5"/>
    <n v="57.853531107999999"/>
    <n v="57.853524976000003"/>
    <n v="1"/>
    <n v="0"/>
    <n v="3655.5"/>
  </r>
  <r>
    <x v="4"/>
    <x v="1"/>
    <n v="0"/>
    <n v="3655.5"/>
    <n v="43.991698350999997"/>
    <n v="43.991693232000003"/>
    <n v="1"/>
    <n v="0"/>
    <n v="3655.5"/>
  </r>
  <r>
    <x v="4"/>
    <x v="2"/>
    <n v="0"/>
    <n v="3655.5"/>
    <n v="11.183902059999999"/>
    <n v="11.183898673"/>
    <n v="1"/>
    <n v="0"/>
    <n v="3655.5"/>
  </r>
  <r>
    <x v="4"/>
    <x v="3"/>
    <n v="0"/>
    <n v="3655.5"/>
    <n v="11.086276276"/>
    <n v="11.086248183"/>
    <n v="1"/>
    <n v="0"/>
    <n v="3655.5"/>
  </r>
  <r>
    <x v="5"/>
    <x v="0"/>
    <n v="0"/>
    <n v="3832.5"/>
    <n v="57.544921002999999"/>
    <n v="57.544675814000001"/>
    <n v="1"/>
    <n v="0"/>
    <n v="3832.5"/>
  </r>
  <r>
    <x v="5"/>
    <x v="1"/>
    <n v="0"/>
    <n v="3832.5"/>
    <n v="44.152912385999997"/>
    <n v="44.152739042"/>
    <n v="1"/>
    <n v="0"/>
    <n v="3832.5"/>
  </r>
  <r>
    <x v="5"/>
    <x v="2"/>
    <n v="0"/>
    <n v="3832.5"/>
    <n v="12.542659912"/>
    <n v="12.542434791"/>
    <n v="1"/>
    <n v="0"/>
    <n v="3832.5"/>
  </r>
  <r>
    <x v="5"/>
    <x v="3"/>
    <n v="0"/>
    <n v="3832.5"/>
    <n v="12.301898867"/>
    <n v="12.301682542"/>
    <n v="1"/>
    <n v="0"/>
    <n v="3832.5"/>
  </r>
  <r>
    <x v="6"/>
    <x v="0"/>
    <n v="0"/>
    <n v="906.5"/>
    <n v="58.903782516"/>
    <n v="58.903578774000003"/>
    <n v="1"/>
    <n v="0"/>
    <n v="906.5"/>
  </r>
  <r>
    <x v="6"/>
    <x v="1"/>
    <n v="0"/>
    <n v="906.5"/>
    <n v="42.969469648"/>
    <n v="42.969212417000001"/>
    <n v="1"/>
    <n v="0"/>
    <n v="906.5"/>
  </r>
  <r>
    <x v="6"/>
    <x v="2"/>
    <n v="0"/>
    <n v="906.5"/>
    <n v="11.047779760999999"/>
    <n v="11.047531135"/>
    <n v="1"/>
    <n v="0"/>
    <n v="906.5"/>
  </r>
  <r>
    <x v="6"/>
    <x v="3"/>
    <n v="0"/>
    <n v="906.5"/>
    <n v="10.815290442"/>
    <n v="10.814594789999999"/>
    <n v="1"/>
    <n v="0"/>
    <n v="906.5"/>
  </r>
  <r>
    <x v="7"/>
    <x v="0"/>
    <n v="0"/>
    <n v="583"/>
    <n v="56.800628195000002"/>
    <n v="56.800615893"/>
    <n v="0"/>
    <n v="8.6505190311418692E-3"/>
    <n v="578"/>
  </r>
  <r>
    <x v="7"/>
    <x v="1"/>
    <n v="0"/>
    <n v="583"/>
    <n v="43.700127242000001"/>
    <n v="43.700109888999997"/>
    <n v="0"/>
    <n v="8.6505190311418692E-3"/>
    <n v="578"/>
  </r>
  <r>
    <x v="7"/>
    <x v="2"/>
    <n v="0"/>
    <n v="583"/>
    <n v="11.059937996"/>
    <n v="11.059851173"/>
    <n v="0"/>
    <n v="8.6505190311418692E-3"/>
    <n v="578"/>
  </r>
  <r>
    <x v="7"/>
    <x v="3"/>
    <n v="0"/>
    <n v="583"/>
    <n v="10.100033440000001"/>
    <n v="10.100026677000001"/>
    <n v="0"/>
    <n v="8.6505190311418692E-3"/>
    <n v="578"/>
  </r>
  <r>
    <x v="8"/>
    <x v="0"/>
    <n v="0"/>
    <n v="827"/>
    <n v="50.725527362000001"/>
    <n v="50.725518436000002"/>
    <n v="0"/>
    <n v="1.8170805572380376E-3"/>
    <n v="825.5"/>
  </r>
  <r>
    <x v="8"/>
    <x v="1"/>
    <n v="0"/>
    <n v="827"/>
    <n v="42.085058021999998"/>
    <n v="42.085051219"/>
    <n v="0"/>
    <n v="1.8170805572380376E-3"/>
    <n v="825.5"/>
  </r>
  <r>
    <x v="8"/>
    <x v="2"/>
    <n v="0"/>
    <n v="827"/>
    <n v="10.478349846"/>
    <n v="10.478346509"/>
    <n v="0"/>
    <n v="1.8170805572380376E-3"/>
    <n v="825.5"/>
  </r>
  <r>
    <x v="8"/>
    <x v="3"/>
    <n v="0"/>
    <n v="827"/>
    <n v="11.449652577"/>
    <n v="11.449624784999999"/>
    <n v="0"/>
    <n v="1.8170805572380376E-3"/>
    <n v="825.5"/>
  </r>
  <r>
    <x v="9"/>
    <x v="0"/>
    <n v="0"/>
    <n v="3439.5"/>
    <n v="51.227874917999998"/>
    <n v="51.227383117999999"/>
    <n v="0"/>
    <n v="4.3802014892685062E-3"/>
    <n v="3424.5"/>
  </r>
  <r>
    <x v="9"/>
    <x v="1"/>
    <n v="0"/>
    <n v="3439.5"/>
    <n v="43.157731922000004"/>
    <n v="43.157561383000001"/>
    <n v="0"/>
    <n v="4.3802014892685062E-3"/>
    <n v="3424.5"/>
  </r>
  <r>
    <x v="9"/>
    <x v="2"/>
    <n v="0"/>
    <n v="3439.5"/>
    <n v="10.045964536"/>
    <n v="10.045653042"/>
    <n v="0"/>
    <n v="4.3802014892685062E-3"/>
    <n v="3424.5"/>
  </r>
  <r>
    <x v="9"/>
    <x v="3"/>
    <n v="0"/>
    <n v="3439.5"/>
    <n v="8.7629739969999996"/>
    <n v="8.7627768780000004"/>
    <n v="0"/>
    <n v="4.3802014892685062E-3"/>
    <n v="3424.5"/>
  </r>
  <r>
    <x v="10"/>
    <x v="0"/>
    <n v="0"/>
    <n v="1529"/>
    <n v="84.462275676999994"/>
    <n v="84.462100809000006"/>
    <n v="0"/>
    <n v="2.4112525117213665E-2"/>
    <n v="1493"/>
  </r>
  <r>
    <x v="10"/>
    <x v="1"/>
    <n v="0"/>
    <n v="1529"/>
    <n v="67.341963765000003"/>
    <n v="67.341615021999999"/>
    <n v="0"/>
    <n v="2.4112525117213665E-2"/>
    <n v="1493"/>
  </r>
  <r>
    <x v="10"/>
    <x v="2"/>
    <n v="0"/>
    <n v="1529"/>
    <n v="15.692730951"/>
    <n v="15.692252935999999"/>
    <n v="0"/>
    <n v="2.4112525117213665E-2"/>
    <n v="1493"/>
  </r>
  <r>
    <x v="10"/>
    <x v="3"/>
    <n v="0"/>
    <n v="1529"/>
    <n v="14.509865575999999"/>
    <n v="14.509743598"/>
    <n v="0"/>
    <n v="2.4112525117213665E-2"/>
    <n v="1493"/>
  </r>
  <r>
    <x v="11"/>
    <x v="0"/>
    <n v="0"/>
    <n v="1609.5"/>
    <n v="71.033131022000006"/>
    <n v="71.032900639999994"/>
    <n v="0"/>
    <n v="1.8674136321195146E-3"/>
    <n v="1606.5"/>
  </r>
  <r>
    <x v="11"/>
    <x v="1"/>
    <n v="0"/>
    <n v="1609.5"/>
    <n v="62.62951383"/>
    <n v="62.629273470000001"/>
    <n v="0"/>
    <n v="1.8674136321195146E-3"/>
    <n v="1606.5"/>
  </r>
  <r>
    <x v="11"/>
    <x v="2"/>
    <n v="0"/>
    <n v="1609.5"/>
    <n v="15.197622438"/>
    <n v="15.197401926"/>
    <n v="0"/>
    <n v="1.8674136321195146E-3"/>
    <n v="1606.5"/>
  </r>
  <r>
    <x v="11"/>
    <x v="3"/>
    <n v="0"/>
    <n v="1609.5"/>
    <n v="14.308064997000001"/>
    <n v="14.307383901"/>
    <n v="0"/>
    <n v="1.8674136321195146E-3"/>
    <n v="1606.5"/>
  </r>
  <r>
    <x v="12"/>
    <x v="0"/>
    <n v="0"/>
    <n v="2035"/>
    <n v="79.532335602000003"/>
    <n v="79.532325254"/>
    <n v="0"/>
    <n v="1.1180124223602485E-2"/>
    <n v="2012.5"/>
  </r>
  <r>
    <x v="12"/>
    <x v="1"/>
    <n v="0"/>
    <n v="2035"/>
    <n v="65.256980155999997"/>
    <n v="65.256972020999996"/>
    <n v="0"/>
    <n v="1.1180124223602485E-2"/>
    <n v="2012.5"/>
  </r>
  <r>
    <x v="12"/>
    <x v="2"/>
    <n v="0"/>
    <n v="2035"/>
    <n v="16.295640017"/>
    <n v="16.295613498000002"/>
    <n v="0"/>
    <n v="1.1180124223602485E-2"/>
    <n v="2012.5"/>
  </r>
  <r>
    <x v="12"/>
    <x v="3"/>
    <n v="0"/>
    <n v="2035"/>
    <n v="15.079213458"/>
    <n v="15.079138016"/>
    <n v="0"/>
    <n v="1.1180124223602485E-2"/>
    <n v="2012.5"/>
  </r>
  <r>
    <x v="13"/>
    <x v="0"/>
    <n v="0"/>
    <n v="1112.5"/>
    <n v="82.442278848000001"/>
    <n v="82.442268178000006"/>
    <n v="0"/>
    <n v="4.9683830171635048E-3"/>
    <n v="1107"/>
  </r>
  <r>
    <x v="13"/>
    <x v="1"/>
    <n v="0"/>
    <n v="1114"/>
    <n v="62.797559397999997"/>
    <n v="62.797543318000002"/>
    <n v="0"/>
    <n v="6.3233965672990066E-3"/>
    <n v="1107"/>
  </r>
  <r>
    <x v="13"/>
    <x v="2"/>
    <n v="0"/>
    <n v="1112.5"/>
    <n v="16.738497055"/>
    <n v="16.738487637999999"/>
    <n v="0"/>
    <n v="4.9683830171635048E-3"/>
    <n v="1107"/>
  </r>
  <r>
    <x v="13"/>
    <x v="3"/>
    <n v="0"/>
    <n v="1114"/>
    <n v="16.660888098000001"/>
    <n v="16.660873331000001"/>
    <n v="0"/>
    <n v="6.3233965672990066E-3"/>
    <n v="1107"/>
  </r>
  <r>
    <x v="14"/>
    <x v="0"/>
    <n v="0"/>
    <n v="1066"/>
    <n v="81.279735090000003"/>
    <n v="81.279728648000003"/>
    <n v="1"/>
    <n v="0"/>
    <n v="1066"/>
  </r>
  <r>
    <x v="14"/>
    <x v="1"/>
    <n v="0"/>
    <n v="1066"/>
    <n v="64.342875133999996"/>
    <n v="64.342737866999997"/>
    <n v="1"/>
    <n v="0"/>
    <n v="1066"/>
  </r>
  <r>
    <x v="14"/>
    <x v="2"/>
    <n v="0"/>
    <n v="1066"/>
    <n v="16.554676918999998"/>
    <n v="16.554668082999999"/>
    <n v="1"/>
    <n v="0"/>
    <n v="1066"/>
  </r>
  <r>
    <x v="14"/>
    <x v="3"/>
    <n v="0"/>
    <n v="1066"/>
    <n v="17.601809326000001"/>
    <n v="17.601791171999999"/>
    <n v="1"/>
    <n v="0"/>
    <n v="1066"/>
  </r>
  <r>
    <x v="15"/>
    <x v="0"/>
    <n v="0"/>
    <n v="997.5"/>
    <n v="80.366935959000003"/>
    <n v="80.366931180999998"/>
    <n v="1"/>
    <n v="0"/>
    <n v="997.5"/>
  </r>
  <r>
    <x v="15"/>
    <x v="1"/>
    <n v="0"/>
    <n v="998"/>
    <n v="60.164368416999999"/>
    <n v="60.164356404999999"/>
    <n v="0"/>
    <n v="5.0125313283208019E-4"/>
    <n v="997.5"/>
  </r>
  <r>
    <x v="15"/>
    <x v="2"/>
    <n v="0"/>
    <n v="997.5"/>
    <n v="16.20579086"/>
    <n v="16.205773066999999"/>
    <n v="1"/>
    <n v="0"/>
    <n v="997.5"/>
  </r>
  <r>
    <x v="15"/>
    <x v="3"/>
    <n v="0"/>
    <n v="997.5"/>
    <n v="14.64161498"/>
    <n v="14.641594592000001"/>
    <n v="1"/>
    <n v="0"/>
    <n v="997.5"/>
  </r>
  <r>
    <x v="16"/>
    <x v="0"/>
    <n v="0"/>
    <n v="2457.5"/>
    <n v="121.935720636"/>
    <n v="121.935713713"/>
    <n v="0"/>
    <n v="4.0708324852432322E-4"/>
    <n v="2456.5"/>
  </r>
  <r>
    <x v="16"/>
    <x v="1"/>
    <n v="0"/>
    <n v="2467.5"/>
    <n v="94.805748539000007"/>
    <n v="94.805446063000005"/>
    <n v="0"/>
    <n v="4.4779157337675552E-3"/>
    <n v="2456.5"/>
  </r>
  <r>
    <x v="16"/>
    <x v="2"/>
    <n v="0"/>
    <n v="2457.5"/>
    <n v="24.180043425000001"/>
    <n v="24.180037544000001"/>
    <n v="0"/>
    <n v="4.0708324852432322E-4"/>
    <n v="2456.5"/>
  </r>
  <r>
    <x v="16"/>
    <x v="3"/>
    <n v="0"/>
    <n v="2457.5"/>
    <n v="22.339292447999998"/>
    <n v="22.33928285"/>
    <n v="0"/>
    <n v="4.0708324852432322E-4"/>
    <n v="2456.5"/>
  </r>
  <r>
    <x v="17"/>
    <x v="0"/>
    <n v="0"/>
    <n v="2870"/>
    <n v="114.558715013"/>
    <n v="114.558402688"/>
    <n v="0"/>
    <n v="2.0949720670391061E-3"/>
    <n v="2864"/>
  </r>
  <r>
    <x v="17"/>
    <x v="1"/>
    <n v="0"/>
    <n v="2870"/>
    <n v="94.054245257000005"/>
    <n v="94.054043097999994"/>
    <n v="0"/>
    <n v="2.0949720670391061E-3"/>
    <n v="2864"/>
  </r>
  <r>
    <x v="17"/>
    <x v="2"/>
    <n v="0"/>
    <n v="2870"/>
    <n v="22.620585434999999"/>
    <n v="22.620377926"/>
    <n v="0"/>
    <n v="2.0949720670391061E-3"/>
    <n v="2864"/>
  </r>
  <r>
    <x v="17"/>
    <x v="3"/>
    <n v="0"/>
    <n v="2870"/>
    <n v="22.682167359000001"/>
    <n v="22.681858420000001"/>
    <n v="0"/>
    <n v="2.0949720670391061E-3"/>
    <n v="2864"/>
  </r>
  <r>
    <x v="18"/>
    <x v="0"/>
    <n v="0"/>
    <n v="4149"/>
    <n v="106.779224142"/>
    <n v="106.779220295"/>
    <n v="0"/>
    <n v="3.1431334622823983E-3"/>
    <n v="4136"/>
  </r>
  <r>
    <x v="18"/>
    <x v="1"/>
    <n v="0"/>
    <n v="4149"/>
    <n v="90.283800446000001"/>
    <n v="90.283793372999995"/>
    <n v="0"/>
    <n v="3.1431334622823983E-3"/>
    <n v="4136"/>
  </r>
  <r>
    <x v="18"/>
    <x v="2"/>
    <n v="0"/>
    <n v="4152"/>
    <n v="22.109260026000001"/>
    <n v="22.109240969999998"/>
    <n v="0"/>
    <n v="3.8684719535783366E-3"/>
    <n v="4136"/>
  </r>
  <r>
    <x v="18"/>
    <x v="3"/>
    <n v="0"/>
    <n v="4152"/>
    <n v="20.456847223"/>
    <n v="20.456842784999999"/>
    <n v="0"/>
    <n v="3.8684719535783366E-3"/>
    <n v="4136"/>
  </r>
  <r>
    <x v="19"/>
    <x v="0"/>
    <n v="0"/>
    <n v="6164.5"/>
    <n v="107.228495623"/>
    <n v="107.228239543"/>
    <n v="1"/>
    <n v="0"/>
    <n v="6164.5"/>
  </r>
  <r>
    <x v="19"/>
    <x v="1"/>
    <n v="0"/>
    <n v="6164.5"/>
    <n v="89.366725056999996"/>
    <n v="89.366580745999997"/>
    <n v="1"/>
    <n v="0"/>
    <n v="6164.5"/>
  </r>
  <r>
    <x v="19"/>
    <x v="2"/>
    <n v="0"/>
    <n v="6164.5"/>
    <n v="22.826385714000001"/>
    <n v="22.826216186"/>
    <n v="1"/>
    <n v="0"/>
    <n v="6164.5"/>
  </r>
  <r>
    <x v="19"/>
    <x v="3"/>
    <n v="0"/>
    <n v="6164.5"/>
    <n v="22.055993194999999"/>
    <n v="22.055178349999998"/>
    <n v="1"/>
    <n v="0"/>
    <n v="6164.5"/>
  </r>
  <r>
    <x v="20"/>
    <x v="0"/>
    <n v="0"/>
    <n v="6511.5"/>
    <n v="99.386507038999994"/>
    <n v="99.386079318"/>
    <n v="0"/>
    <n v="1.3840830449826989E-3"/>
    <n v="6502.5"/>
  </r>
  <r>
    <x v="20"/>
    <x v="1"/>
    <n v="0"/>
    <n v="6511.5"/>
    <n v="87.447631329999993"/>
    <n v="87.447280582999994"/>
    <n v="0"/>
    <n v="1.3840830449826989E-3"/>
    <n v="6502.5"/>
  </r>
  <r>
    <x v="20"/>
    <x v="2"/>
    <n v="0"/>
    <n v="6511.5"/>
    <n v="21.598677549000001"/>
    <n v="21.598414005999999"/>
    <n v="0"/>
    <n v="1.3840830449826989E-3"/>
    <n v="6502.5"/>
  </r>
  <r>
    <x v="20"/>
    <x v="3"/>
    <n v="0"/>
    <n v="6511.5"/>
    <n v="22.004348489000002"/>
    <n v="22.004122345999999"/>
    <n v="0"/>
    <n v="1.3840830449826989E-3"/>
    <n v="6502.5"/>
  </r>
  <r>
    <x v="21"/>
    <x v="0"/>
    <n v="0"/>
    <n v="7699.5"/>
    <n v="101.75304986499999"/>
    <n v="101.753045798"/>
    <n v="1"/>
    <n v="0"/>
    <n v="7699.5"/>
  </r>
  <r>
    <x v="21"/>
    <x v="1"/>
    <n v="0"/>
    <n v="7699.5"/>
    <n v="76.593084227999995"/>
    <n v="76.593064229999996"/>
    <n v="1"/>
    <n v="0"/>
    <n v="7699.5"/>
  </r>
  <r>
    <x v="21"/>
    <x v="2"/>
    <n v="0"/>
    <n v="7699.5"/>
    <n v="17.689772158"/>
    <n v="17.689765785999999"/>
    <n v="1"/>
    <n v="0"/>
    <n v="7699.5"/>
  </r>
  <r>
    <x v="21"/>
    <x v="3"/>
    <n v="0"/>
    <n v="7704.5"/>
    <n v="18.485135848999999"/>
    <n v="18.485132683"/>
    <n v="0"/>
    <n v="6.493928177154361E-4"/>
    <n v="7699.5"/>
  </r>
  <r>
    <x v="22"/>
    <x v="0"/>
    <n v="0"/>
    <n v="2920"/>
    <n v="140.006295722"/>
    <n v="140.006271997"/>
    <n v="0"/>
    <n v="5.5096418732782371E-3"/>
    <n v="2904"/>
  </r>
  <r>
    <x v="22"/>
    <x v="1"/>
    <n v="0"/>
    <n v="2920"/>
    <n v="109.420085056"/>
    <n v="109.42001736900001"/>
    <n v="0"/>
    <n v="5.5096418732782371E-3"/>
    <n v="2904"/>
  </r>
  <r>
    <x v="22"/>
    <x v="2"/>
    <n v="0"/>
    <n v="2920"/>
    <n v="30.496428245000001"/>
    <n v="30.496407225999999"/>
    <n v="0"/>
    <n v="5.5096418732782371E-3"/>
    <n v="2904"/>
  </r>
  <r>
    <x v="22"/>
    <x v="3"/>
    <n v="0"/>
    <n v="2920"/>
    <n v="31.529075104"/>
    <n v="31.529062168999999"/>
    <n v="0"/>
    <n v="5.5096418732782371E-3"/>
    <n v="2904"/>
  </r>
  <r>
    <x v="23"/>
    <x v="0"/>
    <n v="0"/>
    <n v="2746.5"/>
    <n v="124.37769457900001"/>
    <n v="124.377682005"/>
    <n v="0"/>
    <n v="3.8377192982456138E-3"/>
    <n v="2736"/>
  </r>
  <r>
    <x v="23"/>
    <x v="1"/>
    <n v="0"/>
    <n v="2746.5"/>
    <n v="104.555857995"/>
    <n v="104.555852555"/>
    <n v="0"/>
    <n v="3.8377192982456138E-3"/>
    <n v="2736"/>
  </r>
  <r>
    <x v="23"/>
    <x v="2"/>
    <n v="0"/>
    <n v="2736.5"/>
    <n v="26.234021969"/>
    <n v="26.234013503"/>
    <n v="0"/>
    <n v="1.827485380116959E-4"/>
    <n v="2736"/>
  </r>
  <r>
    <x v="23"/>
    <x v="3"/>
    <n v="0"/>
    <n v="2746.5"/>
    <n v="31.563982589999998"/>
    <n v="31.563975617000001"/>
    <n v="0"/>
    <n v="3.8377192982456138E-3"/>
    <n v="2736"/>
  </r>
  <r>
    <x v="24"/>
    <x v="0"/>
    <n v="0"/>
    <n v="3195"/>
    <n v="157.43891511300001"/>
    <n v="157.438813393"/>
    <n v="1"/>
    <n v="0"/>
    <n v="3195"/>
  </r>
  <r>
    <x v="24"/>
    <x v="1"/>
    <n v="0"/>
    <n v="3206"/>
    <n v="131.480786352"/>
    <n v="131.48068288799999"/>
    <n v="0"/>
    <n v="3.4428794992175274E-3"/>
    <n v="3195"/>
  </r>
  <r>
    <x v="24"/>
    <x v="2"/>
    <n v="0"/>
    <n v="3195"/>
    <n v="38.182037096000002"/>
    <n v="38.181844505000001"/>
    <n v="1"/>
    <n v="0"/>
    <n v="3195"/>
  </r>
  <r>
    <x v="24"/>
    <x v="3"/>
    <n v="0"/>
    <n v="3206"/>
    <n v="39.805090374000002"/>
    <n v="39.804921548000003"/>
    <n v="0"/>
    <n v="3.4428794992175274E-3"/>
    <n v="3195"/>
  </r>
  <r>
    <x v="25"/>
    <x v="0"/>
    <n v="0"/>
    <n v="4666"/>
    <n v="256.32119471300001"/>
    <n v="256.32109118"/>
    <n v="0"/>
    <n v="2.3630504833512351E-3"/>
    <n v="4655"/>
  </r>
  <r>
    <x v="25"/>
    <x v="1"/>
    <n v="0"/>
    <n v="4666"/>
    <n v="201.37284533900001"/>
    <n v="201.37260461899999"/>
    <n v="0"/>
    <n v="2.3630504833512351E-3"/>
    <n v="4655"/>
  </r>
  <r>
    <x v="25"/>
    <x v="2"/>
    <n v="0"/>
    <n v="4666"/>
    <n v="64.154199040999998"/>
    <n v="64.154078325"/>
    <n v="0"/>
    <n v="2.3630504833512351E-3"/>
    <n v="4655"/>
  </r>
  <r>
    <x v="25"/>
    <x v="3"/>
    <n v="0"/>
    <n v="4666"/>
    <n v="63.53738603"/>
    <n v="63.537336727000003"/>
    <n v="0"/>
    <n v="2.3630504833512351E-3"/>
    <n v="4655"/>
  </r>
  <r>
    <x v="26"/>
    <x v="0"/>
    <n v="0"/>
    <n v="4115"/>
    <n v="3466.0556133250002"/>
    <n v="3466.0553994850002"/>
    <n v="1"/>
    <n v="0"/>
    <n v="4115"/>
  </r>
  <r>
    <x v="26"/>
    <x v="1"/>
    <n v="0"/>
    <n v="4115"/>
    <n v="2822.8667827210002"/>
    <n v="2822.8663164180002"/>
    <n v="1"/>
    <n v="0"/>
    <n v="4115"/>
  </r>
  <r>
    <x v="26"/>
    <x v="2"/>
    <n v="0"/>
    <n v="4115"/>
    <n v="705.78272405400003"/>
    <n v="705.78220428999998"/>
    <n v="1"/>
    <n v="0"/>
    <n v="4115"/>
  </r>
  <r>
    <x v="26"/>
    <x v="3"/>
    <n v="0"/>
    <n v="4115"/>
    <n v="746.21703822899997"/>
    <n v="746.21694942199997"/>
    <n v="1"/>
    <n v="0"/>
    <n v="4115"/>
  </r>
  <r>
    <x v="27"/>
    <x v="0"/>
    <n v="0"/>
    <n v="10793.5"/>
    <n v="3600.0235292970001"/>
    <n v="3600.0234562099999"/>
    <n v="0"/>
    <n v="2.0889425308699286E-3"/>
    <n v="10771"/>
  </r>
  <r>
    <x v="27"/>
    <x v="1"/>
    <n v="0"/>
    <n v="10781.5"/>
    <n v="3308.0385306449998"/>
    <n v="3308.0317763749999"/>
    <n v="0"/>
    <n v="9.748398477393E-4"/>
    <n v="10771"/>
  </r>
  <r>
    <x v="27"/>
    <x v="2"/>
    <n v="0"/>
    <n v="10789.5"/>
    <n v="799.87826786100004"/>
    <n v="799.87805999099999"/>
    <n v="0"/>
    <n v="1.7175749698263856E-3"/>
    <n v="10771"/>
  </r>
  <r>
    <x v="27"/>
    <x v="3"/>
    <n v="0"/>
    <n v="10782"/>
    <n v="874.26366659999997"/>
    <n v="874.26365579000003"/>
    <n v="0"/>
    <n v="1.0212607928697429E-3"/>
    <n v="10771"/>
  </r>
  <r>
    <x v="28"/>
    <x v="0"/>
    <n v="0"/>
    <n v="22710"/>
    <n v="3600.0326210779999"/>
    <n v="3600.0325454459999"/>
    <n v="0"/>
    <n v="7.9323109465891063E-4"/>
    <n v="22692"/>
  </r>
  <r>
    <x v="28"/>
    <x v="1"/>
    <n v="0"/>
    <n v="22706"/>
    <n v="3569.5025890920001"/>
    <n v="3569.5024237709999"/>
    <n v="0"/>
    <n v="6.169575180680416E-4"/>
    <n v="22692"/>
  </r>
  <r>
    <x v="28"/>
    <x v="2"/>
    <n v="0"/>
    <n v="22711.5"/>
    <n v="882.94730383399997"/>
    <n v="882.94729935500004"/>
    <n v="0"/>
    <n v="8.5933368588048651E-4"/>
    <n v="22692"/>
  </r>
  <r>
    <x v="28"/>
    <x v="3"/>
    <n v="0"/>
    <n v="22717"/>
    <n v="901.906325047"/>
    <n v="901.90612925999994"/>
    <n v="0"/>
    <n v="1.1017098536929314E-3"/>
    <n v="22692"/>
  </r>
  <r>
    <x v="29"/>
    <x v="0"/>
    <n v="0"/>
    <n v="28427"/>
    <n v="3600.0247016080002"/>
    <n v="3600.0246969790001"/>
    <n v="0"/>
    <n v="1.3032758013384995E-3"/>
    <n v="28390"/>
  </r>
  <r>
    <x v="29"/>
    <x v="1"/>
    <n v="0"/>
    <n v="28417"/>
    <n v="3600.0190661639999"/>
    <n v="3600.0190630480001"/>
    <n v="0"/>
    <n v="9.5103909827404015E-4"/>
    <n v="28390"/>
  </r>
  <r>
    <x v="29"/>
    <x v="2"/>
    <n v="0"/>
    <n v="28417"/>
    <n v="912.08975715400004"/>
    <n v="912.08975274500006"/>
    <n v="0"/>
    <n v="9.5103909827404015E-4"/>
    <n v="28390"/>
  </r>
  <r>
    <x v="29"/>
    <x v="3"/>
    <n v="0"/>
    <n v="28430.5"/>
    <n v="963.74021044400001"/>
    <n v="963.73998725599995"/>
    <n v="0"/>
    <n v="1.4265586474110602E-3"/>
    <n v="28390"/>
  </r>
  <r>
    <x v="30"/>
    <x v="0"/>
    <n v="0"/>
    <n v="57481"/>
    <n v="3600.0305672730001"/>
    <n v="3600.0305641169998"/>
    <n v="0"/>
    <n v="1.5245628860411022E-3"/>
    <n v="57393.5"/>
  </r>
  <r>
    <x v="30"/>
    <x v="1"/>
    <n v="0"/>
    <n v="57470.5"/>
    <n v="3600.013968878"/>
    <n v="3600.013966684"/>
    <n v="0"/>
    <n v="1.3416153397161699E-3"/>
    <n v="57393.5"/>
  </r>
  <r>
    <x v="30"/>
    <x v="2"/>
    <n v="0"/>
    <n v="57485.5"/>
    <n v="936.34600883300004"/>
    <n v="936.34600273199999"/>
    <n v="0"/>
    <n v="1.602968977323216E-3"/>
    <n v="57393.5"/>
  </r>
  <r>
    <x v="30"/>
    <x v="3"/>
    <n v="0"/>
    <n v="57485"/>
    <n v="987.95389825999996"/>
    <n v="987.95389242900001"/>
    <n v="0"/>
    <n v="1.5942571894029811E-3"/>
    <n v="57393.5"/>
  </r>
  <r>
    <x v="31"/>
    <x v="0"/>
    <n v="0"/>
    <n v="99874.5"/>
    <n v="3600.0987454239998"/>
    <n v="3600.098741456"/>
    <n v="0"/>
    <n v="3.5066390020647973E-3"/>
    <n v="99525.5"/>
  </r>
  <r>
    <x v="31"/>
    <x v="1"/>
    <n v="0"/>
    <n v="99788"/>
    <n v="3600.0250920110002"/>
    <n v="3600.0250878239999"/>
    <n v="0"/>
    <n v="2.6375150087163592E-3"/>
    <n v="99525.5"/>
  </r>
  <r>
    <x v="31"/>
    <x v="2"/>
    <n v="0"/>
    <n v="99727.5"/>
    <n v="3600.0680174680001"/>
    <n v="3600.068010766"/>
    <n v="0"/>
    <n v="2.0296305971836365E-3"/>
    <n v="99525.5"/>
  </r>
  <r>
    <x v="31"/>
    <x v="3"/>
    <n v="0"/>
    <n v="99788"/>
    <n v="3600.0373597600001"/>
    <n v="3600.0373555719998"/>
    <n v="0"/>
    <n v="2.6375150087163592E-3"/>
    <n v="99525.5"/>
  </r>
  <r>
    <x v="32"/>
    <x v="0"/>
    <n v="0"/>
    <n v="301216.5"/>
    <n v="3600.0764609070002"/>
    <n v="3600.07645714"/>
    <n v="0"/>
    <n v="8.0738005173212923E-4"/>
    <n v="300973.5"/>
  </r>
  <r>
    <x v="32"/>
    <x v="1"/>
    <n v="0"/>
    <n v="301231.5"/>
    <n v="3600.0925384749999"/>
    <n v="3600.0925347279999"/>
    <n v="0"/>
    <n v="8.5721832653040881E-4"/>
    <n v="300973.5"/>
  </r>
  <r>
    <x v="32"/>
    <x v="2"/>
    <n v="0"/>
    <n v="301265.5"/>
    <n v="3600.1220325099998"/>
    <n v="3600.1220267190001"/>
    <n v="0"/>
    <n v="9.7018508273984257E-4"/>
    <n v="300973.5"/>
  </r>
  <r>
    <x v="32"/>
    <x v="3"/>
    <n v="0"/>
    <n v="301089"/>
    <n v="3600.134649433"/>
    <n v="3600.134643762"/>
    <n v="0"/>
    <n v="3.8375471594675277E-4"/>
    <n v="300973.5"/>
  </r>
  <r>
    <x v="33"/>
    <x v="0"/>
    <n v="0"/>
    <n v="416401"/>
    <n v="3600.0988336360001"/>
    <n v="3600.0987752159999"/>
    <n v="0"/>
    <n v="3.4594012833417818E-4"/>
    <n v="416257"/>
  </r>
  <r>
    <x v="33"/>
    <x v="1"/>
    <n v="0"/>
    <n v="416432"/>
    <n v="3600.0669135369999"/>
    <n v="3600.0669078370001"/>
    <n v="0"/>
    <n v="4.2041335040611928E-4"/>
    <n v="416257"/>
  </r>
  <r>
    <x v="33"/>
    <x v="2"/>
    <n v="0"/>
    <n v="416328.5"/>
    <n v="3600.0921874820001"/>
    <n v="3600.0921840159999"/>
    <n v="0"/>
    <n v="1.7176888316592875E-4"/>
    <n v="416257"/>
  </r>
  <r>
    <x v="33"/>
    <x v="3"/>
    <n v="0"/>
    <n v="416413"/>
    <n v="3600.0737326610001"/>
    <n v="3600.0735278480001"/>
    <n v="0"/>
    <n v="3.7476847236202633E-4"/>
    <n v="416257"/>
  </r>
  <r>
    <x v="34"/>
    <x v="0"/>
    <n v="0"/>
    <n v="207670"/>
    <n v="3600.0742949350001"/>
    <n v="3600.074040168"/>
    <n v="0"/>
    <n v="7.7104717844923138E-4"/>
    <n v="207510"/>
  </r>
  <r>
    <x v="34"/>
    <x v="1"/>
    <n v="0"/>
    <n v="207696"/>
    <n v="3600.0390977239999"/>
    <n v="3600.0390073950002"/>
    <n v="0"/>
    <n v="8.9634234494723143E-4"/>
    <n v="207510"/>
  </r>
  <r>
    <x v="34"/>
    <x v="2"/>
    <n v="0"/>
    <n v="207693"/>
    <n v="3600.02826899"/>
    <n v="3600.0281433350001"/>
    <n v="0"/>
    <n v="8.8188521035130842E-4"/>
    <n v="207510"/>
  </r>
  <r>
    <x v="34"/>
    <x v="3"/>
    <n v="0"/>
    <n v="207696"/>
    <n v="3600.0159748800002"/>
    <n v="3600.0157287679999"/>
    <n v="0"/>
    <n v="8.9634234494723143E-4"/>
    <n v="207510"/>
  </r>
  <r>
    <x v="35"/>
    <x v="0"/>
    <n v="0"/>
    <n v="194047"/>
    <n v="3600.0954210949999"/>
    <n v="3600.0952646820001"/>
    <n v="0"/>
    <n v="1.5432417366888949E-3"/>
    <n v="193748"/>
  </r>
  <r>
    <x v="35"/>
    <x v="1"/>
    <n v="0"/>
    <n v="194052"/>
    <n v="3600.0813569930001"/>
    <n v="3600.0812876340001"/>
    <n v="0"/>
    <n v="1.5690484546937258E-3"/>
    <n v="193748"/>
  </r>
  <r>
    <x v="35"/>
    <x v="2"/>
    <n v="0"/>
    <n v="193957"/>
    <n v="3600.0675480899999"/>
    <n v="3600.0674572900002"/>
    <n v="0"/>
    <n v="1.0787208126019365E-3"/>
    <n v="193748"/>
  </r>
  <r>
    <x v="35"/>
    <x v="3"/>
    <n v="0"/>
    <n v="194052"/>
    <n v="3600.0496034749999"/>
    <n v="3600.0495337440002"/>
    <n v="0"/>
    <n v="1.5690484546937258E-3"/>
    <n v="193748"/>
  </r>
  <r>
    <x v="36"/>
    <x v="0"/>
    <n v="0"/>
    <n v="1881668.5"/>
    <n v="3600.0999956840001"/>
    <n v="3600.0999890520002"/>
    <n v="0"/>
    <n v="2.0810332556024446E-4"/>
    <n v="1881277"/>
  </r>
  <r>
    <x v="36"/>
    <x v="1"/>
    <n v="0"/>
    <n v="1881605.5"/>
    <n v="3600.1492868149999"/>
    <n v="3600.1492813750001"/>
    <n v="0"/>
    <n v="1.7461543409077982E-4"/>
    <n v="1881277"/>
  </r>
  <r>
    <x v="36"/>
    <x v="2"/>
    <n v="0"/>
    <n v="1881881.5"/>
    <n v="3600.0935101690002"/>
    <n v="3600.0931620360002"/>
    <n v="0"/>
    <n v="3.2132429195700577E-4"/>
    <n v="1881277"/>
  </r>
  <r>
    <x v="36"/>
    <x v="3"/>
    <n v="0"/>
    <n v="1881511.5"/>
    <n v="3600.052437973"/>
    <n v="3600.0524274129998"/>
    <n v="0"/>
    <n v="1.2464937380300722E-4"/>
    <n v="1881277"/>
  </r>
  <r>
    <x v="37"/>
    <x v="0"/>
    <n v="0"/>
    <n v="547137"/>
    <n v="3600.1005399689998"/>
    <n v="3600.1003708610001"/>
    <n v="0"/>
    <n v="3.4810422585324968E-3"/>
    <n v="545239"/>
  </r>
  <r>
    <x v="37"/>
    <x v="1"/>
    <n v="0"/>
    <n v="548758"/>
    <n v="3600.0501407860002"/>
    <n v="3600.050010722"/>
    <n v="0"/>
    <n v="6.4540504255931799E-3"/>
    <n v="545239"/>
  </r>
  <r>
    <x v="37"/>
    <x v="2"/>
    <n v="0"/>
    <n v="546671.5"/>
    <n v="3600.0815003450002"/>
    <n v="3600.0814948450002"/>
    <n v="0"/>
    <n v="2.6272882167269764E-3"/>
    <n v="545239"/>
  </r>
  <r>
    <x v="37"/>
    <x v="3"/>
    <n v="0"/>
    <n v="546133"/>
    <n v="3600.0332733770001"/>
    <n v="3600.0332661540001"/>
    <n v="0"/>
    <n v="1.639647934208668E-3"/>
    <n v="545239"/>
  </r>
  <r>
    <x v="38"/>
    <x v="0"/>
    <n v="0"/>
    <n v="32021"/>
    <n v="3600.2679922259999"/>
    <n v="3600.2679104839999"/>
    <n v="0"/>
    <n v="1.2194359327121506E-3"/>
    <n v="31982"/>
  </r>
  <r>
    <x v="38"/>
    <x v="1"/>
    <n v="0"/>
    <n v="32009"/>
    <n v="3600.677082791"/>
    <n v="3600.6770131819999"/>
    <n v="0"/>
    <n v="8.4422487649302733E-4"/>
    <n v="31982"/>
  </r>
  <r>
    <x v="38"/>
    <x v="2"/>
    <n v="0"/>
    <n v="31982"/>
    <n v="3600.1827538359998"/>
    <n v="3600.1826725740002"/>
    <n v="1"/>
    <n v="0"/>
    <n v="31982"/>
  </r>
  <r>
    <x v="38"/>
    <x v="3"/>
    <n v="0"/>
    <n v="32009"/>
    <n v="3600.4809951920001"/>
    <n v="3600.480915612"/>
    <n v="0"/>
    <n v="8.4422487649302733E-4"/>
    <n v="31982"/>
  </r>
  <r>
    <x v="39"/>
    <x v="0"/>
    <n v="0"/>
    <n v="249541"/>
    <n v="3600.6063029030001"/>
    <n v="3600.6055438799999"/>
    <n v="0"/>
    <n v="4.6540652615898702E-3"/>
    <n v="248385"/>
  </r>
  <r>
    <x v="39"/>
    <x v="1"/>
    <n v="0"/>
    <n v="249258"/>
    <n v="3600.5934204730002"/>
    <n v="3600.5934159950002"/>
    <n v="0"/>
    <n v="3.5147049942629385E-3"/>
    <n v="248385"/>
  </r>
  <r>
    <x v="39"/>
    <x v="2"/>
    <n v="0"/>
    <n v="248439"/>
    <n v="3600.2170626540001"/>
    <n v="3600.216992703"/>
    <n v="0"/>
    <n v="2.1740443263482093E-4"/>
    <n v="248385"/>
  </r>
  <r>
    <x v="39"/>
    <x v="3"/>
    <n v="0"/>
    <n v="248385"/>
    <n v="3600.2926473030002"/>
    <n v="3600.2924878250001"/>
    <n v="1"/>
    <n v="0"/>
    <n v="248385"/>
  </r>
  <r>
    <x v="40"/>
    <x v="0"/>
    <n v="0"/>
    <n v="85393"/>
    <n v="3600.3445676699998"/>
    <n v="3600.3445002530002"/>
    <n v="0"/>
    <n v="1.5012021345217851E-3"/>
    <n v="85265"/>
  </r>
  <r>
    <x v="40"/>
    <x v="1"/>
    <n v="0"/>
    <n v="85544"/>
    <n v="3600.5639332720002"/>
    <n v="3600.563861006"/>
    <n v="0"/>
    <n v="3.2721515275904531E-3"/>
    <n v="85265"/>
  </r>
  <r>
    <x v="40"/>
    <x v="2"/>
    <n v="0"/>
    <n v="85265"/>
    <n v="3600.1709236329998"/>
    <n v="3600.1708251280002"/>
    <n v="1"/>
    <n v="0"/>
    <n v="85265"/>
  </r>
  <r>
    <x v="40"/>
    <x v="3"/>
    <n v="0"/>
    <n v="85304"/>
    <n v="3600.542625473"/>
    <n v="3600.5426181389998"/>
    <n v="0"/>
    <n v="4.5739752536210637E-4"/>
    <n v="85265"/>
  </r>
  <r>
    <x v="41"/>
    <x v="0"/>
    <n v="0"/>
    <n v="157084"/>
    <n v="3600.3459788549999"/>
    <n v="3600.3459083329999"/>
    <n v="0"/>
    <n v="1.6451353729611162E-3"/>
    <n v="156826"/>
  </r>
  <r>
    <x v="41"/>
    <x v="1"/>
    <n v="0"/>
    <n v="156883"/>
    <n v="3600.5391852009998"/>
    <n v="3600.539019159"/>
    <n v="0"/>
    <n v="3.63460140537921E-4"/>
    <n v="156826"/>
  </r>
  <r>
    <x v="41"/>
    <x v="2"/>
    <n v="0"/>
    <n v="156826"/>
    <n v="3600.1684928260001"/>
    <n v="3600.1682315859998"/>
    <n v="1"/>
    <n v="0"/>
    <n v="156826"/>
  </r>
  <r>
    <x v="41"/>
    <x v="3"/>
    <n v="0"/>
    <n v="156838"/>
    <n v="3600.37689163"/>
    <n v="3600.3767920740002"/>
    <n v="0"/>
    <n v="7.6517924323772849E-5"/>
    <n v="156826"/>
  </r>
  <r>
    <x v="42"/>
    <x v="0"/>
    <n v="0"/>
    <n v="296357.5"/>
    <n v="3600.9215265009998"/>
    <n v="3600.9215195779998"/>
    <n v="1"/>
    <n v="0"/>
    <n v="296357.5"/>
  </r>
  <r>
    <x v="42"/>
    <x v="1"/>
    <n v="0"/>
    <n v="296567.5"/>
    <n v="3600.5827860190002"/>
    <n v="3600.5827815809998"/>
    <n v="0"/>
    <n v="7.086036290628717E-4"/>
    <n v="296357.5"/>
  </r>
  <r>
    <x v="42"/>
    <x v="2"/>
    <n v="0"/>
    <n v="296438.5"/>
    <n v="3600.1456393849999"/>
    <n v="3600.145632662"/>
    <n v="0"/>
    <n v="2.7331854263853625E-4"/>
    <n v="296357.5"/>
  </r>
  <r>
    <x v="42"/>
    <x v="3"/>
    <n v="0"/>
    <n v="296365.5"/>
    <n v="3600.0879792229998"/>
    <n v="3600.087969535"/>
    <n v="0"/>
    <n v="2.6994423964299875E-5"/>
    <n v="296357.5"/>
  </r>
  <r>
    <x v="43"/>
    <x v="0"/>
    <n v="0"/>
    <n v="739879"/>
    <n v="3600.858795012"/>
    <n v="3600.8587232469999"/>
    <n v="0"/>
    <n v="5.6121731416269079E-4"/>
    <n v="739464"/>
  </r>
  <r>
    <x v="43"/>
    <x v="1"/>
    <n v="0"/>
    <n v="740637.5"/>
    <n v="3600.5232597979998"/>
    <n v="3600.5232539170001"/>
    <n v="0"/>
    <n v="1.5869602847467896E-3"/>
    <n v="739464"/>
  </r>
  <r>
    <x v="43"/>
    <x v="2"/>
    <n v="0"/>
    <n v="739464"/>
    <n v="3600.5030553239999"/>
    <n v="3600.5030494329999"/>
    <n v="1"/>
    <n v="0"/>
    <n v="739464"/>
  </r>
  <r>
    <x v="43"/>
    <x v="3"/>
    <n v="0"/>
    <n v="739597.5"/>
    <n v="3600.1561565910001"/>
    <n v="3600.1561495770002"/>
    <n v="0"/>
    <n v="1.8053617214631139E-4"/>
    <n v="739464"/>
  </r>
  <r>
    <x v="44"/>
    <x v="0"/>
    <n v="0"/>
    <n v="421256"/>
    <n v="3600.2515749959998"/>
    <n v="3600.2515682140001"/>
    <n v="1"/>
    <n v="0"/>
    <n v="421256"/>
  </r>
  <r>
    <x v="44"/>
    <x v="1"/>
    <n v="0"/>
    <n v="421291"/>
    <n v="3600.62162197"/>
    <n v="3600.6216125619999"/>
    <n v="0"/>
    <n v="8.3084870007786238E-5"/>
    <n v="421256"/>
  </r>
  <r>
    <x v="44"/>
    <x v="2"/>
    <n v="0"/>
    <n v="421268"/>
    <n v="3600.2752775909998"/>
    <n v="3600.2745720180001"/>
    <n v="0"/>
    <n v="2.8486241145526712E-5"/>
    <n v="421256"/>
  </r>
  <r>
    <x v="44"/>
    <x v="3"/>
    <n v="0"/>
    <n v="421291"/>
    <n v="3600.920618396"/>
    <n v="3600.9206099100002"/>
    <n v="0"/>
    <n v="8.3084870007786238E-5"/>
    <n v="421256"/>
  </r>
  <r>
    <x v="45"/>
    <x v="0"/>
    <n v="0"/>
    <n v="325343.5"/>
    <n v="3600.1763842740002"/>
    <n v="3600.1763781529999"/>
    <n v="0"/>
    <n v="1.4035627717286752E-3"/>
    <n v="324887.5"/>
  </r>
  <r>
    <x v="45"/>
    <x v="1"/>
    <n v="0"/>
    <n v="325129.5"/>
    <n v="3600.3664757020001"/>
    <n v="3600.3664316989998"/>
    <n v="0"/>
    <n v="7.4487322534723562E-4"/>
    <n v="324887.5"/>
  </r>
  <r>
    <x v="45"/>
    <x v="2"/>
    <n v="0"/>
    <n v="324887.5"/>
    <n v="3600.597610195"/>
    <n v="3600.5975047769998"/>
    <n v="1"/>
    <n v="0"/>
    <n v="324887.5"/>
  </r>
  <r>
    <x v="45"/>
    <x v="3"/>
    <n v="0"/>
    <n v="325129.5"/>
    <n v="3600.5544649120002"/>
    <n v="3600.5544243559998"/>
    <n v="0"/>
    <n v="7.4487322534723562E-4"/>
    <n v="324887.5"/>
  </r>
  <r>
    <x v="46"/>
    <x v="0"/>
    <n v="0"/>
    <n v="200260"/>
    <n v="3600.738876723"/>
    <n v="3600.7388006000001"/>
    <n v="0"/>
    <n v="9.5967371093828098E-4"/>
    <n v="200068"/>
  </r>
  <r>
    <x v="46"/>
    <x v="1"/>
    <n v="0"/>
    <n v="200231"/>
    <n v="3600.3327763299999"/>
    <n v="3600.3325744620001"/>
    <n v="0"/>
    <n v="8.147229941819781E-4"/>
    <n v="200068"/>
  </r>
  <r>
    <x v="46"/>
    <x v="2"/>
    <n v="0"/>
    <n v="200068"/>
    <n v="3600.21829131"/>
    <n v="3600.218286881"/>
    <n v="1"/>
    <n v="0"/>
    <n v="200068"/>
  </r>
  <r>
    <x v="46"/>
    <x v="3"/>
    <n v="0"/>
    <n v="200231"/>
    <n v="3600.6515434029998"/>
    <n v="3600.6513408239998"/>
    <n v="0"/>
    <n v="8.147229941819781E-4"/>
    <n v="200068"/>
  </r>
  <r>
    <x v="47"/>
    <x v="0"/>
    <n v="0"/>
    <n v="161468"/>
    <n v="3600.4201198249998"/>
    <n v="3600.420112582"/>
    <n v="0"/>
    <n v="8.1227718568743865E-3"/>
    <n v="160167"/>
  </r>
  <r>
    <x v="47"/>
    <x v="1"/>
    <n v="0"/>
    <n v="163123"/>
    <n v="3600.2243904840002"/>
    <n v="3600.2243846330002"/>
    <n v="0"/>
    <n v="1.845573682468923E-2"/>
    <n v="160167"/>
  </r>
  <r>
    <x v="47"/>
    <x v="2"/>
    <n v="0"/>
    <n v="160576"/>
    <n v="3600.1559701800002"/>
    <n v="3600.1559654110001"/>
    <n v="0"/>
    <n v="2.5535846959735776E-3"/>
    <n v="160167"/>
  </r>
  <r>
    <x v="47"/>
    <x v="3"/>
    <n v="0"/>
    <n v="160167"/>
    <n v="3600.0713732099998"/>
    <n v="3600.0713690329999"/>
    <n v="1"/>
    <n v="0"/>
    <n v="160167"/>
  </r>
  <r>
    <x v="48"/>
    <x v="0"/>
    <n v="0"/>
    <n v="767469"/>
    <n v="3600.9883190720002"/>
    <n v="3600.9883141529999"/>
    <n v="0"/>
    <n v="1.2994586893471786E-3"/>
    <n v="766473"/>
  </r>
  <r>
    <x v="48"/>
    <x v="1"/>
    <n v="0"/>
    <n v="768145"/>
    <n v="3601.711493156"/>
    <n v="3601.711488637"/>
    <n v="0"/>
    <n v="2.1814206110326128E-3"/>
    <n v="766473"/>
  </r>
  <r>
    <x v="48"/>
    <x v="2"/>
    <n v="0"/>
    <n v="766473"/>
    <n v="3602.4617982300001"/>
    <n v="3602.4617870890002"/>
    <n v="1"/>
    <n v="0"/>
    <n v="766473"/>
  </r>
  <r>
    <x v="48"/>
    <x v="3"/>
    <n v="0"/>
    <n v="766741.5"/>
    <n v="3601.7298185569998"/>
    <n v="3601.729807957"/>
    <n v="0"/>
    <n v="3.5030588161618216E-4"/>
    <n v="766473"/>
  </r>
  <r>
    <x v="49"/>
    <x v="0"/>
    <n v="0"/>
    <n v="724458.5"/>
    <n v="3600.223726657"/>
    <n v="3600.2237208659999"/>
    <n v="0"/>
    <n v="3.5649722601245352E-3"/>
    <n v="721885"/>
  </r>
  <r>
    <x v="49"/>
    <x v="1"/>
    <n v="0"/>
    <n v="721885"/>
    <n v="3601.441966757"/>
    <n v="3601.4419302790002"/>
    <n v="1"/>
    <n v="0"/>
    <n v="721885"/>
  </r>
  <r>
    <x v="49"/>
    <x v="2"/>
    <n v="0"/>
    <n v="721885"/>
    <n v="3600.9321453429998"/>
    <n v="3600.932102453"/>
    <n v="1"/>
    <n v="0"/>
    <n v="721885"/>
  </r>
  <r>
    <x v="49"/>
    <x v="3"/>
    <n v="0"/>
    <n v="721885"/>
    <n v="3600.5393512750002"/>
    <n v="3600.5393143850001"/>
    <n v="1"/>
    <n v="0"/>
    <n v="721885"/>
  </r>
  <r>
    <x v="50"/>
    <x v="0"/>
    <n v="0"/>
    <n v="763116"/>
    <n v="3601.4343559600002"/>
    <n v="3601.4343451489999"/>
    <n v="0"/>
    <n v="4.2162776742570192E-3"/>
    <n v="759912"/>
  </r>
  <r>
    <x v="50"/>
    <x v="1"/>
    <n v="0"/>
    <n v="762165.5"/>
    <n v="3601.2802504189999"/>
    <n v="3601.2802418729998"/>
    <n v="0"/>
    <n v="2.9654749497310213E-3"/>
    <n v="759912"/>
  </r>
  <r>
    <x v="50"/>
    <x v="2"/>
    <n v="0"/>
    <n v="764582.5"/>
    <n v="3602.6587697220002"/>
    <n v="3602.6586178769999"/>
    <n v="0"/>
    <n v="6.1461063912663571E-3"/>
    <n v="759912"/>
  </r>
  <r>
    <x v="50"/>
    <x v="3"/>
    <n v="0"/>
    <n v="759912"/>
    <n v="3601.7991145659998"/>
    <n v="3601.7990970730002"/>
    <n v="1"/>
    <n v="0"/>
    <n v="759912"/>
  </r>
  <r>
    <x v="51"/>
    <x v="0"/>
    <n v="0"/>
    <n v="484917.5"/>
    <n v="3602.0167364200001"/>
    <n v="3602.0167284250001"/>
    <n v="1"/>
    <n v="0"/>
    <n v="484917.5"/>
  </r>
  <r>
    <x v="51"/>
    <x v="1"/>
    <n v="0"/>
    <n v="489218"/>
    <n v="3600.3574035729998"/>
    <n v="3600.3573957089998"/>
    <n v="0"/>
    <n v="8.8685188717668468E-3"/>
    <n v="484917.5"/>
  </r>
  <r>
    <x v="51"/>
    <x v="2"/>
    <n v="0"/>
    <n v="488639.5"/>
    <n v="3601.4989625110002"/>
    <n v="3601.4989527930002"/>
    <n v="0"/>
    <n v="7.6755324359298232E-3"/>
    <n v="484917.5"/>
  </r>
  <r>
    <x v="51"/>
    <x v="3"/>
    <n v="0"/>
    <n v="489218"/>
    <n v="3600.314330741"/>
    <n v="3600.3143241379998"/>
    <n v="0"/>
    <n v="8.8685188717668468E-3"/>
    <n v="484917.5"/>
  </r>
  <r>
    <x v="52"/>
    <x v="0"/>
    <n v="0"/>
    <n v="2118085.5"/>
    <n v="3601.8261067970002"/>
    <n v="3601.8260991030002"/>
    <n v="0"/>
    <n v="1.1637231293753355E-3"/>
    <n v="2115623.5"/>
  </r>
  <r>
    <x v="52"/>
    <x v="1"/>
    <n v="0"/>
    <n v="2118108.5"/>
    <n v="3601.606731075"/>
    <n v="3601.6067196640001"/>
    <n v="0"/>
    <n v="1.1745946289592642E-3"/>
    <n v="2115623.5"/>
  </r>
  <r>
    <x v="52"/>
    <x v="2"/>
    <n v="0"/>
    <n v="2115623.5"/>
    <n v="3601.6810189319999"/>
    <n v="3601.6807009469999"/>
    <n v="1"/>
    <n v="0"/>
    <n v="2115623.5"/>
  </r>
  <r>
    <x v="52"/>
    <x v="3"/>
    <n v="0"/>
    <n v="2115836.5"/>
    <n v="3601.0267994830001"/>
    <n v="3601.026778593"/>
    <n v="0"/>
    <n v="1.006795396250798E-4"/>
    <n v="2115623.5"/>
  </r>
  <r>
    <x v="51"/>
    <x v="4"/>
    <n v="0"/>
    <n v="9.9999999999999997E+98"/>
    <n v="9.9999999999999997E+98"/>
    <n v="9.9999999999999997E+98"/>
    <n v="0"/>
    <n v="2.0622064577995226E+93"/>
    <n v="484917.5"/>
  </r>
  <r>
    <x v="51"/>
    <x v="5"/>
    <n v="0"/>
    <n v="9.9999999999999997E+98"/>
    <n v="9.9999999999999997E+98"/>
    <n v="9.9999999999999997E+98"/>
    <n v="0"/>
    <n v="2.0622064577995226E+93"/>
    <n v="484917.5"/>
  </r>
  <r>
    <x v="51"/>
    <x v="6"/>
    <n v="0"/>
    <n v="9.9999999999999997E+98"/>
    <n v="9.9999999999999997E+98"/>
    <n v="9.9999999999999997E+98"/>
    <n v="0"/>
    <n v="2.0622064577995226E+93"/>
    <n v="484917.5"/>
  </r>
  <r>
    <x v="51"/>
    <x v="7"/>
    <n v="0"/>
    <n v="9.9999999999999997E+98"/>
    <n v="9.9999999999999997E+98"/>
    <n v="9.9999999999999997E+98"/>
    <n v="0"/>
    <n v="2.0622064577995226E+93"/>
    <n v="484917.5"/>
  </r>
  <r>
    <x v="32"/>
    <x v="4"/>
    <n v="0"/>
    <n v="301002"/>
    <n v="36351.599999999999"/>
    <n v="9.9999999999999997E+98"/>
    <n v="0"/>
    <n v="9.4692722116731205E-5"/>
    <n v="300973.5"/>
  </r>
  <r>
    <x v="32"/>
    <x v="5"/>
    <n v="0"/>
    <n v="300973.5"/>
    <n v="30784.1"/>
    <n v="9.9999999999999997E+98"/>
    <n v="1"/>
    <n v="0"/>
    <n v="300973.5"/>
  </r>
  <r>
    <x v="32"/>
    <x v="6"/>
    <n v="0"/>
    <n v="300992.5"/>
    <n v="47770.6"/>
    <n v="9.9999999999999997E+98"/>
    <n v="0"/>
    <n v="6.3128481411154141E-5"/>
    <n v="300973.5"/>
  </r>
  <r>
    <x v="32"/>
    <x v="7"/>
    <n v="0"/>
    <n v="300976"/>
    <n v="47502.9"/>
    <n v="9.9999999999999997E+98"/>
    <n v="0"/>
    <n v="8.3063791330465972E-6"/>
    <n v="300973.5"/>
  </r>
  <r>
    <x v="17"/>
    <x v="4"/>
    <n v="0"/>
    <n v="2864"/>
    <n v="278.7"/>
    <n v="9.9999999999999997E+98"/>
    <n v="1"/>
    <n v="0"/>
    <n v="2864"/>
  </r>
  <r>
    <x v="17"/>
    <x v="5"/>
    <n v="0"/>
    <n v="2864"/>
    <n v="271.5"/>
    <n v="9.9999999999999997E+98"/>
    <n v="1"/>
    <n v="0"/>
    <n v="2864"/>
  </r>
  <r>
    <x v="17"/>
    <x v="6"/>
    <n v="0"/>
    <n v="2864"/>
    <n v="182.6"/>
    <n v="9.9999999999999997E+98"/>
    <n v="1"/>
    <n v="0"/>
    <n v="2864"/>
  </r>
  <r>
    <x v="17"/>
    <x v="7"/>
    <n v="0"/>
    <n v="2864"/>
    <n v="180.7"/>
    <n v="9.9999999999999997E+98"/>
    <n v="1"/>
    <n v="0"/>
    <n v="2864"/>
  </r>
  <r>
    <x v="50"/>
    <x v="4"/>
    <n v="0"/>
    <n v="9.9999999999999997E+98"/>
    <n v="9.9999999999999997E+98"/>
    <n v="9.9999999999999997E+98"/>
    <n v="0"/>
    <n v="1.3159418458979459E+93"/>
    <n v="759912"/>
  </r>
  <r>
    <x v="50"/>
    <x v="5"/>
    <n v="0"/>
    <n v="9.9999999999999997E+98"/>
    <n v="9.9999999999999997E+98"/>
    <n v="9.9999999999999997E+98"/>
    <n v="0"/>
    <n v="1.3159418458979459E+93"/>
    <n v="759912"/>
  </r>
  <r>
    <x v="50"/>
    <x v="6"/>
    <n v="0"/>
    <n v="9.9999999999999997E+98"/>
    <n v="9.9999999999999997E+98"/>
    <n v="9.9999999999999997E+98"/>
    <n v="0"/>
    <n v="1.3159418458979459E+93"/>
    <n v="759912"/>
  </r>
  <r>
    <x v="50"/>
    <x v="7"/>
    <n v="0"/>
    <n v="9.9999999999999997E+98"/>
    <n v="9.9999999999999997E+98"/>
    <n v="9.9999999999999997E+98"/>
    <n v="0"/>
    <n v="1.3159418458979459E+93"/>
    <n v="759912"/>
  </r>
  <r>
    <x v="31"/>
    <x v="4"/>
    <n v="0"/>
    <n v="99525.5"/>
    <n v="36940.400000000001"/>
    <n v="9.9999999999999997E+98"/>
    <n v="1"/>
    <n v="0"/>
    <n v="99525.5"/>
  </r>
  <r>
    <x v="31"/>
    <x v="5"/>
    <n v="0"/>
    <n v="99543"/>
    <n v="31511.7"/>
    <n v="9.9999999999999997E+98"/>
    <n v="0"/>
    <n v="1.7583433391442395E-4"/>
    <n v="99525.5"/>
  </r>
  <r>
    <x v="31"/>
    <x v="6"/>
    <n v="0"/>
    <n v="99537"/>
    <n v="37697.9"/>
    <n v="9.9999999999999997E+98"/>
    <n v="0"/>
    <n v="1.1554827657233574E-4"/>
    <n v="99525.5"/>
  </r>
  <r>
    <x v="31"/>
    <x v="7"/>
    <n v="0"/>
    <n v="99531.5"/>
    <n v="37413.9"/>
    <n v="9.9999999999999997E+98"/>
    <n v="0"/>
    <n v="6.0286057342088209E-5"/>
    <n v="99525.5"/>
  </r>
  <r>
    <x v="18"/>
    <x v="4"/>
    <n v="0"/>
    <n v="4136"/>
    <n v="268.8"/>
    <n v="9.9999999999999997E+98"/>
    <n v="1"/>
    <n v="0"/>
    <n v="4136"/>
  </r>
  <r>
    <x v="18"/>
    <x v="5"/>
    <n v="0"/>
    <n v="4136"/>
    <n v="262.39999999999998"/>
    <n v="9.9999999999999997E+98"/>
    <n v="1"/>
    <n v="0"/>
    <n v="4136"/>
  </r>
  <r>
    <x v="18"/>
    <x v="6"/>
    <n v="0"/>
    <n v="4136"/>
    <n v="167.5"/>
    <n v="9.9999999999999997E+98"/>
    <n v="1"/>
    <n v="0"/>
    <n v="4136"/>
  </r>
  <r>
    <x v="18"/>
    <x v="7"/>
    <n v="0"/>
    <n v="4136"/>
    <n v="166.9"/>
    <n v="9.9999999999999997E+98"/>
    <n v="1"/>
    <n v="0"/>
    <n v="4136"/>
  </r>
  <r>
    <x v="19"/>
    <x v="4"/>
    <n v="0"/>
    <n v="6164.5"/>
    <n v="271.7"/>
    <n v="9.9999999999999997E+98"/>
    <n v="1"/>
    <n v="0"/>
    <n v="6164.5"/>
  </r>
  <r>
    <x v="19"/>
    <x v="5"/>
    <n v="0"/>
    <n v="6164.5"/>
    <n v="266.5"/>
    <n v="9.9999999999999997E+98"/>
    <n v="1"/>
    <n v="0"/>
    <n v="6164.5"/>
  </r>
  <r>
    <x v="19"/>
    <x v="6"/>
    <n v="0"/>
    <n v="6164.5"/>
    <n v="168.7"/>
    <n v="9.9999999999999997E+98"/>
    <n v="1"/>
    <n v="0"/>
    <n v="6164.5"/>
  </r>
  <r>
    <x v="19"/>
    <x v="7"/>
    <n v="0"/>
    <n v="6164.5"/>
    <n v="165.8"/>
    <n v="9.9999999999999997E+98"/>
    <n v="1"/>
    <n v="0"/>
    <n v="6164.5"/>
  </r>
  <r>
    <x v="52"/>
    <x v="4"/>
    <n v="0"/>
    <n v="9.9999999999999997E+98"/>
    <n v="9.9999999999999997E+98"/>
    <n v="9.9999999999999997E+98"/>
    <n v="0"/>
    <n v="4.7267389495342625E+92"/>
    <n v="2115623.5"/>
  </r>
  <r>
    <x v="52"/>
    <x v="5"/>
    <n v="0"/>
    <n v="9.9999999999999997E+98"/>
    <n v="9.9999999999999997E+98"/>
    <n v="9.9999999999999997E+98"/>
    <n v="0"/>
    <n v="4.7267389495342625E+92"/>
    <n v="2115623.5"/>
  </r>
  <r>
    <x v="52"/>
    <x v="6"/>
    <n v="0"/>
    <n v="9.9999999999999997E+98"/>
    <n v="9.9999999999999997E+98"/>
    <n v="9.9999999999999997E+98"/>
    <n v="0"/>
    <n v="4.7267389495342625E+92"/>
    <n v="2115623.5"/>
  </r>
  <r>
    <x v="52"/>
    <x v="7"/>
    <n v="0"/>
    <n v="9.9999999999999997E+98"/>
    <n v="9.9999999999999997E+98"/>
    <n v="9.9999999999999997E+98"/>
    <n v="0"/>
    <n v="4.7267389495342625E+92"/>
    <n v="2115623.5"/>
  </r>
  <r>
    <x v="20"/>
    <x v="4"/>
    <n v="0"/>
    <n v="6502.5"/>
    <n v="274.7"/>
    <n v="9.9999999999999997E+98"/>
    <n v="1"/>
    <n v="0"/>
    <n v="6502.5"/>
  </r>
  <r>
    <x v="20"/>
    <x v="5"/>
    <n v="0"/>
    <n v="6502.5"/>
    <n v="267.89999999999998"/>
    <n v="9.9999999999999997E+98"/>
    <n v="1"/>
    <n v="0"/>
    <n v="6502.5"/>
  </r>
  <r>
    <x v="20"/>
    <x v="6"/>
    <n v="0"/>
    <n v="6502.5"/>
    <n v="141.30000000000001"/>
    <n v="9.9999999999999997E+98"/>
    <n v="1"/>
    <n v="0"/>
    <n v="6502.5"/>
  </r>
  <r>
    <x v="20"/>
    <x v="7"/>
    <n v="0"/>
    <n v="6502.5"/>
    <n v="140.30000000000001"/>
    <n v="9.9999999999999997E+98"/>
    <n v="1"/>
    <n v="0"/>
    <n v="6502.5"/>
  </r>
  <r>
    <x v="36"/>
    <x v="4"/>
    <n v="0"/>
    <n v="1881366.5"/>
    <n v="35919.9"/>
    <n v="9.9999999999999997E+98"/>
    <n v="0"/>
    <n v="4.7574068039953712E-5"/>
    <n v="1881277"/>
  </r>
  <r>
    <x v="36"/>
    <x v="5"/>
    <n v="0"/>
    <n v="1881351.5"/>
    <n v="30579.8"/>
    <n v="9.9999999999999997E+98"/>
    <n v="0"/>
    <n v="3.9600760547224042E-5"/>
    <n v="1881277"/>
  </r>
  <r>
    <x v="36"/>
    <x v="6"/>
    <n v="0"/>
    <n v="1881277"/>
    <n v="49446.2"/>
    <n v="9.9999999999999997E+98"/>
    <n v="1"/>
    <n v="0"/>
    <n v="1881277"/>
  </r>
  <r>
    <x v="36"/>
    <x v="7"/>
    <n v="0"/>
    <n v="1881281.5"/>
    <n v="49318"/>
    <n v="9.9999999999999997E+98"/>
    <n v="0"/>
    <n v="2.3919922478189018E-6"/>
    <n v="1881277"/>
  </r>
  <r>
    <x v="21"/>
    <x v="4"/>
    <n v="0"/>
    <n v="7699.5"/>
    <n v="271.60000000000002"/>
    <n v="9.9999999999999997E+98"/>
    <n v="1"/>
    <n v="0"/>
    <n v="7699.5"/>
  </r>
  <r>
    <x v="21"/>
    <x v="5"/>
    <n v="0"/>
    <n v="7699.5"/>
    <n v="265.2"/>
    <n v="9.9999999999999997E+98"/>
    <n v="1"/>
    <n v="0"/>
    <n v="7699.5"/>
  </r>
  <r>
    <x v="21"/>
    <x v="6"/>
    <n v="0"/>
    <n v="7699.5"/>
    <n v="159.9"/>
    <n v="9.9999999999999997E+98"/>
    <n v="1"/>
    <n v="0"/>
    <n v="7699.5"/>
  </r>
  <r>
    <x v="21"/>
    <x v="7"/>
    <n v="0"/>
    <n v="7699.5"/>
    <n v="158.4"/>
    <n v="9.9999999999999997E+98"/>
    <n v="1"/>
    <n v="0"/>
    <n v="7699.5"/>
  </r>
  <r>
    <x v="35"/>
    <x v="4"/>
    <n v="0"/>
    <n v="193748"/>
    <n v="36249"/>
    <n v="9.9999999999999997E+98"/>
    <n v="1"/>
    <n v="0"/>
    <n v="193748"/>
  </r>
  <r>
    <x v="35"/>
    <x v="5"/>
    <n v="0"/>
    <n v="193748"/>
    <n v="31121.1"/>
    <n v="9.9999999999999997E+98"/>
    <n v="1"/>
    <n v="0"/>
    <n v="193748"/>
  </r>
  <r>
    <x v="35"/>
    <x v="6"/>
    <n v="0"/>
    <n v="193778"/>
    <n v="32599.3"/>
    <n v="9.9999999999999997E+98"/>
    <n v="0"/>
    <n v="1.5484030802898611E-4"/>
    <n v="193748"/>
  </r>
  <r>
    <x v="35"/>
    <x v="7"/>
    <n v="0"/>
    <n v="193783"/>
    <n v="32004.400000000001"/>
    <n v="9.9999999999999997E+98"/>
    <n v="0"/>
    <n v="1.8064702603381712E-4"/>
    <n v="193748"/>
  </r>
  <r>
    <x v="34"/>
    <x v="4"/>
    <n v="0"/>
    <n v="207510"/>
    <n v="37832.6"/>
    <n v="9.9999999999999997E+98"/>
    <n v="1"/>
    <n v="0"/>
    <n v="207510"/>
  </r>
  <r>
    <x v="34"/>
    <x v="5"/>
    <n v="0"/>
    <n v="207510"/>
    <n v="32492.3"/>
    <n v="9.9999999999999997E+98"/>
    <n v="1"/>
    <n v="0"/>
    <n v="207510"/>
  </r>
  <r>
    <x v="34"/>
    <x v="6"/>
    <n v="0"/>
    <n v="207511"/>
    <n v="43152.6"/>
    <n v="9.9999999999999997E+98"/>
    <n v="0"/>
    <n v="4.8190448653076961E-6"/>
    <n v="207510"/>
  </r>
  <r>
    <x v="34"/>
    <x v="7"/>
    <n v="0"/>
    <n v="207528"/>
    <n v="42688.800000000003"/>
    <n v="9.9999999999999997E+98"/>
    <n v="0"/>
    <n v="8.6742807575538523E-5"/>
    <n v="207510"/>
  </r>
  <r>
    <x v="33"/>
    <x v="4"/>
    <n v="0"/>
    <n v="416271.5"/>
    <n v="36710.5"/>
    <n v="9.9999999999999997E+98"/>
    <n v="0"/>
    <n v="3.4834249033649881E-5"/>
    <n v="416257"/>
  </r>
  <r>
    <x v="33"/>
    <x v="5"/>
    <n v="0"/>
    <n v="416277"/>
    <n v="31291.3"/>
    <n v="9.9999999999999997E+98"/>
    <n v="0"/>
    <n v="4.8047240046413637E-5"/>
    <n v="416257"/>
  </r>
  <r>
    <x v="33"/>
    <x v="6"/>
    <n v="0"/>
    <n v="416264"/>
    <n v="53366.1"/>
    <n v="9.9999999999999997E+98"/>
    <n v="0"/>
    <n v="1.6816534016244771E-5"/>
    <n v="416257"/>
  </r>
  <r>
    <x v="33"/>
    <x v="7"/>
    <n v="0"/>
    <n v="416257"/>
    <n v="52988.800000000003"/>
    <n v="9.9999999999999997E+98"/>
    <n v="1"/>
    <n v="0"/>
    <n v="416257"/>
  </r>
  <r>
    <x v="37"/>
    <x v="4"/>
    <n v="0"/>
    <n v="545474.5"/>
    <n v="35458.1"/>
    <n v="9.9999999999999997E+98"/>
    <n v="0"/>
    <n v="4.3192068065563908E-4"/>
    <n v="545239"/>
  </r>
  <r>
    <x v="37"/>
    <x v="5"/>
    <n v="0"/>
    <n v="545239"/>
    <n v="30069.9"/>
    <n v="9.9999999999999997E+98"/>
    <n v="1"/>
    <n v="0"/>
    <n v="545239"/>
  </r>
  <r>
    <x v="37"/>
    <x v="6"/>
    <n v="0"/>
    <n v="545358.5"/>
    <n v="38202.199999999997"/>
    <n v="9.9999999999999997E+98"/>
    <n v="0"/>
    <n v="2.1916994198874256E-4"/>
    <n v="545239"/>
  </r>
  <r>
    <x v="37"/>
    <x v="7"/>
    <n v="0"/>
    <n v="545271"/>
    <n v="37915"/>
    <n v="9.9999999999999997E+98"/>
    <n v="0"/>
    <n v="5.8689858942592149E-5"/>
    <n v="545239"/>
  </r>
  <r>
    <x v="49"/>
    <x v="4"/>
    <n v="0"/>
    <n v="9.9999999999999997E+98"/>
    <n v="9.9999999999999997E+98"/>
    <n v="9.9999999999999997E+98"/>
    <n v="0"/>
    <n v="1.3852621955020536E+93"/>
    <n v="721885"/>
  </r>
  <r>
    <x v="49"/>
    <x v="5"/>
    <n v="0"/>
    <n v="9.9999999999999997E+98"/>
    <n v="9.9999999999999997E+98"/>
    <n v="9.9999999999999997E+98"/>
    <n v="0"/>
    <n v="1.3852621955020536E+93"/>
    <n v="721885"/>
  </r>
  <r>
    <x v="49"/>
    <x v="6"/>
    <n v="0"/>
    <n v="9.9999999999999997E+98"/>
    <n v="9.9999999999999997E+98"/>
    <n v="9.9999999999999997E+98"/>
    <n v="0"/>
    <n v="1.3852621955020536E+93"/>
    <n v="721885"/>
  </r>
  <r>
    <x v="49"/>
    <x v="7"/>
    <n v="0"/>
    <n v="9.9999999999999997E+98"/>
    <n v="9.9999999999999997E+98"/>
    <n v="9.9999999999999997E+98"/>
    <n v="0"/>
    <n v="1.3852621955020536E+93"/>
    <n v="721885"/>
  </r>
  <r>
    <x v="48"/>
    <x v="4"/>
    <n v="0"/>
    <n v="9.9999999999999997E+98"/>
    <n v="9.9999999999999997E+98"/>
    <n v="9.9999999999999997E+98"/>
    <n v="0"/>
    <n v="1.3046773989429504E+93"/>
    <n v="766473"/>
  </r>
  <r>
    <x v="48"/>
    <x v="5"/>
    <n v="0"/>
    <n v="9.9999999999999997E+98"/>
    <n v="9.9999999999999997E+98"/>
    <n v="9.9999999999999997E+98"/>
    <n v="0"/>
    <n v="1.3046773989429504E+93"/>
    <n v="766473"/>
  </r>
  <r>
    <x v="48"/>
    <x v="6"/>
    <n v="0"/>
    <n v="9.9999999999999997E+98"/>
    <n v="9.9999999999999997E+98"/>
    <n v="9.9999999999999997E+98"/>
    <n v="0"/>
    <n v="1.3046773989429504E+93"/>
    <n v="766473"/>
  </r>
  <r>
    <x v="48"/>
    <x v="7"/>
    <n v="0"/>
    <n v="9.9999999999999997E+98"/>
    <n v="9.9999999999999997E+98"/>
    <n v="9.9999999999999997E+98"/>
    <n v="0"/>
    <n v="1.3046773989429504E+93"/>
    <n v="766473"/>
  </r>
  <r>
    <x v="22"/>
    <x v="4"/>
    <n v="0"/>
    <n v="2904"/>
    <n v="383.3"/>
    <n v="9.9999999999999997E+98"/>
    <n v="1"/>
    <n v="0"/>
    <n v="2904"/>
  </r>
  <r>
    <x v="22"/>
    <x v="5"/>
    <n v="0"/>
    <n v="2904"/>
    <n v="370.9"/>
    <n v="9.9999999999999997E+98"/>
    <n v="1"/>
    <n v="0"/>
    <n v="2904"/>
  </r>
  <r>
    <x v="22"/>
    <x v="6"/>
    <n v="0"/>
    <n v="2904"/>
    <n v="238.1"/>
    <n v="9.9999999999999997E+98"/>
    <n v="1"/>
    <n v="0"/>
    <n v="2904"/>
  </r>
  <r>
    <x v="22"/>
    <x v="7"/>
    <n v="0"/>
    <n v="2904"/>
    <n v="228.8"/>
    <n v="9.9999999999999997E+98"/>
    <n v="1"/>
    <n v="0"/>
    <n v="2904"/>
  </r>
  <r>
    <x v="23"/>
    <x v="4"/>
    <n v="0"/>
    <n v="2736"/>
    <n v="380.1"/>
    <n v="9.9999999999999997E+98"/>
    <n v="1"/>
    <n v="0"/>
    <n v="2736"/>
  </r>
  <r>
    <x v="23"/>
    <x v="5"/>
    <n v="0"/>
    <n v="2736"/>
    <n v="370.4"/>
    <n v="9.9999999999999997E+98"/>
    <n v="1"/>
    <n v="0"/>
    <n v="2736"/>
  </r>
  <r>
    <x v="23"/>
    <x v="6"/>
    <n v="0"/>
    <n v="2736"/>
    <n v="232"/>
    <n v="9.9999999999999997E+98"/>
    <n v="1"/>
    <n v="0"/>
    <n v="2736"/>
  </r>
  <r>
    <x v="23"/>
    <x v="7"/>
    <n v="0"/>
    <n v="2736"/>
    <n v="228.5"/>
    <n v="9.9999999999999997E+98"/>
    <n v="1"/>
    <n v="0"/>
    <n v="2736"/>
  </r>
  <r>
    <x v="9"/>
    <x v="4"/>
    <n v="0"/>
    <n v="3424.5"/>
    <n v="142.69999999999999"/>
    <n v="9.9999999999999997E+98"/>
    <n v="1"/>
    <n v="0"/>
    <n v="3424.5"/>
  </r>
  <r>
    <x v="9"/>
    <x v="5"/>
    <n v="0"/>
    <n v="3424.5"/>
    <n v="135"/>
    <n v="9.9999999999999997E+98"/>
    <n v="1"/>
    <n v="0"/>
    <n v="3424.5"/>
  </r>
  <r>
    <x v="9"/>
    <x v="6"/>
    <n v="0"/>
    <n v="3424.5"/>
    <n v="69.7"/>
    <n v="9.9999999999999997E+98"/>
    <n v="1"/>
    <n v="0"/>
    <n v="3424.5"/>
  </r>
  <r>
    <x v="9"/>
    <x v="7"/>
    <n v="0"/>
    <n v="3424.5"/>
    <n v="69.2"/>
    <n v="9.9999999999999997E+98"/>
    <n v="1"/>
    <n v="0"/>
    <n v="3424.5"/>
  </r>
  <r>
    <x v="2"/>
    <x v="4"/>
    <n v="0"/>
    <n v="1351"/>
    <n v="95.5"/>
    <n v="9.9999999999999997E+98"/>
    <n v="1"/>
    <n v="0"/>
    <n v="1351"/>
  </r>
  <r>
    <x v="2"/>
    <x v="5"/>
    <n v="0"/>
    <n v="1351"/>
    <n v="90.6"/>
    <n v="9.9999999999999997E+98"/>
    <n v="1"/>
    <n v="0"/>
    <n v="1351"/>
  </r>
  <r>
    <x v="2"/>
    <x v="6"/>
    <n v="0"/>
    <n v="1351"/>
    <n v="50.2"/>
    <n v="9.9999999999999997E+98"/>
    <n v="1"/>
    <n v="0"/>
    <n v="1351"/>
  </r>
  <r>
    <x v="2"/>
    <x v="7"/>
    <n v="0"/>
    <n v="1351"/>
    <n v="49.5"/>
    <n v="9.9999999999999997E+98"/>
    <n v="1"/>
    <n v="0"/>
    <n v="1351"/>
  </r>
  <r>
    <x v="3"/>
    <x v="4"/>
    <n v="0"/>
    <n v="5559.5"/>
    <n v="135.69999999999999"/>
    <n v="9.9999999999999997E+98"/>
    <n v="0"/>
    <n v="8.9944234574563771E-5"/>
    <n v="5559"/>
  </r>
  <r>
    <x v="3"/>
    <x v="5"/>
    <n v="0"/>
    <n v="5559.5"/>
    <n v="132.69999999999999"/>
    <n v="9.9999999999999997E+98"/>
    <n v="0"/>
    <n v="8.9944234574563771E-5"/>
    <n v="5559"/>
  </r>
  <r>
    <x v="3"/>
    <x v="6"/>
    <n v="0"/>
    <n v="5559"/>
    <n v="75.8"/>
    <n v="9.9999999999999997E+98"/>
    <n v="1"/>
    <n v="0"/>
    <n v="5559"/>
  </r>
  <r>
    <x v="3"/>
    <x v="7"/>
    <n v="0"/>
    <n v="5560.2"/>
    <n v="75.099999999999994"/>
    <n v="9.9999999999999997E+98"/>
    <n v="0"/>
    <n v="2.1586616297892034E-4"/>
    <n v="5559"/>
  </r>
  <r>
    <x v="4"/>
    <x v="4"/>
    <n v="0"/>
    <n v="3655.5"/>
    <n v="139.69999999999999"/>
    <n v="9.9999999999999997E+98"/>
    <n v="1"/>
    <n v="0"/>
    <n v="3655.5"/>
  </r>
  <r>
    <x v="4"/>
    <x v="5"/>
    <n v="0"/>
    <n v="3655.5"/>
    <n v="137.9"/>
    <n v="9.9999999999999997E+98"/>
    <n v="1"/>
    <n v="0"/>
    <n v="3655.5"/>
  </r>
  <r>
    <x v="4"/>
    <x v="6"/>
    <n v="0"/>
    <n v="3655.5"/>
    <n v="71.5"/>
    <n v="9.9999999999999997E+98"/>
    <n v="1"/>
    <n v="0"/>
    <n v="3655.5"/>
  </r>
  <r>
    <x v="4"/>
    <x v="7"/>
    <n v="0"/>
    <n v="3655.5"/>
    <n v="71.099999999999994"/>
    <n v="9.9999999999999997E+98"/>
    <n v="1"/>
    <n v="0"/>
    <n v="3655.5"/>
  </r>
  <r>
    <x v="5"/>
    <x v="4"/>
    <n v="0"/>
    <n v="3832.5"/>
    <n v="136.19999999999999"/>
    <n v="9.9999999999999997E+98"/>
    <n v="1"/>
    <n v="0"/>
    <n v="3832.5"/>
  </r>
  <r>
    <x v="5"/>
    <x v="5"/>
    <n v="0"/>
    <n v="3832.5"/>
    <n v="133.9"/>
    <n v="9.9999999999999997E+98"/>
    <n v="1"/>
    <n v="0"/>
    <n v="3832.5"/>
  </r>
  <r>
    <x v="5"/>
    <x v="6"/>
    <n v="0"/>
    <n v="3832.5"/>
    <n v="71.599999999999994"/>
    <n v="9.9999999999999997E+98"/>
    <n v="1"/>
    <n v="0"/>
    <n v="3832.5"/>
  </r>
  <r>
    <x v="5"/>
    <x v="7"/>
    <n v="0"/>
    <n v="3832.5"/>
    <n v="71.2"/>
    <n v="9.9999999999999997E+98"/>
    <n v="1"/>
    <n v="0"/>
    <n v="3832.5"/>
  </r>
  <r>
    <x v="1"/>
    <x v="4"/>
    <n v="0"/>
    <n v="2293"/>
    <n v="62.3"/>
    <n v="9.9999999999999997E+98"/>
    <n v="1"/>
    <n v="0"/>
    <n v="2293"/>
  </r>
  <r>
    <x v="1"/>
    <x v="5"/>
    <n v="0"/>
    <n v="2293"/>
    <n v="58.2"/>
    <n v="9.9999999999999997E+98"/>
    <n v="1"/>
    <n v="0"/>
    <n v="2293"/>
  </r>
  <r>
    <x v="1"/>
    <x v="6"/>
    <n v="0"/>
    <n v="2293"/>
    <n v="28.7"/>
    <n v="9.9999999999999997E+98"/>
    <n v="1"/>
    <n v="0"/>
    <n v="2293"/>
  </r>
  <r>
    <x v="1"/>
    <x v="7"/>
    <n v="0"/>
    <n v="2293"/>
    <n v="28.4"/>
    <n v="9.9999999999999997E+98"/>
    <n v="1"/>
    <n v="0"/>
    <n v="2293"/>
  </r>
  <r>
    <x v="6"/>
    <x v="4"/>
    <n v="0"/>
    <n v="906.5"/>
    <n v="136.30000000000001"/>
    <n v="9.9999999999999997E+98"/>
    <n v="1"/>
    <n v="0"/>
    <n v="906.5"/>
  </r>
  <r>
    <x v="6"/>
    <x v="5"/>
    <n v="0"/>
    <n v="906.5"/>
    <n v="134"/>
    <n v="9.9999999999999997E+98"/>
    <n v="1"/>
    <n v="0"/>
    <n v="906.5"/>
  </r>
  <r>
    <x v="6"/>
    <x v="6"/>
    <n v="0"/>
    <n v="906.5"/>
    <n v="71.7"/>
    <n v="9.9999999999999997E+98"/>
    <n v="1"/>
    <n v="0"/>
    <n v="906.5"/>
  </r>
  <r>
    <x v="6"/>
    <x v="7"/>
    <n v="0"/>
    <n v="906.5"/>
    <n v="71.099999999999994"/>
    <n v="9.9999999999999997E+98"/>
    <n v="1"/>
    <n v="0"/>
    <n v="906.5"/>
  </r>
  <r>
    <x v="7"/>
    <x v="4"/>
    <n v="0"/>
    <n v="578"/>
    <n v="136.6"/>
    <n v="9.9999999999999997E+98"/>
    <n v="1"/>
    <n v="0"/>
    <n v="578"/>
  </r>
  <r>
    <x v="7"/>
    <x v="5"/>
    <n v="0"/>
    <n v="578"/>
    <n v="134.80000000000001"/>
    <n v="9.9999999999999997E+98"/>
    <n v="1"/>
    <n v="0"/>
    <n v="578"/>
  </r>
  <r>
    <x v="7"/>
    <x v="6"/>
    <n v="0"/>
    <n v="578"/>
    <n v="68.900000000000006"/>
    <n v="9.9999999999999997E+98"/>
    <n v="1"/>
    <n v="0"/>
    <n v="578"/>
  </r>
  <r>
    <x v="7"/>
    <x v="7"/>
    <n v="0"/>
    <n v="578"/>
    <n v="69.2"/>
    <n v="9.9999999999999997E+98"/>
    <n v="1"/>
    <n v="0"/>
    <n v="578"/>
  </r>
  <r>
    <x v="8"/>
    <x v="4"/>
    <n v="0"/>
    <n v="825.5"/>
    <n v="136"/>
    <n v="9.9999999999999997E+98"/>
    <n v="1"/>
    <n v="0"/>
    <n v="825.5"/>
  </r>
  <r>
    <x v="8"/>
    <x v="5"/>
    <n v="0"/>
    <n v="825.5"/>
    <n v="134.1"/>
    <n v="9.9999999999999997E+98"/>
    <n v="1"/>
    <n v="0"/>
    <n v="825.5"/>
  </r>
  <r>
    <x v="8"/>
    <x v="6"/>
    <n v="0"/>
    <n v="825.7"/>
    <n v="74.3"/>
    <n v="9.9999999999999997E+98"/>
    <n v="0"/>
    <n v="2.4227740763179342E-4"/>
    <n v="825.5"/>
  </r>
  <r>
    <x v="8"/>
    <x v="7"/>
    <n v="0"/>
    <n v="825.5"/>
    <n v="73.900000000000006"/>
    <n v="9.9999999999999997E+98"/>
    <n v="1"/>
    <n v="0"/>
    <n v="825.5"/>
  </r>
  <r>
    <x v="0"/>
    <x v="4"/>
    <n v="0"/>
    <n v="1179"/>
    <n v="64.099999999999994"/>
    <n v="9.9999999999999997E+98"/>
    <n v="1"/>
    <n v="0"/>
    <n v="1179"/>
  </r>
  <r>
    <x v="0"/>
    <x v="5"/>
    <n v="0"/>
    <n v="1179"/>
    <n v="59.4"/>
    <n v="9.9999999999999997E+98"/>
    <n v="1"/>
    <n v="0"/>
    <n v="1179"/>
  </r>
  <r>
    <x v="0"/>
    <x v="6"/>
    <n v="0"/>
    <n v="1179"/>
    <n v="32.4"/>
    <n v="9.9999999999999997E+98"/>
    <n v="1"/>
    <n v="0"/>
    <n v="1179"/>
  </r>
  <r>
    <x v="0"/>
    <x v="7"/>
    <n v="0"/>
    <n v="1179"/>
    <n v="32.1"/>
    <n v="9.9999999999999997E+98"/>
    <n v="1"/>
    <n v="0"/>
    <n v="1179"/>
  </r>
  <r>
    <x v="10"/>
    <x v="4"/>
    <n v="0"/>
    <n v="1493"/>
    <n v="199.5"/>
    <n v="9.9999999999999997E+98"/>
    <n v="1"/>
    <n v="0"/>
    <n v="1493"/>
  </r>
  <r>
    <x v="10"/>
    <x v="5"/>
    <n v="0"/>
    <n v="1493"/>
    <n v="196.4"/>
    <n v="9.9999999999999997E+98"/>
    <n v="1"/>
    <n v="0"/>
    <n v="1493"/>
  </r>
  <r>
    <x v="10"/>
    <x v="6"/>
    <n v="0"/>
    <n v="1493"/>
    <n v="111.8"/>
    <n v="9.9999999999999997E+98"/>
    <n v="1"/>
    <n v="0"/>
    <n v="1493"/>
  </r>
  <r>
    <x v="10"/>
    <x v="7"/>
    <n v="0"/>
    <n v="1493"/>
    <n v="110.7"/>
    <n v="9.9999999999999997E+98"/>
    <n v="1"/>
    <n v="0"/>
    <n v="1493"/>
  </r>
  <r>
    <x v="11"/>
    <x v="4"/>
    <n v="0"/>
    <n v="1606.5"/>
    <n v="198.9"/>
    <n v="9.9999999999999997E+98"/>
    <n v="1"/>
    <n v="0"/>
    <n v="1606.5"/>
  </r>
  <r>
    <x v="11"/>
    <x v="5"/>
    <n v="0"/>
    <n v="1606.5"/>
    <n v="195.8"/>
    <n v="9.9999999999999997E+98"/>
    <n v="1"/>
    <n v="0"/>
    <n v="1606.5"/>
  </r>
  <r>
    <x v="11"/>
    <x v="6"/>
    <n v="0"/>
    <n v="1606.5"/>
    <n v="103.3"/>
    <n v="9.9999999999999997E+98"/>
    <n v="1"/>
    <n v="0"/>
    <n v="1606.5"/>
  </r>
  <r>
    <x v="11"/>
    <x v="7"/>
    <n v="0"/>
    <n v="1606.5"/>
    <n v="102.8"/>
    <n v="9.9999999999999997E+98"/>
    <n v="1"/>
    <n v="0"/>
    <n v="1606.5"/>
  </r>
  <r>
    <x v="12"/>
    <x v="4"/>
    <n v="0"/>
    <n v="2012.5"/>
    <n v="200.1"/>
    <n v="9.9999999999999997E+98"/>
    <n v="1"/>
    <n v="0"/>
    <n v="2012.5"/>
  </r>
  <r>
    <x v="12"/>
    <x v="5"/>
    <n v="0"/>
    <n v="2012.5"/>
    <n v="196.7"/>
    <n v="9.9999999999999997E+98"/>
    <n v="1"/>
    <n v="0"/>
    <n v="2012.5"/>
  </r>
  <r>
    <x v="12"/>
    <x v="6"/>
    <n v="0"/>
    <n v="2012.5"/>
    <n v="103.6"/>
    <n v="9.9999999999999997E+98"/>
    <n v="1"/>
    <n v="0"/>
    <n v="2012.5"/>
  </r>
  <r>
    <x v="12"/>
    <x v="7"/>
    <n v="0"/>
    <n v="2012.5"/>
    <n v="101.3"/>
    <n v="9.9999999999999997E+98"/>
    <n v="1"/>
    <n v="0"/>
    <n v="2012.5"/>
  </r>
  <r>
    <x v="13"/>
    <x v="4"/>
    <n v="0"/>
    <n v="1107"/>
    <n v="201.6"/>
    <n v="9.9999999999999997E+98"/>
    <n v="1"/>
    <n v="0"/>
    <n v="1107"/>
  </r>
  <r>
    <x v="13"/>
    <x v="5"/>
    <n v="0"/>
    <n v="1107"/>
    <n v="186"/>
    <n v="9.9999999999999997E+98"/>
    <n v="1"/>
    <n v="0"/>
    <n v="1107"/>
  </r>
  <r>
    <x v="13"/>
    <x v="6"/>
    <n v="0"/>
    <n v="1107"/>
    <n v="94.1"/>
    <n v="9.9999999999999997E+98"/>
    <n v="1"/>
    <n v="0"/>
    <n v="1107"/>
  </r>
  <r>
    <x v="13"/>
    <x v="7"/>
    <n v="0"/>
    <n v="1107"/>
    <n v="92.7"/>
    <n v="9.9999999999999997E+98"/>
    <n v="1"/>
    <n v="0"/>
    <n v="1107"/>
  </r>
  <r>
    <x v="14"/>
    <x v="4"/>
    <n v="0"/>
    <n v="1066"/>
    <n v="198.4"/>
    <n v="9.9999999999999997E+98"/>
    <n v="1"/>
    <n v="0"/>
    <n v="1066"/>
  </r>
  <r>
    <x v="14"/>
    <x v="5"/>
    <n v="0"/>
    <n v="1066"/>
    <n v="191"/>
    <n v="9.9999999999999997E+98"/>
    <n v="1"/>
    <n v="0"/>
    <n v="1066"/>
  </r>
  <r>
    <x v="14"/>
    <x v="6"/>
    <n v="0"/>
    <n v="1066"/>
    <n v="104.7"/>
    <n v="9.9999999999999997E+98"/>
    <n v="1"/>
    <n v="0"/>
    <n v="1066"/>
  </r>
  <r>
    <x v="14"/>
    <x v="7"/>
    <n v="0"/>
    <n v="1066"/>
    <n v="102.9"/>
    <n v="9.9999999999999997E+98"/>
    <n v="1"/>
    <n v="0"/>
    <n v="1066"/>
  </r>
  <r>
    <x v="15"/>
    <x v="4"/>
    <n v="0"/>
    <n v="997.5"/>
    <n v="197"/>
    <n v="9.9999999999999997E+98"/>
    <n v="1"/>
    <n v="0"/>
    <n v="997.5"/>
  </r>
  <r>
    <x v="15"/>
    <x v="5"/>
    <n v="0"/>
    <n v="997.5"/>
    <n v="193.9"/>
    <n v="9.9999999999999997E+98"/>
    <n v="1"/>
    <n v="0"/>
    <n v="997.5"/>
  </r>
  <r>
    <x v="15"/>
    <x v="6"/>
    <n v="0"/>
    <n v="997.7"/>
    <n v="109.1"/>
    <n v="9.9999999999999997E+98"/>
    <n v="0"/>
    <n v="2.0050125313287768E-4"/>
    <n v="997.5"/>
  </r>
  <r>
    <x v="15"/>
    <x v="7"/>
    <n v="0"/>
    <n v="997.6"/>
    <n v="108.4"/>
    <n v="9.9999999999999997E+98"/>
    <n v="0"/>
    <n v="1.0025062656643884E-4"/>
    <n v="997.5"/>
  </r>
  <r>
    <x v="30"/>
    <x v="4"/>
    <n v="0"/>
    <n v="57400"/>
    <n v="9529.7000000000007"/>
    <n v="9.9999999999999997E+98"/>
    <n v="0"/>
    <n v="1.132532429630533E-4"/>
    <n v="57393.5"/>
  </r>
  <r>
    <x v="30"/>
    <x v="5"/>
    <n v="0"/>
    <n v="57393.5"/>
    <n v="8479.5"/>
    <n v="9.9999999999999997E+98"/>
    <n v="1"/>
    <n v="0"/>
    <n v="57393.5"/>
  </r>
  <r>
    <x v="30"/>
    <x v="6"/>
    <n v="0"/>
    <n v="57395.5"/>
    <n v="8952.2000000000007"/>
    <n v="9.9999999999999997E+98"/>
    <n v="0"/>
    <n v="3.4847151680939476E-5"/>
    <n v="57393.5"/>
  </r>
  <r>
    <x v="30"/>
    <x v="7"/>
    <n v="0"/>
    <n v="57410.5"/>
    <n v="8935.5"/>
    <n v="9.9999999999999997E+98"/>
    <n v="0"/>
    <n v="2.962007892879856E-4"/>
    <n v="57393.5"/>
  </r>
  <r>
    <x v="29"/>
    <x v="4"/>
    <n v="0"/>
    <n v="28390"/>
    <n v="10726.2"/>
    <n v="9.9999999999999997E+98"/>
    <n v="1"/>
    <n v="0"/>
    <n v="28390"/>
  </r>
  <r>
    <x v="29"/>
    <x v="5"/>
    <n v="0"/>
    <n v="28390"/>
    <n v="9712.9"/>
    <n v="9.9999999999999997E+98"/>
    <n v="1"/>
    <n v="0"/>
    <n v="28390"/>
  </r>
  <r>
    <x v="29"/>
    <x v="6"/>
    <n v="0"/>
    <n v="28393.5"/>
    <n v="10154.6"/>
    <n v="9.9999999999999997E+98"/>
    <n v="0"/>
    <n v="1.2328284607256076E-4"/>
    <n v="28390"/>
  </r>
  <r>
    <x v="29"/>
    <x v="7"/>
    <n v="0"/>
    <n v="28393"/>
    <n v="10051.1"/>
    <n v="9.9999999999999997E+98"/>
    <n v="0"/>
    <n v="1.0567101091933779E-4"/>
    <n v="28390"/>
  </r>
  <r>
    <x v="28"/>
    <x v="4"/>
    <n v="0"/>
    <n v="22692"/>
    <n v="10805.1"/>
    <n v="9.9999999999999997E+98"/>
    <n v="1"/>
    <n v="0"/>
    <n v="22692"/>
  </r>
  <r>
    <x v="28"/>
    <x v="5"/>
    <n v="0"/>
    <n v="22697"/>
    <n v="9656.6"/>
    <n v="9.9999999999999997E+98"/>
    <n v="0"/>
    <n v="2.2034197073858629E-4"/>
    <n v="22692"/>
  </r>
  <r>
    <x v="28"/>
    <x v="6"/>
    <n v="0"/>
    <n v="22692"/>
    <n v="9231.2000000000007"/>
    <n v="9.9999999999999997E+98"/>
    <n v="1"/>
    <n v="0"/>
    <n v="22692"/>
  </r>
  <r>
    <x v="28"/>
    <x v="7"/>
    <n v="0"/>
    <n v="22692"/>
    <n v="9059.4"/>
    <n v="9.9999999999999997E+98"/>
    <n v="1"/>
    <n v="0"/>
    <n v="22692"/>
  </r>
  <r>
    <x v="27"/>
    <x v="4"/>
    <n v="0"/>
    <n v="10771"/>
    <n v="12842.2"/>
    <n v="9.9999999999999997E+98"/>
    <n v="1"/>
    <n v="0"/>
    <n v="10771"/>
  </r>
  <r>
    <x v="27"/>
    <x v="5"/>
    <n v="0"/>
    <n v="10771"/>
    <n v="11779.5"/>
    <n v="9.9999999999999997E+98"/>
    <n v="1"/>
    <n v="0"/>
    <n v="10771"/>
  </r>
  <r>
    <x v="27"/>
    <x v="6"/>
    <n v="0"/>
    <n v="10773.5"/>
    <n v="8889.6"/>
    <n v="9.9999999999999997E+98"/>
    <n v="0"/>
    <n v="2.3210472565221427E-4"/>
    <n v="10771"/>
  </r>
  <r>
    <x v="27"/>
    <x v="7"/>
    <n v="0"/>
    <n v="10771"/>
    <n v="8679.2000000000007"/>
    <n v="9.9999999999999997E+98"/>
    <n v="1"/>
    <n v="0"/>
    <n v="10771"/>
  </r>
  <r>
    <x v="26"/>
    <x v="4"/>
    <n v="0"/>
    <n v="4115"/>
    <n v="20296.2"/>
    <n v="9.9999999999999997E+98"/>
    <n v="1"/>
    <n v="0"/>
    <n v="4115"/>
  </r>
  <r>
    <x v="26"/>
    <x v="5"/>
    <n v="0"/>
    <n v="4115"/>
    <n v="19829"/>
    <n v="9.9999999999999997E+98"/>
    <n v="1"/>
    <n v="0"/>
    <n v="4115"/>
  </r>
  <r>
    <x v="26"/>
    <x v="6"/>
    <n v="0"/>
    <n v="4115"/>
    <n v="11597.8"/>
    <n v="9.9999999999999997E+98"/>
    <n v="1"/>
    <n v="0"/>
    <n v="4115"/>
  </r>
  <r>
    <x v="26"/>
    <x v="7"/>
    <n v="0"/>
    <n v="4115"/>
    <n v="11140.4"/>
    <n v="9.9999999999999997E+98"/>
    <n v="1"/>
    <n v="0"/>
    <n v="4115"/>
  </r>
  <r>
    <x v="47"/>
    <x v="4"/>
    <n v="0"/>
    <n v="9.9999999999999997E+98"/>
    <n v="9.9999999999999997E+98"/>
    <n v="9.9999999999999997E+98"/>
    <n v="0"/>
    <n v="6.2434833642385759E+93"/>
    <n v="160167"/>
  </r>
  <r>
    <x v="47"/>
    <x v="5"/>
    <n v="0"/>
    <n v="9.9999999999999997E+98"/>
    <n v="9.9999999999999997E+98"/>
    <n v="9.9999999999999997E+98"/>
    <n v="0"/>
    <n v="6.2434833642385759E+93"/>
    <n v="160167"/>
  </r>
  <r>
    <x v="47"/>
    <x v="6"/>
    <n v="0"/>
    <n v="9.9999999999999997E+98"/>
    <n v="9.9999999999999997E+98"/>
    <n v="9.9999999999999997E+98"/>
    <n v="0"/>
    <n v="6.2434833642385759E+93"/>
    <n v="160167"/>
  </r>
  <r>
    <x v="47"/>
    <x v="7"/>
    <n v="0"/>
    <n v="9.9999999999999997E+98"/>
    <n v="9.9999999999999997E+98"/>
    <n v="9.9999999999999997E+98"/>
    <n v="0"/>
    <n v="6.2434833642385759E+93"/>
    <n v="160167"/>
  </r>
  <r>
    <x v="46"/>
    <x v="4"/>
    <n v="0"/>
    <n v="9.9999999999999997E+98"/>
    <n v="9.9999999999999997E+98"/>
    <n v="9.9999999999999997E+98"/>
    <n v="0"/>
    <n v="4.9983005778035467E+93"/>
    <n v="200068"/>
  </r>
  <r>
    <x v="46"/>
    <x v="5"/>
    <n v="0"/>
    <n v="9.9999999999999997E+98"/>
    <n v="9.9999999999999997E+98"/>
    <n v="9.9999999999999997E+98"/>
    <n v="0"/>
    <n v="4.9983005778035467E+93"/>
    <n v="200068"/>
  </r>
  <r>
    <x v="46"/>
    <x v="6"/>
    <n v="0"/>
    <n v="9.9999999999999997E+98"/>
    <n v="9.9999999999999997E+98"/>
    <n v="9.9999999999999997E+98"/>
    <n v="0"/>
    <n v="4.9983005778035467E+93"/>
    <n v="200068"/>
  </r>
  <r>
    <x v="46"/>
    <x v="7"/>
    <n v="0"/>
    <n v="9.9999999999999997E+98"/>
    <n v="9.9999999999999997E+98"/>
    <n v="9.9999999999999997E+98"/>
    <n v="0"/>
    <n v="4.9983005778035467E+93"/>
    <n v="200068"/>
  </r>
  <r>
    <x v="24"/>
    <x v="4"/>
    <n v="0"/>
    <n v="3195"/>
    <n v="515"/>
    <n v="9.9999999999999997E+98"/>
    <n v="1"/>
    <n v="0"/>
    <n v="3195"/>
  </r>
  <r>
    <x v="24"/>
    <x v="5"/>
    <n v="0"/>
    <n v="3195"/>
    <n v="498.6"/>
    <n v="9.9999999999999997E+98"/>
    <n v="1"/>
    <n v="0"/>
    <n v="3195"/>
  </r>
  <r>
    <x v="24"/>
    <x v="6"/>
    <n v="0"/>
    <n v="3195.3"/>
    <n v="349.6"/>
    <n v="9.9999999999999997E+98"/>
    <n v="0"/>
    <n v="9.3896713615080409E-5"/>
    <n v="3195"/>
  </r>
  <r>
    <x v="24"/>
    <x v="7"/>
    <n v="0"/>
    <n v="3195"/>
    <n v="345.9"/>
    <n v="9.9999999999999997E+98"/>
    <n v="1"/>
    <n v="0"/>
    <n v="3195"/>
  </r>
  <r>
    <x v="25"/>
    <x v="4"/>
    <n v="0"/>
    <n v="4655"/>
    <n v="892.8"/>
    <n v="9.9999999999999997E+98"/>
    <n v="1"/>
    <n v="0"/>
    <n v="4655"/>
  </r>
  <r>
    <x v="25"/>
    <x v="5"/>
    <n v="0"/>
    <n v="4655"/>
    <n v="870.3"/>
    <n v="9.9999999999999997E+98"/>
    <n v="1"/>
    <n v="0"/>
    <n v="4655"/>
  </r>
  <r>
    <x v="25"/>
    <x v="6"/>
    <n v="0"/>
    <n v="4655"/>
    <n v="639"/>
    <n v="9.9999999999999997E+98"/>
    <n v="1"/>
    <n v="0"/>
    <n v="4655"/>
  </r>
  <r>
    <x v="25"/>
    <x v="7"/>
    <n v="0"/>
    <n v="4655"/>
    <n v="631.5"/>
    <n v="9.9999999999999997E+98"/>
    <n v="1"/>
    <n v="0"/>
    <n v="4655"/>
  </r>
  <r>
    <x v="38"/>
    <x v="4"/>
    <n v="0"/>
    <n v="9.9999999999999997E+98"/>
    <n v="9.9999999999999997E+98"/>
    <n v="9.9999999999999997E+98"/>
    <n v="0"/>
    <n v="3.126758801826027E+94"/>
    <n v="31982"/>
  </r>
  <r>
    <x v="38"/>
    <x v="5"/>
    <n v="0"/>
    <n v="9.9999999999999997E+98"/>
    <n v="9.9999999999999997E+98"/>
    <n v="9.9999999999999997E+98"/>
    <n v="0"/>
    <n v="3.126758801826027E+94"/>
    <n v="31982"/>
  </r>
  <r>
    <x v="38"/>
    <x v="6"/>
    <n v="0"/>
    <n v="9.9999999999999997E+98"/>
    <n v="9.9999999999999997E+98"/>
    <n v="9.9999999999999997E+98"/>
    <n v="0"/>
    <n v="3.126758801826027E+94"/>
    <n v="31982"/>
  </r>
  <r>
    <x v="38"/>
    <x v="7"/>
    <n v="0"/>
    <n v="9.9999999999999997E+98"/>
    <n v="9.9999999999999997E+98"/>
    <n v="9.9999999999999997E+98"/>
    <n v="0"/>
    <n v="3.126758801826027E+94"/>
    <n v="31982"/>
  </r>
  <r>
    <x v="39"/>
    <x v="4"/>
    <n v="0"/>
    <n v="9.9999999999999997E+98"/>
    <n v="9.9999999999999997E+98"/>
    <n v="9.9999999999999997E+98"/>
    <n v="0"/>
    <n v="4.0260080117559435E+93"/>
    <n v="248385"/>
  </r>
  <r>
    <x v="39"/>
    <x v="5"/>
    <n v="0"/>
    <n v="9.9999999999999997E+98"/>
    <n v="9.9999999999999997E+98"/>
    <n v="9.9999999999999997E+98"/>
    <n v="0"/>
    <n v="4.0260080117559435E+93"/>
    <n v="248385"/>
  </r>
  <r>
    <x v="39"/>
    <x v="6"/>
    <n v="0"/>
    <n v="9.9999999999999997E+98"/>
    <n v="9.9999999999999997E+98"/>
    <n v="9.9999999999999997E+98"/>
    <n v="0"/>
    <n v="4.0260080117559435E+93"/>
    <n v="248385"/>
  </r>
  <r>
    <x v="39"/>
    <x v="7"/>
    <n v="0"/>
    <n v="9.9999999999999997E+98"/>
    <n v="9.9999999999999997E+98"/>
    <n v="9.9999999999999997E+98"/>
    <n v="0"/>
    <n v="4.0260080117559435E+93"/>
    <n v="248385"/>
  </r>
  <r>
    <x v="40"/>
    <x v="4"/>
    <n v="0"/>
    <n v="9.9999999999999997E+98"/>
    <n v="9.9999999999999997E+98"/>
    <n v="9.9999999999999997E+98"/>
    <n v="0"/>
    <n v="1.1728141675951445E+94"/>
    <n v="85265"/>
  </r>
  <r>
    <x v="40"/>
    <x v="5"/>
    <n v="0"/>
    <n v="9.9999999999999997E+98"/>
    <n v="9.9999999999999997E+98"/>
    <n v="9.9999999999999997E+98"/>
    <n v="0"/>
    <n v="1.1728141675951445E+94"/>
    <n v="85265"/>
  </r>
  <r>
    <x v="40"/>
    <x v="6"/>
    <n v="0"/>
    <n v="9.9999999999999997E+98"/>
    <n v="9.9999999999999997E+98"/>
    <n v="9.9999999999999997E+98"/>
    <n v="0"/>
    <n v="1.1728141675951445E+94"/>
    <n v="85265"/>
  </r>
  <r>
    <x v="40"/>
    <x v="7"/>
    <n v="0"/>
    <n v="9.9999999999999997E+98"/>
    <n v="9.9999999999999997E+98"/>
    <n v="9.9999999999999997E+98"/>
    <n v="0"/>
    <n v="1.1728141675951445E+94"/>
    <n v="85265"/>
  </r>
  <r>
    <x v="41"/>
    <x v="4"/>
    <n v="0"/>
    <n v="9.9999999999999997E+98"/>
    <n v="9.9999999999999997E+98"/>
    <n v="9.9999999999999997E+98"/>
    <n v="0"/>
    <n v="6.3764936936477371E+93"/>
    <n v="156826"/>
  </r>
  <r>
    <x v="41"/>
    <x v="5"/>
    <n v="0"/>
    <n v="9.9999999999999997E+98"/>
    <n v="9.9999999999999997E+98"/>
    <n v="9.9999999999999997E+98"/>
    <n v="0"/>
    <n v="6.3764936936477371E+93"/>
    <n v="156826"/>
  </r>
  <r>
    <x v="41"/>
    <x v="6"/>
    <n v="0"/>
    <n v="9.9999999999999997E+98"/>
    <n v="9.9999999999999997E+98"/>
    <n v="9.9999999999999997E+98"/>
    <n v="0"/>
    <n v="6.3764936936477371E+93"/>
    <n v="156826"/>
  </r>
  <r>
    <x v="41"/>
    <x v="7"/>
    <n v="0"/>
    <n v="9.9999999999999997E+98"/>
    <n v="9.9999999999999997E+98"/>
    <n v="9.9999999999999997E+98"/>
    <n v="0"/>
    <n v="6.3764936936477371E+93"/>
    <n v="156826"/>
  </r>
  <r>
    <x v="45"/>
    <x v="4"/>
    <n v="0"/>
    <n v="9.9999999999999997E+98"/>
    <n v="9.9999999999999997E+98"/>
    <n v="9.9999999999999997E+98"/>
    <n v="0"/>
    <n v="3.0779885344927088E+93"/>
    <n v="324887.5"/>
  </r>
  <r>
    <x v="45"/>
    <x v="5"/>
    <n v="0"/>
    <n v="9.9999999999999997E+98"/>
    <n v="9.9999999999999997E+98"/>
    <n v="9.9999999999999997E+98"/>
    <n v="0"/>
    <n v="3.0779885344927088E+93"/>
    <n v="324887.5"/>
  </r>
  <r>
    <x v="45"/>
    <x v="6"/>
    <n v="0"/>
    <n v="9.9999999999999997E+98"/>
    <n v="9.9999999999999997E+98"/>
    <n v="9.9999999999999997E+98"/>
    <n v="0"/>
    <n v="3.0779885344927088E+93"/>
    <n v="324887.5"/>
  </r>
  <r>
    <x v="45"/>
    <x v="7"/>
    <n v="0"/>
    <n v="9.9999999999999997E+98"/>
    <n v="9.9999999999999997E+98"/>
    <n v="9.9999999999999997E+98"/>
    <n v="0"/>
    <n v="3.0779885344927088E+93"/>
    <n v="324887.5"/>
  </r>
  <r>
    <x v="42"/>
    <x v="4"/>
    <n v="0"/>
    <n v="9.9999999999999997E+98"/>
    <n v="9.9999999999999997E+98"/>
    <n v="9.9999999999999997E+98"/>
    <n v="0"/>
    <n v="3.3743029955374843E+93"/>
    <n v="296357.5"/>
  </r>
  <r>
    <x v="42"/>
    <x v="5"/>
    <n v="0"/>
    <n v="9.9999999999999997E+98"/>
    <n v="9.9999999999999997E+98"/>
    <n v="9.9999999999999997E+98"/>
    <n v="0"/>
    <n v="3.3743029955374843E+93"/>
    <n v="296357.5"/>
  </r>
  <r>
    <x v="42"/>
    <x v="6"/>
    <n v="0"/>
    <n v="9.9999999999999997E+98"/>
    <n v="9.9999999999999997E+98"/>
    <n v="9.9999999999999997E+98"/>
    <n v="0"/>
    <n v="3.3743029955374843E+93"/>
    <n v="296357.5"/>
  </r>
  <r>
    <x v="42"/>
    <x v="7"/>
    <n v="0"/>
    <n v="9.9999999999999997E+98"/>
    <n v="9.9999999999999997E+98"/>
    <n v="9.9999999999999997E+98"/>
    <n v="0"/>
    <n v="3.3743029955374843E+93"/>
    <n v="296357.5"/>
  </r>
  <r>
    <x v="44"/>
    <x v="4"/>
    <n v="0"/>
    <n v="9.9999999999999997E+98"/>
    <n v="9.9999999999999997E+98"/>
    <n v="9.9999999999999997E+98"/>
    <n v="0"/>
    <n v="2.3738534287938925E+93"/>
    <n v="421256"/>
  </r>
  <r>
    <x v="44"/>
    <x v="5"/>
    <n v="0"/>
    <n v="9.9999999999999997E+98"/>
    <n v="9.9999999999999997E+98"/>
    <n v="9.9999999999999997E+98"/>
    <n v="0"/>
    <n v="2.3738534287938925E+93"/>
    <n v="421256"/>
  </r>
  <r>
    <x v="44"/>
    <x v="6"/>
    <n v="0"/>
    <n v="9.9999999999999997E+98"/>
    <n v="9.9999999999999997E+98"/>
    <n v="9.9999999999999997E+98"/>
    <n v="0"/>
    <n v="2.3738534287938925E+93"/>
    <n v="421256"/>
  </r>
  <r>
    <x v="44"/>
    <x v="7"/>
    <n v="0"/>
    <n v="9.9999999999999997E+98"/>
    <n v="9.9999999999999997E+98"/>
    <n v="9.9999999999999997E+98"/>
    <n v="0"/>
    <n v="2.3738534287938925E+93"/>
    <n v="421256"/>
  </r>
  <r>
    <x v="43"/>
    <x v="4"/>
    <n v="0"/>
    <n v="9.9999999999999997E+98"/>
    <n v="9.9999999999999997E+98"/>
    <n v="9.9999999999999997E+98"/>
    <n v="0"/>
    <n v="1.3523308775004598E+93"/>
    <n v="739464"/>
  </r>
  <r>
    <x v="43"/>
    <x v="5"/>
    <n v="0"/>
    <n v="9.9999999999999997E+98"/>
    <n v="9.9999999999999997E+98"/>
    <n v="9.9999999999999997E+98"/>
    <n v="0"/>
    <n v="1.3523308775004598E+93"/>
    <n v="739464"/>
  </r>
  <r>
    <x v="43"/>
    <x v="6"/>
    <n v="0"/>
    <n v="9.9999999999999997E+98"/>
    <n v="9.9999999999999997E+98"/>
    <n v="9.9999999999999997E+98"/>
    <n v="0"/>
    <n v="1.3523308775004598E+93"/>
    <n v="739464"/>
  </r>
  <r>
    <x v="43"/>
    <x v="7"/>
    <n v="0"/>
    <n v="9.9999999999999997E+98"/>
    <n v="9.9999999999999997E+98"/>
    <n v="9.9999999999999997E+98"/>
    <n v="0"/>
    <n v="1.3523308775004598E+93"/>
    <n v="739464"/>
  </r>
  <r>
    <x v="16"/>
    <x v="4"/>
    <n v="0"/>
    <n v="2456.5"/>
    <n v="278"/>
    <n v="9.9999999999999997E+98"/>
    <n v="1"/>
    <n v="0"/>
    <n v="2456.5"/>
  </r>
  <r>
    <x v="16"/>
    <x v="5"/>
    <n v="0"/>
    <n v="2456.5"/>
    <n v="272.3"/>
    <n v="9.9999999999999997E+98"/>
    <n v="1"/>
    <n v="0"/>
    <n v="2456.5"/>
  </r>
  <r>
    <x v="16"/>
    <x v="6"/>
    <n v="0"/>
    <n v="2456.5"/>
    <n v="175.5"/>
    <n v="9.9999999999999997E+98"/>
    <n v="1"/>
    <n v="0"/>
    <n v="2456.5"/>
  </r>
  <r>
    <x v="16"/>
    <x v="7"/>
    <n v="0"/>
    <n v="2456.5"/>
    <n v="173.4"/>
    <n v="9.9999999999999997E+98"/>
    <n v="1"/>
    <n v="0"/>
    <n v="2456.5"/>
  </r>
  <r>
    <x v="53"/>
    <x v="8"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" cacheId="9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3" indent="0" multipleFieldFilters="0">
  <location ref="A1:AK57" firstHeaderRow="1" firstDataRow="3" firstDataCol="1"/>
  <pivotFields count="9">
    <pivotField axis="axisRow" showAll="0">
      <items count="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axis="axisCol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dataField="1" showAll="0"/>
    <pivotField dataField="1" showAll="0"/>
    <pivotField showAll="0"/>
    <pivotField dataField="1" showAll="0"/>
    <pivotField dataField="1" showAll="0"/>
    <pivotField showAll="0"/>
  </pivotFields>
  <rowFields count="1">
    <field x="0"/>
  </rowFields>
  <rowItems count="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</rowItems>
  <colFields count="2">
    <field x="1"/>
    <field x="-2"/>
  </colFields>
  <colItems count="36">
    <i>
      <x/>
      <x/>
    </i>
    <i r="1" i="1">
      <x v="1"/>
    </i>
    <i r="1" i="2">
      <x v="2"/>
    </i>
    <i r="1" i="3">
      <x v="3"/>
    </i>
    <i>
      <x v="1"/>
      <x/>
    </i>
    <i r="1" i="1">
      <x v="1"/>
    </i>
    <i r="1" i="2">
      <x v="2"/>
    </i>
    <i r="1" i="3">
      <x v="3"/>
    </i>
    <i>
      <x v="2"/>
      <x/>
    </i>
    <i r="1" i="1">
      <x v="1"/>
    </i>
    <i r="1" i="2">
      <x v="2"/>
    </i>
    <i r="1" i="3">
      <x v="3"/>
    </i>
    <i>
      <x v="3"/>
      <x/>
    </i>
    <i r="1" i="1">
      <x v="1"/>
    </i>
    <i r="1" i="2">
      <x v="2"/>
    </i>
    <i r="1" i="3">
      <x v="3"/>
    </i>
    <i>
      <x v="4"/>
      <x/>
    </i>
    <i r="1" i="1">
      <x v="1"/>
    </i>
    <i r="1" i="2">
      <x v="2"/>
    </i>
    <i r="1" i="3">
      <x v="3"/>
    </i>
    <i>
      <x v="5"/>
      <x/>
    </i>
    <i r="1" i="1">
      <x v="1"/>
    </i>
    <i r="1" i="2">
      <x v="2"/>
    </i>
    <i r="1" i="3">
      <x v="3"/>
    </i>
    <i>
      <x v="6"/>
      <x/>
    </i>
    <i r="1" i="1">
      <x v="1"/>
    </i>
    <i r="1" i="2">
      <x v="2"/>
    </i>
    <i r="1" i="3">
      <x v="3"/>
    </i>
    <i>
      <x v="7"/>
      <x/>
    </i>
    <i r="1" i="1">
      <x v="1"/>
    </i>
    <i r="1" i="2">
      <x v="2"/>
    </i>
    <i r="1" i="3">
      <x v="3"/>
    </i>
    <i>
      <x v="8"/>
      <x/>
    </i>
    <i r="1" i="1">
      <x v="1"/>
    </i>
    <i r="1" i="2">
      <x v="2"/>
    </i>
    <i r="1" i="3">
      <x v="3"/>
    </i>
  </colItems>
  <dataFields count="4">
    <dataField name="Min. score" fld="3" subtotal="min" baseField="0" baseItem="0"/>
    <dataField name="Sum Total T(s)" fld="4" baseField="0" baseItem="0"/>
    <dataField name="hasBest" fld="6" subtotal="max" baseField="0" baseItem="0"/>
    <dataField name="Min. %Dev2Best" fld="7" subtotal="min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7"/>
  <sheetViews>
    <sheetView tabSelected="1" topLeftCell="S1" workbookViewId="0">
      <selection activeCell="Z10" sqref="Z10"/>
    </sheetView>
  </sheetViews>
  <sheetFormatPr baseColWidth="10" defaultColWidth="8.83203125" defaultRowHeight="15" x14ac:dyDescent="0.2"/>
  <cols>
    <col min="1" max="1" width="12.1640625" bestFit="1" customWidth="1"/>
    <col min="2" max="2" width="21.6640625" bestFit="1" customWidth="1"/>
    <col min="3" max="3" width="12.1640625" bestFit="1" customWidth="1"/>
    <col min="4" max="4" width="7" bestFit="1" customWidth="1"/>
    <col min="5" max="5" width="13.83203125" bestFit="1" customWidth="1"/>
    <col min="6" max="6" width="21.6640625" bestFit="1" customWidth="1"/>
    <col min="7" max="7" width="12.1640625" bestFit="1" customWidth="1"/>
    <col min="8" max="8" width="7" bestFit="1" customWidth="1"/>
    <col min="9" max="9" width="13.83203125" bestFit="1" customWidth="1"/>
    <col min="10" max="10" width="21.6640625" bestFit="1" customWidth="1"/>
    <col min="11" max="11" width="12.1640625" bestFit="1" customWidth="1"/>
    <col min="12" max="12" width="7" bestFit="1" customWidth="1"/>
    <col min="13" max="13" width="13.83203125" bestFit="1" customWidth="1"/>
    <col min="14" max="14" width="21.6640625" bestFit="1" customWidth="1"/>
    <col min="15" max="15" width="12.1640625" bestFit="1" customWidth="1"/>
    <col min="16" max="16" width="7" bestFit="1" customWidth="1"/>
    <col min="17" max="17" width="13.83203125" bestFit="1" customWidth="1"/>
    <col min="18" max="18" width="10.1640625" bestFit="1" customWidth="1"/>
    <col min="19" max="19" width="11.5" bestFit="1" customWidth="1"/>
    <col min="20" max="20" width="7" bestFit="1" customWidth="1"/>
    <col min="21" max="21" width="13.83203125" bestFit="1" customWidth="1"/>
    <col min="22" max="22" width="10.1640625" bestFit="1" customWidth="1"/>
    <col min="23" max="23" width="11.5" bestFit="1" customWidth="1"/>
    <col min="24" max="24" width="7" bestFit="1" customWidth="1"/>
    <col min="25" max="25" width="13.83203125" bestFit="1" customWidth="1"/>
    <col min="26" max="26" width="9.33203125" bestFit="1" customWidth="1"/>
    <col min="27" max="27" width="11.5" bestFit="1" customWidth="1"/>
    <col min="28" max="28" width="7" bestFit="1" customWidth="1"/>
    <col min="29" max="29" width="13.83203125" bestFit="1" customWidth="1"/>
    <col min="30" max="30" width="10.1640625" bestFit="1" customWidth="1"/>
    <col min="31" max="31" width="11.5" bestFit="1" customWidth="1"/>
    <col min="32" max="32" width="7" bestFit="1" customWidth="1"/>
    <col min="33" max="33" width="13.83203125" bestFit="1" customWidth="1"/>
    <col min="34" max="34" width="9.33203125" bestFit="1" customWidth="1"/>
    <col min="35" max="35" width="11.5" bestFit="1" customWidth="1"/>
    <col min="36" max="36" width="7" bestFit="1" customWidth="1"/>
    <col min="37" max="37" width="13.83203125" bestFit="1" customWidth="1"/>
  </cols>
  <sheetData>
    <row r="1" spans="1:37" x14ac:dyDescent="0.2">
      <c r="B1" s="1" t="s">
        <v>70</v>
      </c>
    </row>
    <row r="2" spans="1:37" x14ac:dyDescent="0.2">
      <c r="B2" t="s">
        <v>10</v>
      </c>
      <c r="F2" t="s">
        <v>11</v>
      </c>
      <c r="J2" t="s">
        <v>12</v>
      </c>
      <c r="N2" t="s">
        <v>13</v>
      </c>
      <c r="R2" t="s">
        <v>66</v>
      </c>
      <c r="V2" t="s">
        <v>67</v>
      </c>
      <c r="Z2" t="s">
        <v>68</v>
      </c>
      <c r="AD2" t="s">
        <v>69</v>
      </c>
      <c r="AH2" t="s">
        <v>71</v>
      </c>
    </row>
    <row r="3" spans="1:37" x14ac:dyDescent="0.2">
      <c r="A3" s="1" t="s">
        <v>72</v>
      </c>
      <c r="B3" t="s">
        <v>73</v>
      </c>
      <c r="C3" t="s">
        <v>74</v>
      </c>
      <c r="D3" t="s">
        <v>75</v>
      </c>
      <c r="E3" t="s">
        <v>76</v>
      </c>
      <c r="F3" t="s">
        <v>73</v>
      </c>
      <c r="G3" t="s">
        <v>74</v>
      </c>
      <c r="H3" t="s">
        <v>75</v>
      </c>
      <c r="I3" t="s">
        <v>76</v>
      </c>
      <c r="J3" t="s">
        <v>73</v>
      </c>
      <c r="K3" t="s">
        <v>74</v>
      </c>
      <c r="L3" t="s">
        <v>75</v>
      </c>
      <c r="M3" t="s">
        <v>76</v>
      </c>
      <c r="N3" t="s">
        <v>73</v>
      </c>
      <c r="O3" t="s">
        <v>74</v>
      </c>
      <c r="P3" t="s">
        <v>75</v>
      </c>
      <c r="Q3" t="s">
        <v>76</v>
      </c>
      <c r="R3" t="s">
        <v>73</v>
      </c>
      <c r="S3" t="s">
        <v>74</v>
      </c>
      <c r="T3" t="s">
        <v>75</v>
      </c>
      <c r="U3" t="s">
        <v>76</v>
      </c>
      <c r="V3" t="s">
        <v>73</v>
      </c>
      <c r="W3" t="s">
        <v>74</v>
      </c>
      <c r="X3" t="s">
        <v>75</v>
      </c>
      <c r="Y3" t="s">
        <v>76</v>
      </c>
      <c r="Z3" t="s">
        <v>73</v>
      </c>
      <c r="AA3" t="s">
        <v>74</v>
      </c>
      <c r="AB3" t="s">
        <v>75</v>
      </c>
      <c r="AC3" t="s">
        <v>76</v>
      </c>
      <c r="AD3" t="s">
        <v>73</v>
      </c>
      <c r="AE3" t="s">
        <v>74</v>
      </c>
      <c r="AF3" t="s">
        <v>75</v>
      </c>
      <c r="AG3" t="s">
        <v>76</v>
      </c>
      <c r="AH3" t="s">
        <v>73</v>
      </c>
      <c r="AI3" t="s">
        <v>74</v>
      </c>
      <c r="AJ3" t="s">
        <v>75</v>
      </c>
      <c r="AK3" t="s">
        <v>76</v>
      </c>
    </row>
    <row r="4" spans="1:37" x14ac:dyDescent="0.2">
      <c r="A4" s="2" t="s">
        <v>9</v>
      </c>
      <c r="B4" s="3">
        <v>1181.5</v>
      </c>
      <c r="C4" s="3">
        <v>26.823361468000002</v>
      </c>
      <c r="D4" s="3">
        <v>0</v>
      </c>
      <c r="E4" s="3">
        <v>2.1204410517387615E-3</v>
      </c>
      <c r="F4" s="3">
        <v>1181.5</v>
      </c>
      <c r="G4" s="3">
        <v>21.999778924000001</v>
      </c>
      <c r="H4" s="3">
        <v>0</v>
      </c>
      <c r="I4" s="3">
        <v>2.1204410517387615E-3</v>
      </c>
      <c r="J4" s="3">
        <v>1181.5</v>
      </c>
      <c r="K4" s="3">
        <v>5.9236359500000004</v>
      </c>
      <c r="L4" s="3">
        <v>0</v>
      </c>
      <c r="M4" s="3">
        <v>2.1204410517387615E-3</v>
      </c>
      <c r="N4" s="3">
        <v>1181.5</v>
      </c>
      <c r="O4" s="3">
        <v>5.5163022750000001</v>
      </c>
      <c r="P4" s="3">
        <v>0</v>
      </c>
      <c r="Q4" s="3">
        <v>2.1204410517387615E-3</v>
      </c>
      <c r="R4" s="3">
        <v>1179</v>
      </c>
      <c r="S4" s="3">
        <v>64.099999999999994</v>
      </c>
      <c r="T4" s="3">
        <v>1</v>
      </c>
      <c r="U4" s="3">
        <v>0</v>
      </c>
      <c r="V4" s="3">
        <v>1179</v>
      </c>
      <c r="W4" s="3">
        <v>59.4</v>
      </c>
      <c r="X4" s="3">
        <v>1</v>
      </c>
      <c r="Y4" s="3">
        <v>0</v>
      </c>
      <c r="Z4" s="3">
        <v>1179</v>
      </c>
      <c r="AA4" s="3">
        <v>32.4</v>
      </c>
      <c r="AB4" s="3">
        <v>1</v>
      </c>
      <c r="AC4" s="3">
        <v>0</v>
      </c>
      <c r="AD4" s="3">
        <v>1179</v>
      </c>
      <c r="AE4" s="3">
        <v>32.1</v>
      </c>
      <c r="AF4" s="3">
        <v>1</v>
      </c>
      <c r="AG4" s="3">
        <v>0</v>
      </c>
      <c r="AH4" s="3"/>
      <c r="AI4" s="3"/>
      <c r="AJ4" s="3"/>
      <c r="AK4" s="3"/>
    </row>
    <row r="5" spans="1:37" x14ac:dyDescent="0.2">
      <c r="A5" s="2" t="s">
        <v>14</v>
      </c>
      <c r="B5" s="3">
        <v>2293</v>
      </c>
      <c r="C5" s="3">
        <v>22.148427149</v>
      </c>
      <c r="D5" s="3">
        <v>1</v>
      </c>
      <c r="E5" s="3">
        <v>0</v>
      </c>
      <c r="F5" s="3">
        <v>2293</v>
      </c>
      <c r="G5" s="3">
        <v>19.287819450000001</v>
      </c>
      <c r="H5" s="3">
        <v>1</v>
      </c>
      <c r="I5" s="3">
        <v>0</v>
      </c>
      <c r="J5" s="3">
        <v>2293</v>
      </c>
      <c r="K5" s="3">
        <v>5.2753636970000004</v>
      </c>
      <c r="L5" s="3">
        <v>1</v>
      </c>
      <c r="M5" s="3">
        <v>0</v>
      </c>
      <c r="N5" s="3">
        <v>2293</v>
      </c>
      <c r="O5" s="3">
        <v>5.2969010159999996</v>
      </c>
      <c r="P5" s="3">
        <v>1</v>
      </c>
      <c r="Q5" s="3">
        <v>0</v>
      </c>
      <c r="R5" s="3">
        <v>2293</v>
      </c>
      <c r="S5" s="3">
        <v>62.3</v>
      </c>
      <c r="T5" s="3">
        <v>1</v>
      </c>
      <c r="U5" s="3">
        <v>0</v>
      </c>
      <c r="V5" s="3">
        <v>2293</v>
      </c>
      <c r="W5" s="3">
        <v>58.2</v>
      </c>
      <c r="X5" s="3">
        <v>1</v>
      </c>
      <c r="Y5" s="3">
        <v>0</v>
      </c>
      <c r="Z5" s="3">
        <v>2293</v>
      </c>
      <c r="AA5" s="3">
        <v>28.7</v>
      </c>
      <c r="AB5" s="3">
        <v>1</v>
      </c>
      <c r="AC5" s="3">
        <v>0</v>
      </c>
      <c r="AD5" s="3">
        <v>2293</v>
      </c>
      <c r="AE5" s="3">
        <v>28.4</v>
      </c>
      <c r="AF5" s="3">
        <v>1</v>
      </c>
      <c r="AG5" s="3">
        <v>0</v>
      </c>
      <c r="AH5" s="3"/>
      <c r="AI5" s="3"/>
      <c r="AJ5" s="3"/>
      <c r="AK5" s="3"/>
    </row>
    <row r="6" spans="1:37" x14ac:dyDescent="0.2">
      <c r="A6" s="2" t="s">
        <v>15</v>
      </c>
      <c r="B6" s="3">
        <v>1367</v>
      </c>
      <c r="C6" s="3">
        <v>45.038985998999998</v>
      </c>
      <c r="D6" s="3">
        <v>0</v>
      </c>
      <c r="E6" s="3">
        <v>1.1843079200592153E-2</v>
      </c>
      <c r="F6" s="3">
        <v>1367</v>
      </c>
      <c r="G6" s="3">
        <v>30.649325808</v>
      </c>
      <c r="H6" s="3">
        <v>0</v>
      </c>
      <c r="I6" s="3">
        <v>1.1843079200592153E-2</v>
      </c>
      <c r="J6" s="3">
        <v>1370.5</v>
      </c>
      <c r="K6" s="3">
        <v>7.9861078609999998</v>
      </c>
      <c r="L6" s="3">
        <v>0</v>
      </c>
      <c r="M6" s="3">
        <v>1.4433752775721688E-2</v>
      </c>
      <c r="N6" s="3">
        <v>1370.5</v>
      </c>
      <c r="O6" s="3">
        <v>8.9139356430000003</v>
      </c>
      <c r="P6" s="3">
        <v>0</v>
      </c>
      <c r="Q6" s="3">
        <v>1.4433752775721688E-2</v>
      </c>
      <c r="R6" s="3">
        <v>1351</v>
      </c>
      <c r="S6" s="3">
        <v>95.5</v>
      </c>
      <c r="T6" s="3">
        <v>1</v>
      </c>
      <c r="U6" s="3">
        <v>0</v>
      </c>
      <c r="V6" s="3">
        <v>1351</v>
      </c>
      <c r="W6" s="3">
        <v>90.6</v>
      </c>
      <c r="X6" s="3">
        <v>1</v>
      </c>
      <c r="Y6" s="3">
        <v>0</v>
      </c>
      <c r="Z6" s="3">
        <v>1351</v>
      </c>
      <c r="AA6" s="3">
        <v>50.2</v>
      </c>
      <c r="AB6" s="3">
        <v>1</v>
      </c>
      <c r="AC6" s="3">
        <v>0</v>
      </c>
      <c r="AD6" s="3">
        <v>1351</v>
      </c>
      <c r="AE6" s="3">
        <v>49.5</v>
      </c>
      <c r="AF6" s="3">
        <v>1</v>
      </c>
      <c r="AG6" s="3">
        <v>0</v>
      </c>
      <c r="AH6" s="3"/>
      <c r="AI6" s="3"/>
      <c r="AJ6" s="3"/>
      <c r="AK6" s="3"/>
    </row>
    <row r="7" spans="1:37" x14ac:dyDescent="0.2">
      <c r="A7" s="2" t="s">
        <v>16</v>
      </c>
      <c r="B7" s="3">
        <v>5631.5</v>
      </c>
      <c r="C7" s="3">
        <v>62.376279467000003</v>
      </c>
      <c r="D7" s="3">
        <v>0</v>
      </c>
      <c r="E7" s="3">
        <v>1.3041914013311747E-2</v>
      </c>
      <c r="F7" s="3">
        <v>5631.5</v>
      </c>
      <c r="G7" s="3">
        <v>46.248058379</v>
      </c>
      <c r="H7" s="3">
        <v>0</v>
      </c>
      <c r="I7" s="3">
        <v>1.3041914013311747E-2</v>
      </c>
      <c r="J7" s="3">
        <v>5621.5</v>
      </c>
      <c r="K7" s="3">
        <v>13.860726079999999</v>
      </c>
      <c r="L7" s="3">
        <v>0</v>
      </c>
      <c r="M7" s="3">
        <v>1.1243029321820471E-2</v>
      </c>
      <c r="N7" s="3">
        <v>5628.5</v>
      </c>
      <c r="O7" s="3">
        <v>11.93506666</v>
      </c>
      <c r="P7" s="3">
        <v>0</v>
      </c>
      <c r="Q7" s="3">
        <v>1.2502248605864364E-2</v>
      </c>
      <c r="R7" s="3">
        <v>5559.5</v>
      </c>
      <c r="S7" s="3">
        <v>135.69999999999999</v>
      </c>
      <c r="T7" s="3">
        <v>0</v>
      </c>
      <c r="U7" s="3">
        <v>8.9944234574563771E-5</v>
      </c>
      <c r="V7" s="3">
        <v>5559.5</v>
      </c>
      <c r="W7" s="3">
        <v>132.69999999999999</v>
      </c>
      <c r="X7" s="3">
        <v>0</v>
      </c>
      <c r="Y7" s="3">
        <v>8.9944234574563771E-5</v>
      </c>
      <c r="Z7" s="3">
        <v>5559</v>
      </c>
      <c r="AA7" s="3">
        <v>75.8</v>
      </c>
      <c r="AB7" s="3">
        <v>1</v>
      </c>
      <c r="AC7" s="3">
        <v>0</v>
      </c>
      <c r="AD7" s="3">
        <v>5560.2</v>
      </c>
      <c r="AE7" s="3">
        <v>75.099999999999994</v>
      </c>
      <c r="AF7" s="3">
        <v>0</v>
      </c>
      <c r="AG7" s="3">
        <v>2.1586616297892034E-4</v>
      </c>
      <c r="AH7" s="3"/>
      <c r="AI7" s="3"/>
      <c r="AJ7" s="3"/>
      <c r="AK7" s="3"/>
    </row>
    <row r="8" spans="1:37" x14ac:dyDescent="0.2">
      <c r="A8" s="2" t="s">
        <v>17</v>
      </c>
      <c r="B8" s="3">
        <v>3655.5</v>
      </c>
      <c r="C8" s="3">
        <v>57.853531107999999</v>
      </c>
      <c r="D8" s="3">
        <v>1</v>
      </c>
      <c r="E8" s="3">
        <v>0</v>
      </c>
      <c r="F8" s="3">
        <v>3655.5</v>
      </c>
      <c r="G8" s="3">
        <v>43.991698350999997</v>
      </c>
      <c r="H8" s="3">
        <v>1</v>
      </c>
      <c r="I8" s="3">
        <v>0</v>
      </c>
      <c r="J8" s="3">
        <v>3655.5</v>
      </c>
      <c r="K8" s="3">
        <v>11.183902059999999</v>
      </c>
      <c r="L8" s="3">
        <v>1</v>
      </c>
      <c r="M8" s="3">
        <v>0</v>
      </c>
      <c r="N8" s="3">
        <v>3655.5</v>
      </c>
      <c r="O8" s="3">
        <v>11.086276276</v>
      </c>
      <c r="P8" s="3">
        <v>1</v>
      </c>
      <c r="Q8" s="3">
        <v>0</v>
      </c>
      <c r="R8" s="3">
        <v>3655.5</v>
      </c>
      <c r="S8" s="3">
        <v>139.69999999999999</v>
      </c>
      <c r="T8" s="3">
        <v>1</v>
      </c>
      <c r="U8" s="3">
        <v>0</v>
      </c>
      <c r="V8" s="3">
        <v>3655.5</v>
      </c>
      <c r="W8" s="3">
        <v>137.9</v>
      </c>
      <c r="X8" s="3">
        <v>1</v>
      </c>
      <c r="Y8" s="3">
        <v>0</v>
      </c>
      <c r="Z8" s="3">
        <v>3655.5</v>
      </c>
      <c r="AA8" s="3">
        <v>71.5</v>
      </c>
      <c r="AB8" s="3">
        <v>1</v>
      </c>
      <c r="AC8" s="3">
        <v>0</v>
      </c>
      <c r="AD8" s="3">
        <v>3655.5</v>
      </c>
      <c r="AE8" s="3">
        <v>71.099999999999994</v>
      </c>
      <c r="AF8" s="3">
        <v>1</v>
      </c>
      <c r="AG8" s="3">
        <v>0</v>
      </c>
      <c r="AH8" s="3"/>
      <c r="AI8" s="3"/>
      <c r="AJ8" s="3"/>
      <c r="AK8" s="3"/>
    </row>
    <row r="9" spans="1:37" x14ac:dyDescent="0.2">
      <c r="A9" s="2" t="s">
        <v>18</v>
      </c>
      <c r="B9" s="3">
        <v>3832.5</v>
      </c>
      <c r="C9" s="3">
        <v>57.544921002999999</v>
      </c>
      <c r="D9" s="3">
        <v>1</v>
      </c>
      <c r="E9" s="3">
        <v>0</v>
      </c>
      <c r="F9" s="3">
        <v>3832.5</v>
      </c>
      <c r="G9" s="3">
        <v>44.152912385999997</v>
      </c>
      <c r="H9" s="3">
        <v>1</v>
      </c>
      <c r="I9" s="3">
        <v>0</v>
      </c>
      <c r="J9" s="3">
        <v>3832.5</v>
      </c>
      <c r="K9" s="3">
        <v>12.542659912</v>
      </c>
      <c r="L9" s="3">
        <v>1</v>
      </c>
      <c r="M9" s="3">
        <v>0</v>
      </c>
      <c r="N9" s="3">
        <v>3832.5</v>
      </c>
      <c r="O9" s="3">
        <v>12.301898867</v>
      </c>
      <c r="P9" s="3">
        <v>1</v>
      </c>
      <c r="Q9" s="3">
        <v>0</v>
      </c>
      <c r="R9" s="3">
        <v>3832.5</v>
      </c>
      <c r="S9" s="3">
        <v>136.19999999999999</v>
      </c>
      <c r="T9" s="3">
        <v>1</v>
      </c>
      <c r="U9" s="3">
        <v>0</v>
      </c>
      <c r="V9" s="3">
        <v>3832.5</v>
      </c>
      <c r="W9" s="3">
        <v>133.9</v>
      </c>
      <c r="X9" s="3">
        <v>1</v>
      </c>
      <c r="Y9" s="3">
        <v>0</v>
      </c>
      <c r="Z9" s="3">
        <v>3832.5</v>
      </c>
      <c r="AA9" s="3">
        <v>71.599999999999994</v>
      </c>
      <c r="AB9" s="3">
        <v>1</v>
      </c>
      <c r="AC9" s="3">
        <v>0</v>
      </c>
      <c r="AD9" s="3">
        <v>3832.5</v>
      </c>
      <c r="AE9" s="3">
        <v>71.2</v>
      </c>
      <c r="AF9" s="3">
        <v>1</v>
      </c>
      <c r="AG9" s="3">
        <v>0</v>
      </c>
      <c r="AH9" s="3"/>
      <c r="AI9" s="3"/>
      <c r="AJ9" s="3"/>
      <c r="AK9" s="3"/>
    </row>
    <row r="10" spans="1:37" x14ac:dyDescent="0.2">
      <c r="A10" s="2" t="s">
        <v>19</v>
      </c>
      <c r="B10" s="3">
        <v>906.5</v>
      </c>
      <c r="C10" s="3">
        <v>58.903782516</v>
      </c>
      <c r="D10" s="3">
        <v>1</v>
      </c>
      <c r="E10" s="3">
        <v>0</v>
      </c>
      <c r="F10" s="3">
        <v>906.5</v>
      </c>
      <c r="G10" s="3">
        <v>42.969469648</v>
      </c>
      <c r="H10" s="3">
        <v>1</v>
      </c>
      <c r="I10" s="3">
        <v>0</v>
      </c>
      <c r="J10" s="3">
        <v>906.5</v>
      </c>
      <c r="K10" s="3">
        <v>11.047779760999999</v>
      </c>
      <c r="L10" s="3">
        <v>1</v>
      </c>
      <c r="M10" s="3">
        <v>0</v>
      </c>
      <c r="N10" s="3">
        <v>906.5</v>
      </c>
      <c r="O10" s="3">
        <v>10.815290442</v>
      </c>
      <c r="P10" s="3">
        <v>1</v>
      </c>
      <c r="Q10" s="3">
        <v>0</v>
      </c>
      <c r="R10" s="3">
        <v>906.5</v>
      </c>
      <c r="S10" s="3">
        <v>136.30000000000001</v>
      </c>
      <c r="T10" s="3">
        <v>1</v>
      </c>
      <c r="U10" s="3">
        <v>0</v>
      </c>
      <c r="V10" s="3">
        <v>906.5</v>
      </c>
      <c r="W10" s="3">
        <v>134</v>
      </c>
      <c r="X10" s="3">
        <v>1</v>
      </c>
      <c r="Y10" s="3">
        <v>0</v>
      </c>
      <c r="Z10" s="3">
        <v>906.5</v>
      </c>
      <c r="AA10" s="3">
        <v>71.7</v>
      </c>
      <c r="AB10" s="3">
        <v>1</v>
      </c>
      <c r="AC10" s="3">
        <v>0</v>
      </c>
      <c r="AD10" s="3">
        <v>906.5</v>
      </c>
      <c r="AE10" s="3">
        <v>71.099999999999994</v>
      </c>
      <c r="AF10" s="3">
        <v>1</v>
      </c>
      <c r="AG10" s="3">
        <v>0</v>
      </c>
      <c r="AH10" s="3"/>
      <c r="AI10" s="3"/>
      <c r="AJ10" s="3"/>
      <c r="AK10" s="3"/>
    </row>
    <row r="11" spans="1:37" x14ac:dyDescent="0.2">
      <c r="A11" s="2" t="s">
        <v>20</v>
      </c>
      <c r="B11" s="3">
        <v>583</v>
      </c>
      <c r="C11" s="3">
        <v>56.800628195000002</v>
      </c>
      <c r="D11" s="3">
        <v>0</v>
      </c>
      <c r="E11" s="3">
        <v>8.6505190311418692E-3</v>
      </c>
      <c r="F11" s="3">
        <v>583</v>
      </c>
      <c r="G11" s="3">
        <v>43.700127242000001</v>
      </c>
      <c r="H11" s="3">
        <v>0</v>
      </c>
      <c r="I11" s="3">
        <v>8.6505190311418692E-3</v>
      </c>
      <c r="J11" s="3">
        <v>583</v>
      </c>
      <c r="K11" s="3">
        <v>11.059937996</v>
      </c>
      <c r="L11" s="3">
        <v>0</v>
      </c>
      <c r="M11" s="3">
        <v>8.6505190311418692E-3</v>
      </c>
      <c r="N11" s="3">
        <v>583</v>
      </c>
      <c r="O11" s="3">
        <v>10.100033440000001</v>
      </c>
      <c r="P11" s="3">
        <v>0</v>
      </c>
      <c r="Q11" s="3">
        <v>8.6505190311418692E-3</v>
      </c>
      <c r="R11" s="3">
        <v>578</v>
      </c>
      <c r="S11" s="3">
        <v>136.6</v>
      </c>
      <c r="T11" s="3">
        <v>1</v>
      </c>
      <c r="U11" s="3">
        <v>0</v>
      </c>
      <c r="V11" s="3">
        <v>578</v>
      </c>
      <c r="W11" s="3">
        <v>134.80000000000001</v>
      </c>
      <c r="X11" s="3">
        <v>1</v>
      </c>
      <c r="Y11" s="3">
        <v>0</v>
      </c>
      <c r="Z11" s="3">
        <v>578</v>
      </c>
      <c r="AA11" s="3">
        <v>68.900000000000006</v>
      </c>
      <c r="AB11" s="3">
        <v>1</v>
      </c>
      <c r="AC11" s="3">
        <v>0</v>
      </c>
      <c r="AD11" s="3">
        <v>578</v>
      </c>
      <c r="AE11" s="3">
        <v>69.2</v>
      </c>
      <c r="AF11" s="3">
        <v>1</v>
      </c>
      <c r="AG11" s="3">
        <v>0</v>
      </c>
      <c r="AH11" s="3"/>
      <c r="AI11" s="3"/>
      <c r="AJ11" s="3"/>
      <c r="AK11" s="3"/>
    </row>
    <row r="12" spans="1:37" x14ac:dyDescent="0.2">
      <c r="A12" s="2" t="s">
        <v>21</v>
      </c>
      <c r="B12" s="3">
        <v>827</v>
      </c>
      <c r="C12" s="3">
        <v>50.725527362000001</v>
      </c>
      <c r="D12" s="3">
        <v>0</v>
      </c>
      <c r="E12" s="3">
        <v>1.8170805572380376E-3</v>
      </c>
      <c r="F12" s="3">
        <v>827</v>
      </c>
      <c r="G12" s="3">
        <v>42.085058021999998</v>
      </c>
      <c r="H12" s="3">
        <v>0</v>
      </c>
      <c r="I12" s="3">
        <v>1.8170805572380376E-3</v>
      </c>
      <c r="J12" s="3">
        <v>827</v>
      </c>
      <c r="K12" s="3">
        <v>10.478349846</v>
      </c>
      <c r="L12" s="3">
        <v>0</v>
      </c>
      <c r="M12" s="3">
        <v>1.8170805572380376E-3</v>
      </c>
      <c r="N12" s="3">
        <v>827</v>
      </c>
      <c r="O12" s="3">
        <v>11.449652577</v>
      </c>
      <c r="P12" s="3">
        <v>0</v>
      </c>
      <c r="Q12" s="3">
        <v>1.8170805572380376E-3</v>
      </c>
      <c r="R12" s="3">
        <v>825.5</v>
      </c>
      <c r="S12" s="3">
        <v>136</v>
      </c>
      <c r="T12" s="3">
        <v>1</v>
      </c>
      <c r="U12" s="3">
        <v>0</v>
      </c>
      <c r="V12" s="3">
        <v>825.5</v>
      </c>
      <c r="W12" s="3">
        <v>134.1</v>
      </c>
      <c r="X12" s="3">
        <v>1</v>
      </c>
      <c r="Y12" s="3">
        <v>0</v>
      </c>
      <c r="Z12" s="3">
        <v>825.7</v>
      </c>
      <c r="AA12" s="3">
        <v>74.3</v>
      </c>
      <c r="AB12" s="3">
        <v>0</v>
      </c>
      <c r="AC12" s="3">
        <v>2.4227740763179342E-4</v>
      </c>
      <c r="AD12" s="3">
        <v>825.5</v>
      </c>
      <c r="AE12" s="3">
        <v>73.900000000000006</v>
      </c>
      <c r="AF12" s="3">
        <v>1</v>
      </c>
      <c r="AG12" s="3">
        <v>0</v>
      </c>
      <c r="AH12" s="3"/>
      <c r="AI12" s="3"/>
      <c r="AJ12" s="3"/>
      <c r="AK12" s="3"/>
    </row>
    <row r="13" spans="1:37" x14ac:dyDescent="0.2">
      <c r="A13" s="2" t="s">
        <v>22</v>
      </c>
      <c r="B13" s="3">
        <v>3439.5</v>
      </c>
      <c r="C13" s="3">
        <v>51.227874917999998</v>
      </c>
      <c r="D13" s="3">
        <v>0</v>
      </c>
      <c r="E13" s="3">
        <v>4.3802014892685062E-3</v>
      </c>
      <c r="F13" s="3">
        <v>3439.5</v>
      </c>
      <c r="G13" s="3">
        <v>43.157731922000004</v>
      </c>
      <c r="H13" s="3">
        <v>0</v>
      </c>
      <c r="I13" s="3">
        <v>4.3802014892685062E-3</v>
      </c>
      <c r="J13" s="3">
        <v>3439.5</v>
      </c>
      <c r="K13" s="3">
        <v>10.045964536</v>
      </c>
      <c r="L13" s="3">
        <v>0</v>
      </c>
      <c r="M13" s="3">
        <v>4.3802014892685062E-3</v>
      </c>
      <c r="N13" s="3">
        <v>3439.5</v>
      </c>
      <c r="O13" s="3">
        <v>8.7629739969999996</v>
      </c>
      <c r="P13" s="3">
        <v>0</v>
      </c>
      <c r="Q13" s="3">
        <v>4.3802014892685062E-3</v>
      </c>
      <c r="R13" s="3">
        <v>3424.5</v>
      </c>
      <c r="S13" s="3">
        <v>142.69999999999999</v>
      </c>
      <c r="T13" s="3">
        <v>1</v>
      </c>
      <c r="U13" s="3">
        <v>0</v>
      </c>
      <c r="V13" s="3">
        <v>3424.5</v>
      </c>
      <c r="W13" s="3">
        <v>135</v>
      </c>
      <c r="X13" s="3">
        <v>1</v>
      </c>
      <c r="Y13" s="3">
        <v>0</v>
      </c>
      <c r="Z13" s="3">
        <v>3424.5</v>
      </c>
      <c r="AA13" s="3">
        <v>69.7</v>
      </c>
      <c r="AB13" s="3">
        <v>1</v>
      </c>
      <c r="AC13" s="3">
        <v>0</v>
      </c>
      <c r="AD13" s="3">
        <v>3424.5</v>
      </c>
      <c r="AE13" s="3">
        <v>69.2</v>
      </c>
      <c r="AF13" s="3">
        <v>1</v>
      </c>
      <c r="AG13" s="3">
        <v>0</v>
      </c>
      <c r="AH13" s="3"/>
      <c r="AI13" s="3"/>
      <c r="AJ13" s="3"/>
      <c r="AK13" s="3"/>
    </row>
    <row r="14" spans="1:37" x14ac:dyDescent="0.2">
      <c r="A14" s="2" t="s">
        <v>23</v>
      </c>
      <c r="B14" s="3">
        <v>1529</v>
      </c>
      <c r="C14" s="3">
        <v>84.462275676999994</v>
      </c>
      <c r="D14" s="3">
        <v>0</v>
      </c>
      <c r="E14" s="3">
        <v>2.4112525117213665E-2</v>
      </c>
      <c r="F14" s="3">
        <v>1529</v>
      </c>
      <c r="G14" s="3">
        <v>67.341963765000003</v>
      </c>
      <c r="H14" s="3">
        <v>0</v>
      </c>
      <c r="I14" s="3">
        <v>2.4112525117213665E-2</v>
      </c>
      <c r="J14" s="3">
        <v>1529</v>
      </c>
      <c r="K14" s="3">
        <v>15.692730951</v>
      </c>
      <c r="L14" s="3">
        <v>0</v>
      </c>
      <c r="M14" s="3">
        <v>2.4112525117213665E-2</v>
      </c>
      <c r="N14" s="3">
        <v>1529</v>
      </c>
      <c r="O14" s="3">
        <v>14.509865575999999</v>
      </c>
      <c r="P14" s="3">
        <v>0</v>
      </c>
      <c r="Q14" s="3">
        <v>2.4112525117213665E-2</v>
      </c>
      <c r="R14" s="3">
        <v>1493</v>
      </c>
      <c r="S14" s="3">
        <v>199.5</v>
      </c>
      <c r="T14" s="3">
        <v>1</v>
      </c>
      <c r="U14" s="3">
        <v>0</v>
      </c>
      <c r="V14" s="3">
        <v>1493</v>
      </c>
      <c r="W14" s="3">
        <v>196.4</v>
      </c>
      <c r="X14" s="3">
        <v>1</v>
      </c>
      <c r="Y14" s="3">
        <v>0</v>
      </c>
      <c r="Z14" s="3">
        <v>1493</v>
      </c>
      <c r="AA14" s="3">
        <v>111.8</v>
      </c>
      <c r="AB14" s="3">
        <v>1</v>
      </c>
      <c r="AC14" s="3">
        <v>0</v>
      </c>
      <c r="AD14" s="3">
        <v>1493</v>
      </c>
      <c r="AE14" s="3">
        <v>110.7</v>
      </c>
      <c r="AF14" s="3">
        <v>1</v>
      </c>
      <c r="AG14" s="3">
        <v>0</v>
      </c>
      <c r="AH14" s="3"/>
      <c r="AI14" s="3"/>
      <c r="AJ14" s="3"/>
      <c r="AK14" s="3"/>
    </row>
    <row r="15" spans="1:37" x14ac:dyDescent="0.2">
      <c r="A15" s="2" t="s">
        <v>24</v>
      </c>
      <c r="B15" s="3">
        <v>1609.5</v>
      </c>
      <c r="C15" s="3">
        <v>71.033131022000006</v>
      </c>
      <c r="D15" s="3">
        <v>0</v>
      </c>
      <c r="E15" s="3">
        <v>1.8674136321195146E-3</v>
      </c>
      <c r="F15" s="3">
        <v>1609.5</v>
      </c>
      <c r="G15" s="3">
        <v>62.62951383</v>
      </c>
      <c r="H15" s="3">
        <v>0</v>
      </c>
      <c r="I15" s="3">
        <v>1.8674136321195146E-3</v>
      </c>
      <c r="J15" s="3">
        <v>1609.5</v>
      </c>
      <c r="K15" s="3">
        <v>15.197622438</v>
      </c>
      <c r="L15" s="3">
        <v>0</v>
      </c>
      <c r="M15" s="3">
        <v>1.8674136321195146E-3</v>
      </c>
      <c r="N15" s="3">
        <v>1609.5</v>
      </c>
      <c r="O15" s="3">
        <v>14.308064997000001</v>
      </c>
      <c r="P15" s="3">
        <v>0</v>
      </c>
      <c r="Q15" s="3">
        <v>1.8674136321195146E-3</v>
      </c>
      <c r="R15" s="3">
        <v>1606.5</v>
      </c>
      <c r="S15" s="3">
        <v>198.9</v>
      </c>
      <c r="T15" s="3">
        <v>1</v>
      </c>
      <c r="U15" s="3">
        <v>0</v>
      </c>
      <c r="V15" s="3">
        <v>1606.5</v>
      </c>
      <c r="W15" s="3">
        <v>195.8</v>
      </c>
      <c r="X15" s="3">
        <v>1</v>
      </c>
      <c r="Y15" s="3">
        <v>0</v>
      </c>
      <c r="Z15" s="3">
        <v>1606.5</v>
      </c>
      <c r="AA15" s="3">
        <v>103.3</v>
      </c>
      <c r="AB15" s="3">
        <v>1</v>
      </c>
      <c r="AC15" s="3">
        <v>0</v>
      </c>
      <c r="AD15" s="3">
        <v>1606.5</v>
      </c>
      <c r="AE15" s="3">
        <v>102.8</v>
      </c>
      <c r="AF15" s="3">
        <v>1</v>
      </c>
      <c r="AG15" s="3">
        <v>0</v>
      </c>
      <c r="AH15" s="3"/>
      <c r="AI15" s="3"/>
      <c r="AJ15" s="3"/>
      <c r="AK15" s="3"/>
    </row>
    <row r="16" spans="1:37" x14ac:dyDescent="0.2">
      <c r="A16" s="2" t="s">
        <v>25</v>
      </c>
      <c r="B16" s="3">
        <v>2035</v>
      </c>
      <c r="C16" s="3">
        <v>79.532335602000003</v>
      </c>
      <c r="D16" s="3">
        <v>0</v>
      </c>
      <c r="E16" s="3">
        <v>1.1180124223602485E-2</v>
      </c>
      <c r="F16" s="3">
        <v>2035</v>
      </c>
      <c r="G16" s="3">
        <v>65.256980155999997</v>
      </c>
      <c r="H16" s="3">
        <v>0</v>
      </c>
      <c r="I16" s="3">
        <v>1.1180124223602485E-2</v>
      </c>
      <c r="J16" s="3">
        <v>2035</v>
      </c>
      <c r="K16" s="3">
        <v>16.295640017</v>
      </c>
      <c r="L16" s="3">
        <v>0</v>
      </c>
      <c r="M16" s="3">
        <v>1.1180124223602485E-2</v>
      </c>
      <c r="N16" s="3">
        <v>2035</v>
      </c>
      <c r="O16" s="3">
        <v>15.079213458</v>
      </c>
      <c r="P16" s="3">
        <v>0</v>
      </c>
      <c r="Q16" s="3">
        <v>1.1180124223602485E-2</v>
      </c>
      <c r="R16" s="3">
        <v>2012.5</v>
      </c>
      <c r="S16" s="3">
        <v>200.1</v>
      </c>
      <c r="T16" s="3">
        <v>1</v>
      </c>
      <c r="U16" s="3">
        <v>0</v>
      </c>
      <c r="V16" s="3">
        <v>2012.5</v>
      </c>
      <c r="W16" s="3">
        <v>196.7</v>
      </c>
      <c r="X16" s="3">
        <v>1</v>
      </c>
      <c r="Y16" s="3">
        <v>0</v>
      </c>
      <c r="Z16" s="3">
        <v>2012.5</v>
      </c>
      <c r="AA16" s="3">
        <v>103.6</v>
      </c>
      <c r="AB16" s="3">
        <v>1</v>
      </c>
      <c r="AC16" s="3">
        <v>0</v>
      </c>
      <c r="AD16" s="3">
        <v>2012.5</v>
      </c>
      <c r="AE16" s="3">
        <v>101.3</v>
      </c>
      <c r="AF16" s="3">
        <v>1</v>
      </c>
      <c r="AG16" s="3">
        <v>0</v>
      </c>
      <c r="AH16" s="3"/>
      <c r="AI16" s="3"/>
      <c r="AJ16" s="3"/>
      <c r="AK16" s="3"/>
    </row>
    <row r="17" spans="1:37" x14ac:dyDescent="0.2">
      <c r="A17" s="2" t="s">
        <v>26</v>
      </c>
      <c r="B17" s="3">
        <v>1112.5</v>
      </c>
      <c r="C17" s="3">
        <v>82.442278848000001</v>
      </c>
      <c r="D17" s="3">
        <v>0</v>
      </c>
      <c r="E17" s="3">
        <v>4.9683830171635048E-3</v>
      </c>
      <c r="F17" s="3">
        <v>1114</v>
      </c>
      <c r="G17" s="3">
        <v>62.797559397999997</v>
      </c>
      <c r="H17" s="3">
        <v>0</v>
      </c>
      <c r="I17" s="3">
        <v>6.3233965672990066E-3</v>
      </c>
      <c r="J17" s="3">
        <v>1112.5</v>
      </c>
      <c r="K17" s="3">
        <v>16.738497055</v>
      </c>
      <c r="L17" s="3">
        <v>0</v>
      </c>
      <c r="M17" s="3">
        <v>4.9683830171635048E-3</v>
      </c>
      <c r="N17" s="3">
        <v>1114</v>
      </c>
      <c r="O17" s="3">
        <v>16.660888098000001</v>
      </c>
      <c r="P17" s="3">
        <v>0</v>
      </c>
      <c r="Q17" s="3">
        <v>6.3233965672990066E-3</v>
      </c>
      <c r="R17" s="3">
        <v>1107</v>
      </c>
      <c r="S17" s="3">
        <v>201.6</v>
      </c>
      <c r="T17" s="3">
        <v>1</v>
      </c>
      <c r="U17" s="3">
        <v>0</v>
      </c>
      <c r="V17" s="3">
        <v>1107</v>
      </c>
      <c r="W17" s="3">
        <v>186</v>
      </c>
      <c r="X17" s="3">
        <v>1</v>
      </c>
      <c r="Y17" s="3">
        <v>0</v>
      </c>
      <c r="Z17" s="3">
        <v>1107</v>
      </c>
      <c r="AA17" s="3">
        <v>94.1</v>
      </c>
      <c r="AB17" s="3">
        <v>1</v>
      </c>
      <c r="AC17" s="3">
        <v>0</v>
      </c>
      <c r="AD17" s="3">
        <v>1107</v>
      </c>
      <c r="AE17" s="3">
        <v>92.7</v>
      </c>
      <c r="AF17" s="3">
        <v>1</v>
      </c>
      <c r="AG17" s="3">
        <v>0</v>
      </c>
      <c r="AH17" s="3"/>
      <c r="AI17" s="3"/>
      <c r="AJ17" s="3"/>
      <c r="AK17" s="3"/>
    </row>
    <row r="18" spans="1:37" x14ac:dyDescent="0.2">
      <c r="A18" s="2" t="s">
        <v>27</v>
      </c>
      <c r="B18" s="3">
        <v>1066</v>
      </c>
      <c r="C18" s="3">
        <v>81.279735090000003</v>
      </c>
      <c r="D18" s="3">
        <v>1</v>
      </c>
      <c r="E18" s="3">
        <v>0</v>
      </c>
      <c r="F18" s="3">
        <v>1066</v>
      </c>
      <c r="G18" s="3">
        <v>64.342875133999996</v>
      </c>
      <c r="H18" s="3">
        <v>1</v>
      </c>
      <c r="I18" s="3">
        <v>0</v>
      </c>
      <c r="J18" s="3">
        <v>1066</v>
      </c>
      <c r="K18" s="3">
        <v>16.554676918999998</v>
      </c>
      <c r="L18" s="3">
        <v>1</v>
      </c>
      <c r="M18" s="3">
        <v>0</v>
      </c>
      <c r="N18" s="3">
        <v>1066</v>
      </c>
      <c r="O18" s="3">
        <v>17.601809326000001</v>
      </c>
      <c r="P18" s="3">
        <v>1</v>
      </c>
      <c r="Q18" s="3">
        <v>0</v>
      </c>
      <c r="R18" s="3">
        <v>1066</v>
      </c>
      <c r="S18" s="3">
        <v>198.4</v>
      </c>
      <c r="T18" s="3">
        <v>1</v>
      </c>
      <c r="U18" s="3">
        <v>0</v>
      </c>
      <c r="V18" s="3">
        <v>1066</v>
      </c>
      <c r="W18" s="3">
        <v>191</v>
      </c>
      <c r="X18" s="3">
        <v>1</v>
      </c>
      <c r="Y18" s="3">
        <v>0</v>
      </c>
      <c r="Z18" s="3">
        <v>1066</v>
      </c>
      <c r="AA18" s="3">
        <v>104.7</v>
      </c>
      <c r="AB18" s="3">
        <v>1</v>
      </c>
      <c r="AC18" s="3">
        <v>0</v>
      </c>
      <c r="AD18" s="3">
        <v>1066</v>
      </c>
      <c r="AE18" s="3">
        <v>102.9</v>
      </c>
      <c r="AF18" s="3">
        <v>1</v>
      </c>
      <c r="AG18" s="3">
        <v>0</v>
      </c>
      <c r="AH18" s="3"/>
      <c r="AI18" s="3"/>
      <c r="AJ18" s="3"/>
      <c r="AK18" s="3"/>
    </row>
    <row r="19" spans="1:37" x14ac:dyDescent="0.2">
      <c r="A19" s="2" t="s">
        <v>28</v>
      </c>
      <c r="B19" s="3">
        <v>997.5</v>
      </c>
      <c r="C19" s="3">
        <v>80.366935959000003</v>
      </c>
      <c r="D19" s="3">
        <v>1</v>
      </c>
      <c r="E19" s="3">
        <v>0</v>
      </c>
      <c r="F19" s="3">
        <v>998</v>
      </c>
      <c r="G19" s="3">
        <v>60.164368416999999</v>
      </c>
      <c r="H19" s="3">
        <v>0</v>
      </c>
      <c r="I19" s="3">
        <v>5.0125313283208019E-4</v>
      </c>
      <c r="J19" s="3">
        <v>997.5</v>
      </c>
      <c r="K19" s="3">
        <v>16.20579086</v>
      </c>
      <c r="L19" s="3">
        <v>1</v>
      </c>
      <c r="M19" s="3">
        <v>0</v>
      </c>
      <c r="N19" s="3">
        <v>997.5</v>
      </c>
      <c r="O19" s="3">
        <v>14.64161498</v>
      </c>
      <c r="P19" s="3">
        <v>1</v>
      </c>
      <c r="Q19" s="3">
        <v>0</v>
      </c>
      <c r="R19" s="3">
        <v>997.5</v>
      </c>
      <c r="S19" s="3">
        <v>197</v>
      </c>
      <c r="T19" s="3">
        <v>1</v>
      </c>
      <c r="U19" s="3">
        <v>0</v>
      </c>
      <c r="V19" s="3">
        <v>997.5</v>
      </c>
      <c r="W19" s="3">
        <v>193.9</v>
      </c>
      <c r="X19" s="3">
        <v>1</v>
      </c>
      <c r="Y19" s="3">
        <v>0</v>
      </c>
      <c r="Z19" s="3">
        <v>997.7</v>
      </c>
      <c r="AA19" s="3">
        <v>109.1</v>
      </c>
      <c r="AB19" s="3">
        <v>0</v>
      </c>
      <c r="AC19" s="3">
        <v>2.0050125313287768E-4</v>
      </c>
      <c r="AD19" s="3">
        <v>997.6</v>
      </c>
      <c r="AE19" s="3">
        <v>108.4</v>
      </c>
      <c r="AF19" s="3">
        <v>0</v>
      </c>
      <c r="AG19" s="3">
        <v>1.0025062656643884E-4</v>
      </c>
      <c r="AH19" s="3"/>
      <c r="AI19" s="3"/>
      <c r="AJ19" s="3"/>
      <c r="AK19" s="3"/>
    </row>
    <row r="20" spans="1:37" x14ac:dyDescent="0.2">
      <c r="A20" s="2" t="s">
        <v>29</v>
      </c>
      <c r="B20" s="3">
        <v>2457.5</v>
      </c>
      <c r="C20" s="3">
        <v>121.935720636</v>
      </c>
      <c r="D20" s="3">
        <v>0</v>
      </c>
      <c r="E20" s="3">
        <v>4.0708324852432322E-4</v>
      </c>
      <c r="F20" s="3">
        <v>2467.5</v>
      </c>
      <c r="G20" s="3">
        <v>94.805748539000007</v>
      </c>
      <c r="H20" s="3">
        <v>0</v>
      </c>
      <c r="I20" s="3">
        <v>4.4779157337675552E-3</v>
      </c>
      <c r="J20" s="3">
        <v>2457.5</v>
      </c>
      <c r="K20" s="3">
        <v>24.180043425000001</v>
      </c>
      <c r="L20" s="3">
        <v>0</v>
      </c>
      <c r="M20" s="3">
        <v>4.0708324852432322E-4</v>
      </c>
      <c r="N20" s="3">
        <v>2457.5</v>
      </c>
      <c r="O20" s="3">
        <v>22.339292447999998</v>
      </c>
      <c r="P20" s="3">
        <v>0</v>
      </c>
      <c r="Q20" s="3">
        <v>4.0708324852432322E-4</v>
      </c>
      <c r="R20" s="3">
        <v>2456.5</v>
      </c>
      <c r="S20" s="3">
        <v>278</v>
      </c>
      <c r="T20" s="3">
        <v>1</v>
      </c>
      <c r="U20" s="3">
        <v>0</v>
      </c>
      <c r="V20" s="3">
        <v>2456.5</v>
      </c>
      <c r="W20" s="3">
        <v>272.3</v>
      </c>
      <c r="X20" s="3">
        <v>1</v>
      </c>
      <c r="Y20" s="3">
        <v>0</v>
      </c>
      <c r="Z20" s="3">
        <v>2456.5</v>
      </c>
      <c r="AA20" s="3">
        <v>175.5</v>
      </c>
      <c r="AB20" s="3">
        <v>1</v>
      </c>
      <c r="AC20" s="3">
        <v>0</v>
      </c>
      <c r="AD20" s="3">
        <v>2456.5</v>
      </c>
      <c r="AE20" s="3">
        <v>173.4</v>
      </c>
      <c r="AF20" s="3">
        <v>1</v>
      </c>
      <c r="AG20" s="3">
        <v>0</v>
      </c>
      <c r="AH20" s="3"/>
      <c r="AI20" s="3"/>
      <c r="AJ20" s="3"/>
      <c r="AK20" s="3"/>
    </row>
    <row r="21" spans="1:37" x14ac:dyDescent="0.2">
      <c r="A21" s="2" t="s">
        <v>30</v>
      </c>
      <c r="B21" s="3">
        <v>2870</v>
      </c>
      <c r="C21" s="3">
        <v>114.558715013</v>
      </c>
      <c r="D21" s="3">
        <v>0</v>
      </c>
      <c r="E21" s="3">
        <v>2.0949720670391061E-3</v>
      </c>
      <c r="F21" s="3">
        <v>2870</v>
      </c>
      <c r="G21" s="3">
        <v>94.054245257000005</v>
      </c>
      <c r="H21" s="3">
        <v>0</v>
      </c>
      <c r="I21" s="3">
        <v>2.0949720670391061E-3</v>
      </c>
      <c r="J21" s="3">
        <v>2870</v>
      </c>
      <c r="K21" s="3">
        <v>22.620585434999999</v>
      </c>
      <c r="L21" s="3">
        <v>0</v>
      </c>
      <c r="M21" s="3">
        <v>2.0949720670391061E-3</v>
      </c>
      <c r="N21" s="3">
        <v>2870</v>
      </c>
      <c r="O21" s="3">
        <v>22.682167359000001</v>
      </c>
      <c r="P21" s="3">
        <v>0</v>
      </c>
      <c r="Q21" s="3">
        <v>2.0949720670391061E-3</v>
      </c>
      <c r="R21" s="3">
        <v>2864</v>
      </c>
      <c r="S21" s="3">
        <v>278.7</v>
      </c>
      <c r="T21" s="3">
        <v>1</v>
      </c>
      <c r="U21" s="3">
        <v>0</v>
      </c>
      <c r="V21" s="3">
        <v>2864</v>
      </c>
      <c r="W21" s="3">
        <v>271.5</v>
      </c>
      <c r="X21" s="3">
        <v>1</v>
      </c>
      <c r="Y21" s="3">
        <v>0</v>
      </c>
      <c r="Z21" s="3">
        <v>2864</v>
      </c>
      <c r="AA21" s="3">
        <v>182.6</v>
      </c>
      <c r="AB21" s="3">
        <v>1</v>
      </c>
      <c r="AC21" s="3">
        <v>0</v>
      </c>
      <c r="AD21" s="3">
        <v>2864</v>
      </c>
      <c r="AE21" s="3">
        <v>180.7</v>
      </c>
      <c r="AF21" s="3">
        <v>1</v>
      </c>
      <c r="AG21" s="3">
        <v>0</v>
      </c>
      <c r="AH21" s="3"/>
      <c r="AI21" s="3"/>
      <c r="AJ21" s="3"/>
      <c r="AK21" s="3"/>
    </row>
    <row r="22" spans="1:37" x14ac:dyDescent="0.2">
      <c r="A22" s="2" t="s">
        <v>31</v>
      </c>
      <c r="B22" s="3">
        <v>4149</v>
      </c>
      <c r="C22" s="3">
        <v>106.779224142</v>
      </c>
      <c r="D22" s="3">
        <v>0</v>
      </c>
      <c r="E22" s="3">
        <v>3.1431334622823983E-3</v>
      </c>
      <c r="F22" s="3">
        <v>4149</v>
      </c>
      <c r="G22" s="3">
        <v>90.283800446000001</v>
      </c>
      <c r="H22" s="3">
        <v>0</v>
      </c>
      <c r="I22" s="3">
        <v>3.1431334622823983E-3</v>
      </c>
      <c r="J22" s="3">
        <v>4152</v>
      </c>
      <c r="K22" s="3">
        <v>22.109260026000001</v>
      </c>
      <c r="L22" s="3">
        <v>0</v>
      </c>
      <c r="M22" s="3">
        <v>3.8684719535783366E-3</v>
      </c>
      <c r="N22" s="3">
        <v>4152</v>
      </c>
      <c r="O22" s="3">
        <v>20.456847223</v>
      </c>
      <c r="P22" s="3">
        <v>0</v>
      </c>
      <c r="Q22" s="3">
        <v>3.8684719535783366E-3</v>
      </c>
      <c r="R22" s="3">
        <v>4136</v>
      </c>
      <c r="S22" s="3">
        <v>268.8</v>
      </c>
      <c r="T22" s="3">
        <v>1</v>
      </c>
      <c r="U22" s="3">
        <v>0</v>
      </c>
      <c r="V22" s="3">
        <v>4136</v>
      </c>
      <c r="W22" s="3">
        <v>262.39999999999998</v>
      </c>
      <c r="X22" s="3">
        <v>1</v>
      </c>
      <c r="Y22" s="3">
        <v>0</v>
      </c>
      <c r="Z22" s="3">
        <v>4136</v>
      </c>
      <c r="AA22" s="3">
        <v>167.5</v>
      </c>
      <c r="AB22" s="3">
        <v>1</v>
      </c>
      <c r="AC22" s="3">
        <v>0</v>
      </c>
      <c r="AD22" s="3">
        <v>4136</v>
      </c>
      <c r="AE22" s="3">
        <v>166.9</v>
      </c>
      <c r="AF22" s="3">
        <v>1</v>
      </c>
      <c r="AG22" s="3">
        <v>0</v>
      </c>
      <c r="AH22" s="3"/>
      <c r="AI22" s="3"/>
      <c r="AJ22" s="3"/>
      <c r="AK22" s="3"/>
    </row>
    <row r="23" spans="1:37" x14ac:dyDescent="0.2">
      <c r="A23" s="2" t="s">
        <v>32</v>
      </c>
      <c r="B23" s="3">
        <v>6164.5</v>
      </c>
      <c r="C23" s="3">
        <v>107.228495623</v>
      </c>
      <c r="D23" s="3">
        <v>1</v>
      </c>
      <c r="E23" s="3">
        <v>0</v>
      </c>
      <c r="F23" s="3">
        <v>6164.5</v>
      </c>
      <c r="G23" s="3">
        <v>89.366725056999996</v>
      </c>
      <c r="H23" s="3">
        <v>1</v>
      </c>
      <c r="I23" s="3">
        <v>0</v>
      </c>
      <c r="J23" s="3">
        <v>6164.5</v>
      </c>
      <c r="K23" s="3">
        <v>22.826385714000001</v>
      </c>
      <c r="L23" s="3">
        <v>1</v>
      </c>
      <c r="M23" s="3">
        <v>0</v>
      </c>
      <c r="N23" s="3">
        <v>6164.5</v>
      </c>
      <c r="O23" s="3">
        <v>22.055993194999999</v>
      </c>
      <c r="P23" s="3">
        <v>1</v>
      </c>
      <c r="Q23" s="3">
        <v>0</v>
      </c>
      <c r="R23" s="3">
        <v>6164.5</v>
      </c>
      <c r="S23" s="3">
        <v>271.7</v>
      </c>
      <c r="T23" s="3">
        <v>1</v>
      </c>
      <c r="U23" s="3">
        <v>0</v>
      </c>
      <c r="V23" s="3">
        <v>6164.5</v>
      </c>
      <c r="W23" s="3">
        <v>266.5</v>
      </c>
      <c r="X23" s="3">
        <v>1</v>
      </c>
      <c r="Y23" s="3">
        <v>0</v>
      </c>
      <c r="Z23" s="3">
        <v>6164.5</v>
      </c>
      <c r="AA23" s="3">
        <v>168.7</v>
      </c>
      <c r="AB23" s="3">
        <v>1</v>
      </c>
      <c r="AC23" s="3">
        <v>0</v>
      </c>
      <c r="AD23" s="3">
        <v>6164.5</v>
      </c>
      <c r="AE23" s="3">
        <v>165.8</v>
      </c>
      <c r="AF23" s="3">
        <v>1</v>
      </c>
      <c r="AG23" s="3">
        <v>0</v>
      </c>
      <c r="AH23" s="3"/>
      <c r="AI23" s="3"/>
      <c r="AJ23" s="3"/>
      <c r="AK23" s="3"/>
    </row>
    <row r="24" spans="1:37" x14ac:dyDescent="0.2">
      <c r="A24" s="2" t="s">
        <v>33</v>
      </c>
      <c r="B24" s="3">
        <v>6511.5</v>
      </c>
      <c r="C24" s="3">
        <v>99.386507038999994</v>
      </c>
      <c r="D24" s="3">
        <v>0</v>
      </c>
      <c r="E24" s="3">
        <v>1.3840830449826989E-3</v>
      </c>
      <c r="F24" s="3">
        <v>6511.5</v>
      </c>
      <c r="G24" s="3">
        <v>87.447631329999993</v>
      </c>
      <c r="H24" s="3">
        <v>0</v>
      </c>
      <c r="I24" s="3">
        <v>1.3840830449826989E-3</v>
      </c>
      <c r="J24" s="3">
        <v>6511.5</v>
      </c>
      <c r="K24" s="3">
        <v>21.598677549000001</v>
      </c>
      <c r="L24" s="3">
        <v>0</v>
      </c>
      <c r="M24" s="3">
        <v>1.3840830449826989E-3</v>
      </c>
      <c r="N24" s="3">
        <v>6511.5</v>
      </c>
      <c r="O24" s="3">
        <v>22.004348489000002</v>
      </c>
      <c r="P24" s="3">
        <v>0</v>
      </c>
      <c r="Q24" s="3">
        <v>1.3840830449826989E-3</v>
      </c>
      <c r="R24" s="3">
        <v>6502.5</v>
      </c>
      <c r="S24" s="3">
        <v>274.7</v>
      </c>
      <c r="T24" s="3">
        <v>1</v>
      </c>
      <c r="U24" s="3">
        <v>0</v>
      </c>
      <c r="V24" s="3">
        <v>6502.5</v>
      </c>
      <c r="W24" s="3">
        <v>267.89999999999998</v>
      </c>
      <c r="X24" s="3">
        <v>1</v>
      </c>
      <c r="Y24" s="3">
        <v>0</v>
      </c>
      <c r="Z24" s="3">
        <v>6502.5</v>
      </c>
      <c r="AA24" s="3">
        <v>141.30000000000001</v>
      </c>
      <c r="AB24" s="3">
        <v>1</v>
      </c>
      <c r="AC24" s="3">
        <v>0</v>
      </c>
      <c r="AD24" s="3">
        <v>6502.5</v>
      </c>
      <c r="AE24" s="3">
        <v>140.30000000000001</v>
      </c>
      <c r="AF24" s="3">
        <v>1</v>
      </c>
      <c r="AG24" s="3">
        <v>0</v>
      </c>
      <c r="AH24" s="3"/>
      <c r="AI24" s="3"/>
      <c r="AJ24" s="3"/>
      <c r="AK24" s="3"/>
    </row>
    <row r="25" spans="1:37" x14ac:dyDescent="0.2">
      <c r="A25" s="2" t="s">
        <v>34</v>
      </c>
      <c r="B25" s="3">
        <v>7699.5</v>
      </c>
      <c r="C25" s="3">
        <v>101.75304986499999</v>
      </c>
      <c r="D25" s="3">
        <v>1</v>
      </c>
      <c r="E25" s="3">
        <v>0</v>
      </c>
      <c r="F25" s="3">
        <v>7699.5</v>
      </c>
      <c r="G25" s="3">
        <v>76.593084227999995</v>
      </c>
      <c r="H25" s="3">
        <v>1</v>
      </c>
      <c r="I25" s="3">
        <v>0</v>
      </c>
      <c r="J25" s="3">
        <v>7699.5</v>
      </c>
      <c r="K25" s="3">
        <v>17.689772158</v>
      </c>
      <c r="L25" s="3">
        <v>1</v>
      </c>
      <c r="M25" s="3">
        <v>0</v>
      </c>
      <c r="N25" s="3">
        <v>7704.5</v>
      </c>
      <c r="O25" s="3">
        <v>18.485135848999999</v>
      </c>
      <c r="P25" s="3">
        <v>0</v>
      </c>
      <c r="Q25" s="3">
        <v>6.493928177154361E-4</v>
      </c>
      <c r="R25" s="3">
        <v>7699.5</v>
      </c>
      <c r="S25" s="3">
        <v>271.60000000000002</v>
      </c>
      <c r="T25" s="3">
        <v>1</v>
      </c>
      <c r="U25" s="3">
        <v>0</v>
      </c>
      <c r="V25" s="3">
        <v>7699.5</v>
      </c>
      <c r="W25" s="3">
        <v>265.2</v>
      </c>
      <c r="X25" s="3">
        <v>1</v>
      </c>
      <c r="Y25" s="3">
        <v>0</v>
      </c>
      <c r="Z25" s="3">
        <v>7699.5</v>
      </c>
      <c r="AA25" s="3">
        <v>159.9</v>
      </c>
      <c r="AB25" s="3">
        <v>1</v>
      </c>
      <c r="AC25" s="3">
        <v>0</v>
      </c>
      <c r="AD25" s="3">
        <v>7699.5</v>
      </c>
      <c r="AE25" s="3">
        <v>158.4</v>
      </c>
      <c r="AF25" s="3">
        <v>1</v>
      </c>
      <c r="AG25" s="3">
        <v>0</v>
      </c>
      <c r="AH25" s="3"/>
      <c r="AI25" s="3"/>
      <c r="AJ25" s="3"/>
      <c r="AK25" s="3"/>
    </row>
    <row r="26" spans="1:37" x14ac:dyDescent="0.2">
      <c r="A26" s="2" t="s">
        <v>35</v>
      </c>
      <c r="B26" s="3">
        <v>2920</v>
      </c>
      <c r="C26" s="3">
        <v>140.006295722</v>
      </c>
      <c r="D26" s="3">
        <v>0</v>
      </c>
      <c r="E26" s="3">
        <v>5.5096418732782371E-3</v>
      </c>
      <c r="F26" s="3">
        <v>2920</v>
      </c>
      <c r="G26" s="3">
        <v>109.420085056</v>
      </c>
      <c r="H26" s="3">
        <v>0</v>
      </c>
      <c r="I26" s="3">
        <v>5.5096418732782371E-3</v>
      </c>
      <c r="J26" s="3">
        <v>2920</v>
      </c>
      <c r="K26" s="3">
        <v>30.496428245000001</v>
      </c>
      <c r="L26" s="3">
        <v>0</v>
      </c>
      <c r="M26" s="3">
        <v>5.5096418732782371E-3</v>
      </c>
      <c r="N26" s="3">
        <v>2920</v>
      </c>
      <c r="O26" s="3">
        <v>31.529075104</v>
      </c>
      <c r="P26" s="3">
        <v>0</v>
      </c>
      <c r="Q26" s="3">
        <v>5.5096418732782371E-3</v>
      </c>
      <c r="R26" s="3">
        <v>2904</v>
      </c>
      <c r="S26" s="3">
        <v>383.3</v>
      </c>
      <c r="T26" s="3">
        <v>1</v>
      </c>
      <c r="U26" s="3">
        <v>0</v>
      </c>
      <c r="V26" s="3">
        <v>2904</v>
      </c>
      <c r="W26" s="3">
        <v>370.9</v>
      </c>
      <c r="X26" s="3">
        <v>1</v>
      </c>
      <c r="Y26" s="3">
        <v>0</v>
      </c>
      <c r="Z26" s="3">
        <v>2904</v>
      </c>
      <c r="AA26" s="3">
        <v>238.1</v>
      </c>
      <c r="AB26" s="3">
        <v>1</v>
      </c>
      <c r="AC26" s="3">
        <v>0</v>
      </c>
      <c r="AD26" s="3">
        <v>2904</v>
      </c>
      <c r="AE26" s="3">
        <v>228.8</v>
      </c>
      <c r="AF26" s="3">
        <v>1</v>
      </c>
      <c r="AG26" s="3">
        <v>0</v>
      </c>
      <c r="AH26" s="3"/>
      <c r="AI26" s="3"/>
      <c r="AJ26" s="3"/>
      <c r="AK26" s="3"/>
    </row>
    <row r="27" spans="1:37" x14ac:dyDescent="0.2">
      <c r="A27" s="2" t="s">
        <v>36</v>
      </c>
      <c r="B27" s="3">
        <v>2746.5</v>
      </c>
      <c r="C27" s="3">
        <v>124.37769457900001</v>
      </c>
      <c r="D27" s="3">
        <v>0</v>
      </c>
      <c r="E27" s="3">
        <v>3.8377192982456138E-3</v>
      </c>
      <c r="F27" s="3">
        <v>2746.5</v>
      </c>
      <c r="G27" s="3">
        <v>104.555857995</v>
      </c>
      <c r="H27" s="3">
        <v>0</v>
      </c>
      <c r="I27" s="3">
        <v>3.8377192982456138E-3</v>
      </c>
      <c r="J27" s="3">
        <v>2736.5</v>
      </c>
      <c r="K27" s="3">
        <v>26.234021969</v>
      </c>
      <c r="L27" s="3">
        <v>0</v>
      </c>
      <c r="M27" s="3">
        <v>1.827485380116959E-4</v>
      </c>
      <c r="N27" s="3">
        <v>2746.5</v>
      </c>
      <c r="O27" s="3">
        <v>31.563982589999998</v>
      </c>
      <c r="P27" s="3">
        <v>0</v>
      </c>
      <c r="Q27" s="3">
        <v>3.8377192982456138E-3</v>
      </c>
      <c r="R27" s="3">
        <v>2736</v>
      </c>
      <c r="S27" s="3">
        <v>380.1</v>
      </c>
      <c r="T27" s="3">
        <v>1</v>
      </c>
      <c r="U27" s="3">
        <v>0</v>
      </c>
      <c r="V27" s="3">
        <v>2736</v>
      </c>
      <c r="W27" s="3">
        <v>370.4</v>
      </c>
      <c r="X27" s="3">
        <v>1</v>
      </c>
      <c r="Y27" s="3">
        <v>0</v>
      </c>
      <c r="Z27" s="3">
        <v>2736</v>
      </c>
      <c r="AA27" s="3">
        <v>232</v>
      </c>
      <c r="AB27" s="3">
        <v>1</v>
      </c>
      <c r="AC27" s="3">
        <v>0</v>
      </c>
      <c r="AD27" s="3">
        <v>2736</v>
      </c>
      <c r="AE27" s="3">
        <v>228.5</v>
      </c>
      <c r="AF27" s="3">
        <v>1</v>
      </c>
      <c r="AG27" s="3">
        <v>0</v>
      </c>
      <c r="AH27" s="3"/>
      <c r="AI27" s="3"/>
      <c r="AJ27" s="3"/>
      <c r="AK27" s="3"/>
    </row>
    <row r="28" spans="1:37" x14ac:dyDescent="0.2">
      <c r="A28" s="2" t="s">
        <v>37</v>
      </c>
      <c r="B28" s="3">
        <v>3195</v>
      </c>
      <c r="C28" s="3">
        <v>157.43891511300001</v>
      </c>
      <c r="D28" s="3">
        <v>1</v>
      </c>
      <c r="E28" s="3">
        <v>0</v>
      </c>
      <c r="F28" s="3">
        <v>3206</v>
      </c>
      <c r="G28" s="3">
        <v>131.480786352</v>
      </c>
      <c r="H28" s="3">
        <v>0</v>
      </c>
      <c r="I28" s="3">
        <v>3.4428794992175274E-3</v>
      </c>
      <c r="J28" s="3">
        <v>3195</v>
      </c>
      <c r="K28" s="3">
        <v>38.182037096000002</v>
      </c>
      <c r="L28" s="3">
        <v>1</v>
      </c>
      <c r="M28" s="3">
        <v>0</v>
      </c>
      <c r="N28" s="3">
        <v>3206</v>
      </c>
      <c r="O28" s="3">
        <v>39.805090374000002</v>
      </c>
      <c r="P28" s="3">
        <v>0</v>
      </c>
      <c r="Q28" s="3">
        <v>3.4428794992175274E-3</v>
      </c>
      <c r="R28" s="3">
        <v>3195</v>
      </c>
      <c r="S28" s="3">
        <v>515</v>
      </c>
      <c r="T28" s="3">
        <v>1</v>
      </c>
      <c r="U28" s="3">
        <v>0</v>
      </c>
      <c r="V28" s="3">
        <v>3195</v>
      </c>
      <c r="W28" s="3">
        <v>498.6</v>
      </c>
      <c r="X28" s="3">
        <v>1</v>
      </c>
      <c r="Y28" s="3">
        <v>0</v>
      </c>
      <c r="Z28" s="3">
        <v>3195.3</v>
      </c>
      <c r="AA28" s="3">
        <v>349.6</v>
      </c>
      <c r="AB28" s="3">
        <v>0</v>
      </c>
      <c r="AC28" s="3">
        <v>9.3896713615080409E-5</v>
      </c>
      <c r="AD28" s="3">
        <v>3195</v>
      </c>
      <c r="AE28" s="3">
        <v>345.9</v>
      </c>
      <c r="AF28" s="3">
        <v>1</v>
      </c>
      <c r="AG28" s="3">
        <v>0</v>
      </c>
      <c r="AH28" s="3"/>
      <c r="AI28" s="3"/>
      <c r="AJ28" s="3"/>
      <c r="AK28" s="3"/>
    </row>
    <row r="29" spans="1:37" x14ac:dyDescent="0.2">
      <c r="A29" s="2" t="s">
        <v>38</v>
      </c>
      <c r="B29" s="3">
        <v>4666</v>
      </c>
      <c r="C29" s="3">
        <v>256.32119471300001</v>
      </c>
      <c r="D29" s="3">
        <v>0</v>
      </c>
      <c r="E29" s="3">
        <v>2.3630504833512351E-3</v>
      </c>
      <c r="F29" s="3">
        <v>4666</v>
      </c>
      <c r="G29" s="3">
        <v>201.37284533900001</v>
      </c>
      <c r="H29" s="3">
        <v>0</v>
      </c>
      <c r="I29" s="3">
        <v>2.3630504833512351E-3</v>
      </c>
      <c r="J29" s="3">
        <v>4666</v>
      </c>
      <c r="K29" s="3">
        <v>64.154199040999998</v>
      </c>
      <c r="L29" s="3">
        <v>0</v>
      </c>
      <c r="M29" s="3">
        <v>2.3630504833512351E-3</v>
      </c>
      <c r="N29" s="3">
        <v>4666</v>
      </c>
      <c r="O29" s="3">
        <v>63.53738603</v>
      </c>
      <c r="P29" s="3">
        <v>0</v>
      </c>
      <c r="Q29" s="3">
        <v>2.3630504833512351E-3</v>
      </c>
      <c r="R29" s="3">
        <v>4655</v>
      </c>
      <c r="S29" s="3">
        <v>892.8</v>
      </c>
      <c r="T29" s="3">
        <v>1</v>
      </c>
      <c r="U29" s="3">
        <v>0</v>
      </c>
      <c r="V29" s="3">
        <v>4655</v>
      </c>
      <c r="W29" s="3">
        <v>870.3</v>
      </c>
      <c r="X29" s="3">
        <v>1</v>
      </c>
      <c r="Y29" s="3">
        <v>0</v>
      </c>
      <c r="Z29" s="3">
        <v>4655</v>
      </c>
      <c r="AA29" s="3">
        <v>639</v>
      </c>
      <c r="AB29" s="3">
        <v>1</v>
      </c>
      <c r="AC29" s="3">
        <v>0</v>
      </c>
      <c r="AD29" s="3">
        <v>4655</v>
      </c>
      <c r="AE29" s="3">
        <v>631.5</v>
      </c>
      <c r="AF29" s="3">
        <v>1</v>
      </c>
      <c r="AG29" s="3">
        <v>0</v>
      </c>
      <c r="AH29" s="3"/>
      <c r="AI29" s="3"/>
      <c r="AJ29" s="3"/>
      <c r="AK29" s="3"/>
    </row>
    <row r="30" spans="1:37" x14ac:dyDescent="0.2">
      <c r="A30" s="2" t="s">
        <v>39</v>
      </c>
      <c r="B30" s="3">
        <v>4115</v>
      </c>
      <c r="C30" s="3">
        <v>3466.0556133250002</v>
      </c>
      <c r="D30" s="3">
        <v>1</v>
      </c>
      <c r="E30" s="3">
        <v>0</v>
      </c>
      <c r="F30" s="3">
        <v>4115</v>
      </c>
      <c r="G30" s="3">
        <v>2822.8667827210002</v>
      </c>
      <c r="H30" s="3">
        <v>1</v>
      </c>
      <c r="I30" s="3">
        <v>0</v>
      </c>
      <c r="J30" s="3">
        <v>4115</v>
      </c>
      <c r="K30" s="3">
        <v>705.78272405400003</v>
      </c>
      <c r="L30" s="3">
        <v>1</v>
      </c>
      <c r="M30" s="3">
        <v>0</v>
      </c>
      <c r="N30" s="3">
        <v>4115</v>
      </c>
      <c r="O30" s="3">
        <v>746.21703822899997</v>
      </c>
      <c r="P30" s="3">
        <v>1</v>
      </c>
      <c r="Q30" s="3">
        <v>0</v>
      </c>
      <c r="R30" s="3">
        <v>4115</v>
      </c>
      <c r="S30" s="3">
        <v>20296.2</v>
      </c>
      <c r="T30" s="3">
        <v>1</v>
      </c>
      <c r="U30" s="3">
        <v>0</v>
      </c>
      <c r="V30" s="3">
        <v>4115</v>
      </c>
      <c r="W30" s="3">
        <v>19829</v>
      </c>
      <c r="X30" s="3">
        <v>1</v>
      </c>
      <c r="Y30" s="3">
        <v>0</v>
      </c>
      <c r="Z30" s="3">
        <v>4115</v>
      </c>
      <c r="AA30" s="3">
        <v>11597.8</v>
      </c>
      <c r="AB30" s="3">
        <v>1</v>
      </c>
      <c r="AC30" s="3">
        <v>0</v>
      </c>
      <c r="AD30" s="3">
        <v>4115</v>
      </c>
      <c r="AE30" s="3">
        <v>11140.4</v>
      </c>
      <c r="AF30" s="3">
        <v>1</v>
      </c>
      <c r="AG30" s="3">
        <v>0</v>
      </c>
      <c r="AH30" s="3"/>
      <c r="AI30" s="3"/>
      <c r="AJ30" s="3"/>
      <c r="AK30" s="3"/>
    </row>
    <row r="31" spans="1:37" x14ac:dyDescent="0.2">
      <c r="A31" s="2" t="s">
        <v>40</v>
      </c>
      <c r="B31" s="3">
        <v>10793.5</v>
      </c>
      <c r="C31" s="3">
        <v>3600.0235292970001</v>
      </c>
      <c r="D31" s="3">
        <v>0</v>
      </c>
      <c r="E31" s="3">
        <v>2.0889425308699286E-3</v>
      </c>
      <c r="F31" s="3">
        <v>10781.5</v>
      </c>
      <c r="G31" s="3">
        <v>3308.0385306449998</v>
      </c>
      <c r="H31" s="3">
        <v>0</v>
      </c>
      <c r="I31" s="3">
        <v>9.748398477393E-4</v>
      </c>
      <c r="J31" s="3">
        <v>10789.5</v>
      </c>
      <c r="K31" s="3">
        <v>799.87826786100004</v>
      </c>
      <c r="L31" s="3">
        <v>0</v>
      </c>
      <c r="M31" s="3">
        <v>1.7175749698263856E-3</v>
      </c>
      <c r="N31" s="3">
        <v>10782</v>
      </c>
      <c r="O31" s="3">
        <v>874.26366659999997</v>
      </c>
      <c r="P31" s="3">
        <v>0</v>
      </c>
      <c r="Q31" s="3">
        <v>1.0212607928697429E-3</v>
      </c>
      <c r="R31" s="3">
        <v>10771</v>
      </c>
      <c r="S31" s="3">
        <v>12842.2</v>
      </c>
      <c r="T31" s="3">
        <v>1</v>
      </c>
      <c r="U31" s="3">
        <v>0</v>
      </c>
      <c r="V31" s="3">
        <v>10771</v>
      </c>
      <c r="W31" s="3">
        <v>11779.5</v>
      </c>
      <c r="X31" s="3">
        <v>1</v>
      </c>
      <c r="Y31" s="3">
        <v>0</v>
      </c>
      <c r="Z31" s="3">
        <v>10773.5</v>
      </c>
      <c r="AA31" s="3">
        <v>8889.6</v>
      </c>
      <c r="AB31" s="3">
        <v>0</v>
      </c>
      <c r="AC31" s="3">
        <v>2.3210472565221427E-4</v>
      </c>
      <c r="AD31" s="3">
        <v>10771</v>
      </c>
      <c r="AE31" s="3">
        <v>8679.2000000000007</v>
      </c>
      <c r="AF31" s="3">
        <v>1</v>
      </c>
      <c r="AG31" s="3">
        <v>0</v>
      </c>
      <c r="AH31" s="3"/>
      <c r="AI31" s="3"/>
      <c r="AJ31" s="3"/>
      <c r="AK31" s="3"/>
    </row>
    <row r="32" spans="1:37" x14ac:dyDescent="0.2">
      <c r="A32" s="2" t="s">
        <v>41</v>
      </c>
      <c r="B32" s="3">
        <v>22710</v>
      </c>
      <c r="C32" s="3">
        <v>3600.0326210779999</v>
      </c>
      <c r="D32" s="3">
        <v>0</v>
      </c>
      <c r="E32" s="3">
        <v>7.9323109465891063E-4</v>
      </c>
      <c r="F32" s="3">
        <v>22706</v>
      </c>
      <c r="G32" s="3">
        <v>3569.5025890920001</v>
      </c>
      <c r="H32" s="3">
        <v>0</v>
      </c>
      <c r="I32" s="3">
        <v>6.169575180680416E-4</v>
      </c>
      <c r="J32" s="3">
        <v>22711.5</v>
      </c>
      <c r="K32" s="3">
        <v>882.94730383399997</v>
      </c>
      <c r="L32" s="3">
        <v>0</v>
      </c>
      <c r="M32" s="3">
        <v>8.5933368588048651E-4</v>
      </c>
      <c r="N32" s="3">
        <v>22717</v>
      </c>
      <c r="O32" s="3">
        <v>901.906325047</v>
      </c>
      <c r="P32" s="3">
        <v>0</v>
      </c>
      <c r="Q32" s="3">
        <v>1.1017098536929314E-3</v>
      </c>
      <c r="R32" s="3">
        <v>22692</v>
      </c>
      <c r="S32" s="3">
        <v>10805.1</v>
      </c>
      <c r="T32" s="3">
        <v>1</v>
      </c>
      <c r="U32" s="3">
        <v>0</v>
      </c>
      <c r="V32" s="3">
        <v>22697</v>
      </c>
      <c r="W32" s="3">
        <v>9656.6</v>
      </c>
      <c r="X32" s="3">
        <v>0</v>
      </c>
      <c r="Y32" s="3">
        <v>2.2034197073858629E-4</v>
      </c>
      <c r="Z32" s="3">
        <v>22692</v>
      </c>
      <c r="AA32" s="3">
        <v>9231.2000000000007</v>
      </c>
      <c r="AB32" s="3">
        <v>1</v>
      </c>
      <c r="AC32" s="3">
        <v>0</v>
      </c>
      <c r="AD32" s="3">
        <v>22692</v>
      </c>
      <c r="AE32" s="3">
        <v>9059.4</v>
      </c>
      <c r="AF32" s="3">
        <v>1</v>
      </c>
      <c r="AG32" s="3">
        <v>0</v>
      </c>
      <c r="AH32" s="3"/>
      <c r="AI32" s="3"/>
      <c r="AJ32" s="3"/>
      <c r="AK32" s="3"/>
    </row>
    <row r="33" spans="1:37" x14ac:dyDescent="0.2">
      <c r="A33" s="2" t="s">
        <v>42</v>
      </c>
      <c r="B33" s="3">
        <v>28427</v>
      </c>
      <c r="C33" s="3">
        <v>3600.0247016080002</v>
      </c>
      <c r="D33" s="3">
        <v>0</v>
      </c>
      <c r="E33" s="3">
        <v>1.3032758013384995E-3</v>
      </c>
      <c r="F33" s="3">
        <v>28417</v>
      </c>
      <c r="G33" s="3">
        <v>3600.0190661639999</v>
      </c>
      <c r="H33" s="3">
        <v>0</v>
      </c>
      <c r="I33" s="3">
        <v>9.5103909827404015E-4</v>
      </c>
      <c r="J33" s="3">
        <v>28417</v>
      </c>
      <c r="K33" s="3">
        <v>912.08975715400004</v>
      </c>
      <c r="L33" s="3">
        <v>0</v>
      </c>
      <c r="M33" s="3">
        <v>9.5103909827404015E-4</v>
      </c>
      <c r="N33" s="3">
        <v>28430.5</v>
      </c>
      <c r="O33" s="3">
        <v>963.74021044400001</v>
      </c>
      <c r="P33" s="3">
        <v>0</v>
      </c>
      <c r="Q33" s="3">
        <v>1.4265586474110602E-3</v>
      </c>
      <c r="R33" s="3">
        <v>28390</v>
      </c>
      <c r="S33" s="3">
        <v>10726.2</v>
      </c>
      <c r="T33" s="3">
        <v>1</v>
      </c>
      <c r="U33" s="3">
        <v>0</v>
      </c>
      <c r="V33" s="3">
        <v>28390</v>
      </c>
      <c r="W33" s="3">
        <v>9712.9</v>
      </c>
      <c r="X33" s="3">
        <v>1</v>
      </c>
      <c r="Y33" s="3">
        <v>0</v>
      </c>
      <c r="Z33" s="3">
        <v>28393.5</v>
      </c>
      <c r="AA33" s="3">
        <v>10154.6</v>
      </c>
      <c r="AB33" s="3">
        <v>0</v>
      </c>
      <c r="AC33" s="3">
        <v>1.2328284607256076E-4</v>
      </c>
      <c r="AD33" s="3">
        <v>28393</v>
      </c>
      <c r="AE33" s="3">
        <v>10051.1</v>
      </c>
      <c r="AF33" s="3">
        <v>0</v>
      </c>
      <c r="AG33" s="3">
        <v>1.0567101091933779E-4</v>
      </c>
      <c r="AH33" s="3"/>
      <c r="AI33" s="3"/>
      <c r="AJ33" s="3"/>
      <c r="AK33" s="3"/>
    </row>
    <row r="34" spans="1:37" x14ac:dyDescent="0.2">
      <c r="A34" s="2" t="s">
        <v>43</v>
      </c>
      <c r="B34" s="3">
        <v>57481</v>
      </c>
      <c r="C34" s="3">
        <v>3600.0305672730001</v>
      </c>
      <c r="D34" s="3">
        <v>0</v>
      </c>
      <c r="E34" s="3">
        <v>1.5245628860411022E-3</v>
      </c>
      <c r="F34" s="3">
        <v>57470.5</v>
      </c>
      <c r="G34" s="3">
        <v>3600.013968878</v>
      </c>
      <c r="H34" s="3">
        <v>0</v>
      </c>
      <c r="I34" s="3">
        <v>1.3416153397161699E-3</v>
      </c>
      <c r="J34" s="3">
        <v>57485.5</v>
      </c>
      <c r="K34" s="3">
        <v>936.34600883300004</v>
      </c>
      <c r="L34" s="3">
        <v>0</v>
      </c>
      <c r="M34" s="3">
        <v>1.602968977323216E-3</v>
      </c>
      <c r="N34" s="3">
        <v>57485</v>
      </c>
      <c r="O34" s="3">
        <v>987.95389825999996</v>
      </c>
      <c r="P34" s="3">
        <v>0</v>
      </c>
      <c r="Q34" s="3">
        <v>1.5942571894029811E-3</v>
      </c>
      <c r="R34" s="3">
        <v>57400</v>
      </c>
      <c r="S34" s="3">
        <v>9529.7000000000007</v>
      </c>
      <c r="T34" s="3">
        <v>0</v>
      </c>
      <c r="U34" s="3">
        <v>1.132532429630533E-4</v>
      </c>
      <c r="V34" s="3">
        <v>57393.5</v>
      </c>
      <c r="W34" s="3">
        <v>8479.5</v>
      </c>
      <c r="X34" s="3">
        <v>1</v>
      </c>
      <c r="Y34" s="3">
        <v>0</v>
      </c>
      <c r="Z34" s="3">
        <v>57395.5</v>
      </c>
      <c r="AA34" s="3">
        <v>8952.2000000000007</v>
      </c>
      <c r="AB34" s="3">
        <v>0</v>
      </c>
      <c r="AC34" s="3">
        <v>3.4847151680939476E-5</v>
      </c>
      <c r="AD34" s="3">
        <v>57410.5</v>
      </c>
      <c r="AE34" s="3">
        <v>8935.5</v>
      </c>
      <c r="AF34" s="3">
        <v>0</v>
      </c>
      <c r="AG34" s="3">
        <v>2.962007892879856E-4</v>
      </c>
      <c r="AH34" s="3"/>
      <c r="AI34" s="3"/>
      <c r="AJ34" s="3"/>
      <c r="AK34" s="3"/>
    </row>
    <row r="35" spans="1:37" x14ac:dyDescent="0.2">
      <c r="A35" s="2" t="s">
        <v>44</v>
      </c>
      <c r="B35" s="3">
        <v>99874.5</v>
      </c>
      <c r="C35" s="3">
        <v>3600.0987454239998</v>
      </c>
      <c r="D35" s="3">
        <v>0</v>
      </c>
      <c r="E35" s="3">
        <v>3.5066390020647973E-3</v>
      </c>
      <c r="F35" s="3">
        <v>99788</v>
      </c>
      <c r="G35" s="3">
        <v>3600.0250920110002</v>
      </c>
      <c r="H35" s="3">
        <v>0</v>
      </c>
      <c r="I35" s="3">
        <v>2.6375150087163592E-3</v>
      </c>
      <c r="J35" s="3">
        <v>99727.5</v>
      </c>
      <c r="K35" s="3">
        <v>3600.0680174680001</v>
      </c>
      <c r="L35" s="3">
        <v>0</v>
      </c>
      <c r="M35" s="3">
        <v>2.0296305971836365E-3</v>
      </c>
      <c r="N35" s="3">
        <v>99788</v>
      </c>
      <c r="O35" s="3">
        <v>3600.0373597600001</v>
      </c>
      <c r="P35" s="3">
        <v>0</v>
      </c>
      <c r="Q35" s="3">
        <v>2.6375150087163592E-3</v>
      </c>
      <c r="R35" s="3">
        <v>99525.5</v>
      </c>
      <c r="S35" s="3">
        <v>36940.400000000001</v>
      </c>
      <c r="T35" s="3">
        <v>1</v>
      </c>
      <c r="U35" s="3">
        <v>0</v>
      </c>
      <c r="V35" s="3">
        <v>99543</v>
      </c>
      <c r="W35" s="3">
        <v>31511.7</v>
      </c>
      <c r="X35" s="3">
        <v>0</v>
      </c>
      <c r="Y35" s="3">
        <v>1.7583433391442395E-4</v>
      </c>
      <c r="Z35" s="3">
        <v>99537</v>
      </c>
      <c r="AA35" s="3">
        <v>37697.9</v>
      </c>
      <c r="AB35" s="3">
        <v>0</v>
      </c>
      <c r="AC35" s="3">
        <v>1.1554827657233574E-4</v>
      </c>
      <c r="AD35" s="3">
        <v>99531.5</v>
      </c>
      <c r="AE35" s="3">
        <v>37413.9</v>
      </c>
      <c r="AF35" s="3">
        <v>0</v>
      </c>
      <c r="AG35" s="3">
        <v>6.0286057342088209E-5</v>
      </c>
      <c r="AH35" s="3"/>
      <c r="AI35" s="3"/>
      <c r="AJ35" s="3"/>
      <c r="AK35" s="3"/>
    </row>
    <row r="36" spans="1:37" x14ac:dyDescent="0.2">
      <c r="A36" s="2" t="s">
        <v>45</v>
      </c>
      <c r="B36" s="3">
        <v>301216.5</v>
      </c>
      <c r="C36" s="3">
        <v>3600.0764609070002</v>
      </c>
      <c r="D36" s="3">
        <v>0</v>
      </c>
      <c r="E36" s="3">
        <v>8.0738005173212923E-4</v>
      </c>
      <c r="F36" s="3">
        <v>301231.5</v>
      </c>
      <c r="G36" s="3">
        <v>3600.0925384749999</v>
      </c>
      <c r="H36" s="3">
        <v>0</v>
      </c>
      <c r="I36" s="3">
        <v>8.5721832653040881E-4</v>
      </c>
      <c r="J36" s="3">
        <v>301265.5</v>
      </c>
      <c r="K36" s="3">
        <v>3600.1220325099998</v>
      </c>
      <c r="L36" s="3">
        <v>0</v>
      </c>
      <c r="M36" s="3">
        <v>9.7018508273984257E-4</v>
      </c>
      <c r="N36" s="3">
        <v>301089</v>
      </c>
      <c r="O36" s="3">
        <v>3600.134649433</v>
      </c>
      <c r="P36" s="3">
        <v>0</v>
      </c>
      <c r="Q36" s="3">
        <v>3.8375471594675277E-4</v>
      </c>
      <c r="R36" s="3">
        <v>301002</v>
      </c>
      <c r="S36" s="3">
        <v>36351.599999999999</v>
      </c>
      <c r="T36" s="3">
        <v>0</v>
      </c>
      <c r="U36" s="3">
        <v>9.4692722116731205E-5</v>
      </c>
      <c r="V36" s="3">
        <v>300973.5</v>
      </c>
      <c r="W36" s="3">
        <v>30784.1</v>
      </c>
      <c r="X36" s="3">
        <v>1</v>
      </c>
      <c r="Y36" s="3">
        <v>0</v>
      </c>
      <c r="Z36" s="3">
        <v>300992.5</v>
      </c>
      <c r="AA36" s="3">
        <v>47770.6</v>
      </c>
      <c r="AB36" s="3">
        <v>0</v>
      </c>
      <c r="AC36" s="3">
        <v>6.3128481411154141E-5</v>
      </c>
      <c r="AD36" s="3">
        <v>300976</v>
      </c>
      <c r="AE36" s="3">
        <v>47502.9</v>
      </c>
      <c r="AF36" s="3">
        <v>0</v>
      </c>
      <c r="AG36" s="3">
        <v>8.3063791330465972E-6</v>
      </c>
      <c r="AH36" s="3"/>
      <c r="AI36" s="3"/>
      <c r="AJ36" s="3"/>
      <c r="AK36" s="3"/>
    </row>
    <row r="37" spans="1:37" x14ac:dyDescent="0.2">
      <c r="A37" s="2" t="s">
        <v>46</v>
      </c>
      <c r="B37" s="3">
        <v>416401</v>
      </c>
      <c r="C37" s="3">
        <v>3600.0988336360001</v>
      </c>
      <c r="D37" s="3">
        <v>0</v>
      </c>
      <c r="E37" s="3">
        <v>3.4594012833417818E-4</v>
      </c>
      <c r="F37" s="3">
        <v>416432</v>
      </c>
      <c r="G37" s="3">
        <v>3600.0669135369999</v>
      </c>
      <c r="H37" s="3">
        <v>0</v>
      </c>
      <c r="I37" s="3">
        <v>4.2041335040611928E-4</v>
      </c>
      <c r="J37" s="3">
        <v>416328.5</v>
      </c>
      <c r="K37" s="3">
        <v>3600.0921874820001</v>
      </c>
      <c r="L37" s="3">
        <v>0</v>
      </c>
      <c r="M37" s="3">
        <v>1.7176888316592875E-4</v>
      </c>
      <c r="N37" s="3">
        <v>416413</v>
      </c>
      <c r="O37" s="3">
        <v>3600.0737326610001</v>
      </c>
      <c r="P37" s="3">
        <v>0</v>
      </c>
      <c r="Q37" s="3">
        <v>3.7476847236202633E-4</v>
      </c>
      <c r="R37" s="3">
        <v>416271.5</v>
      </c>
      <c r="S37" s="3">
        <v>36710.5</v>
      </c>
      <c r="T37" s="3">
        <v>0</v>
      </c>
      <c r="U37" s="3">
        <v>3.4834249033649881E-5</v>
      </c>
      <c r="V37" s="3">
        <v>416277</v>
      </c>
      <c r="W37" s="3">
        <v>31291.3</v>
      </c>
      <c r="X37" s="3">
        <v>0</v>
      </c>
      <c r="Y37" s="3">
        <v>4.8047240046413637E-5</v>
      </c>
      <c r="Z37" s="3">
        <v>416264</v>
      </c>
      <c r="AA37" s="3">
        <v>53366.1</v>
      </c>
      <c r="AB37" s="3">
        <v>0</v>
      </c>
      <c r="AC37" s="3">
        <v>1.6816534016244771E-5</v>
      </c>
      <c r="AD37" s="3">
        <v>416257</v>
      </c>
      <c r="AE37" s="3">
        <v>52988.800000000003</v>
      </c>
      <c r="AF37" s="3">
        <v>1</v>
      </c>
      <c r="AG37" s="3">
        <v>0</v>
      </c>
      <c r="AH37" s="3"/>
      <c r="AI37" s="3"/>
      <c r="AJ37" s="3"/>
      <c r="AK37" s="3"/>
    </row>
    <row r="38" spans="1:37" x14ac:dyDescent="0.2">
      <c r="A38" s="2" t="s">
        <v>47</v>
      </c>
      <c r="B38" s="3">
        <v>207670</v>
      </c>
      <c r="C38" s="3">
        <v>3600.0742949350001</v>
      </c>
      <c r="D38" s="3">
        <v>0</v>
      </c>
      <c r="E38" s="3">
        <v>7.7104717844923138E-4</v>
      </c>
      <c r="F38" s="3">
        <v>207696</v>
      </c>
      <c r="G38" s="3">
        <v>3600.0390977239999</v>
      </c>
      <c r="H38" s="3">
        <v>0</v>
      </c>
      <c r="I38" s="3">
        <v>8.9634234494723143E-4</v>
      </c>
      <c r="J38" s="3">
        <v>207693</v>
      </c>
      <c r="K38" s="3">
        <v>3600.02826899</v>
      </c>
      <c r="L38" s="3">
        <v>0</v>
      </c>
      <c r="M38" s="3">
        <v>8.8188521035130842E-4</v>
      </c>
      <c r="N38" s="3">
        <v>207696</v>
      </c>
      <c r="O38" s="3">
        <v>3600.0159748800002</v>
      </c>
      <c r="P38" s="3">
        <v>0</v>
      </c>
      <c r="Q38" s="3">
        <v>8.9634234494723143E-4</v>
      </c>
      <c r="R38" s="3">
        <v>207510</v>
      </c>
      <c r="S38" s="3">
        <v>37832.6</v>
      </c>
      <c r="T38" s="3">
        <v>1</v>
      </c>
      <c r="U38" s="3">
        <v>0</v>
      </c>
      <c r="V38" s="3">
        <v>207510</v>
      </c>
      <c r="W38" s="3">
        <v>32492.3</v>
      </c>
      <c r="X38" s="3">
        <v>1</v>
      </c>
      <c r="Y38" s="3">
        <v>0</v>
      </c>
      <c r="Z38" s="3">
        <v>207511</v>
      </c>
      <c r="AA38" s="3">
        <v>43152.6</v>
      </c>
      <c r="AB38" s="3">
        <v>0</v>
      </c>
      <c r="AC38" s="3">
        <v>4.8190448653076961E-6</v>
      </c>
      <c r="AD38" s="3">
        <v>207528</v>
      </c>
      <c r="AE38" s="3">
        <v>42688.800000000003</v>
      </c>
      <c r="AF38" s="3">
        <v>0</v>
      </c>
      <c r="AG38" s="3">
        <v>8.6742807575538523E-5</v>
      </c>
      <c r="AH38" s="3"/>
      <c r="AI38" s="3"/>
      <c r="AJ38" s="3"/>
      <c r="AK38" s="3"/>
    </row>
    <row r="39" spans="1:37" x14ac:dyDescent="0.2">
      <c r="A39" s="2" t="s">
        <v>48</v>
      </c>
      <c r="B39" s="3">
        <v>194047</v>
      </c>
      <c r="C39" s="3">
        <v>3600.0954210949999</v>
      </c>
      <c r="D39" s="3">
        <v>0</v>
      </c>
      <c r="E39" s="3">
        <v>1.5432417366888949E-3</v>
      </c>
      <c r="F39" s="3">
        <v>194052</v>
      </c>
      <c r="G39" s="3">
        <v>3600.0813569930001</v>
      </c>
      <c r="H39" s="3">
        <v>0</v>
      </c>
      <c r="I39" s="3">
        <v>1.5690484546937258E-3</v>
      </c>
      <c r="J39" s="3">
        <v>193957</v>
      </c>
      <c r="K39" s="3">
        <v>3600.0675480899999</v>
      </c>
      <c r="L39" s="3">
        <v>0</v>
      </c>
      <c r="M39" s="3">
        <v>1.0787208126019365E-3</v>
      </c>
      <c r="N39" s="3">
        <v>194052</v>
      </c>
      <c r="O39" s="3">
        <v>3600.0496034749999</v>
      </c>
      <c r="P39" s="3">
        <v>0</v>
      </c>
      <c r="Q39" s="3">
        <v>1.5690484546937258E-3</v>
      </c>
      <c r="R39" s="3">
        <v>193748</v>
      </c>
      <c r="S39" s="3">
        <v>36249</v>
      </c>
      <c r="T39" s="3">
        <v>1</v>
      </c>
      <c r="U39" s="3">
        <v>0</v>
      </c>
      <c r="V39" s="3">
        <v>193748</v>
      </c>
      <c r="W39" s="3">
        <v>31121.1</v>
      </c>
      <c r="X39" s="3">
        <v>1</v>
      </c>
      <c r="Y39" s="3">
        <v>0</v>
      </c>
      <c r="Z39" s="3">
        <v>193778</v>
      </c>
      <c r="AA39" s="3">
        <v>32599.3</v>
      </c>
      <c r="AB39" s="3">
        <v>0</v>
      </c>
      <c r="AC39" s="3">
        <v>1.5484030802898611E-4</v>
      </c>
      <c r="AD39" s="3">
        <v>193783</v>
      </c>
      <c r="AE39" s="3">
        <v>32004.400000000001</v>
      </c>
      <c r="AF39" s="3">
        <v>0</v>
      </c>
      <c r="AG39" s="3">
        <v>1.8064702603381712E-4</v>
      </c>
      <c r="AH39" s="3"/>
      <c r="AI39" s="3"/>
      <c r="AJ39" s="3"/>
      <c r="AK39" s="3"/>
    </row>
    <row r="40" spans="1:37" x14ac:dyDescent="0.2">
      <c r="A40" s="2" t="s">
        <v>49</v>
      </c>
      <c r="B40" s="3">
        <v>1881668.5</v>
      </c>
      <c r="C40" s="3">
        <v>3600.0999956840001</v>
      </c>
      <c r="D40" s="3">
        <v>0</v>
      </c>
      <c r="E40" s="3">
        <v>2.0810332556024446E-4</v>
      </c>
      <c r="F40" s="3">
        <v>1881605.5</v>
      </c>
      <c r="G40" s="3">
        <v>3600.1492868149999</v>
      </c>
      <c r="H40" s="3">
        <v>0</v>
      </c>
      <c r="I40" s="3">
        <v>1.7461543409077982E-4</v>
      </c>
      <c r="J40" s="3">
        <v>1881881.5</v>
      </c>
      <c r="K40" s="3">
        <v>3600.0935101690002</v>
      </c>
      <c r="L40" s="3">
        <v>0</v>
      </c>
      <c r="M40" s="3">
        <v>3.2132429195700577E-4</v>
      </c>
      <c r="N40" s="3">
        <v>1881511.5</v>
      </c>
      <c r="O40" s="3">
        <v>3600.052437973</v>
      </c>
      <c r="P40" s="3">
        <v>0</v>
      </c>
      <c r="Q40" s="3">
        <v>1.2464937380300722E-4</v>
      </c>
      <c r="R40" s="3">
        <v>1881366.5</v>
      </c>
      <c r="S40" s="3">
        <v>35919.9</v>
      </c>
      <c r="T40" s="3">
        <v>0</v>
      </c>
      <c r="U40" s="3">
        <v>4.7574068039953712E-5</v>
      </c>
      <c r="V40" s="3">
        <v>1881351.5</v>
      </c>
      <c r="W40" s="3">
        <v>30579.8</v>
      </c>
      <c r="X40" s="3">
        <v>0</v>
      </c>
      <c r="Y40" s="3">
        <v>3.9600760547224042E-5</v>
      </c>
      <c r="Z40" s="3">
        <v>1881277</v>
      </c>
      <c r="AA40" s="3">
        <v>49446.2</v>
      </c>
      <c r="AB40" s="3">
        <v>1</v>
      </c>
      <c r="AC40" s="3">
        <v>0</v>
      </c>
      <c r="AD40" s="3">
        <v>1881281.5</v>
      </c>
      <c r="AE40" s="3">
        <v>49318</v>
      </c>
      <c r="AF40" s="3">
        <v>0</v>
      </c>
      <c r="AG40" s="3">
        <v>2.3919922478189018E-6</v>
      </c>
      <c r="AH40" s="3"/>
      <c r="AI40" s="3"/>
      <c r="AJ40" s="3"/>
      <c r="AK40" s="3"/>
    </row>
    <row r="41" spans="1:37" x14ac:dyDescent="0.2">
      <c r="A41" s="2" t="s">
        <v>50</v>
      </c>
      <c r="B41" s="3">
        <v>547137</v>
      </c>
      <c r="C41" s="3">
        <v>3600.1005399689998</v>
      </c>
      <c r="D41" s="3">
        <v>0</v>
      </c>
      <c r="E41" s="3">
        <v>3.4810422585324968E-3</v>
      </c>
      <c r="F41" s="3">
        <v>548758</v>
      </c>
      <c r="G41" s="3">
        <v>3600.0501407860002</v>
      </c>
      <c r="H41" s="3">
        <v>0</v>
      </c>
      <c r="I41" s="3">
        <v>6.4540504255931799E-3</v>
      </c>
      <c r="J41" s="3">
        <v>546671.5</v>
      </c>
      <c r="K41" s="3">
        <v>3600.0815003450002</v>
      </c>
      <c r="L41" s="3">
        <v>0</v>
      </c>
      <c r="M41" s="3">
        <v>2.6272882167269764E-3</v>
      </c>
      <c r="N41" s="3">
        <v>546133</v>
      </c>
      <c r="O41" s="3">
        <v>3600.0332733770001</v>
      </c>
      <c r="P41" s="3">
        <v>0</v>
      </c>
      <c r="Q41" s="3">
        <v>1.639647934208668E-3</v>
      </c>
      <c r="R41" s="3">
        <v>545474.5</v>
      </c>
      <c r="S41" s="3">
        <v>35458.1</v>
      </c>
      <c r="T41" s="3">
        <v>0</v>
      </c>
      <c r="U41" s="3">
        <v>4.3192068065563908E-4</v>
      </c>
      <c r="V41" s="3">
        <v>545239</v>
      </c>
      <c r="W41" s="3">
        <v>30069.9</v>
      </c>
      <c r="X41" s="3">
        <v>1</v>
      </c>
      <c r="Y41" s="3">
        <v>0</v>
      </c>
      <c r="Z41" s="3">
        <v>545358.5</v>
      </c>
      <c r="AA41" s="3">
        <v>38202.199999999997</v>
      </c>
      <c r="AB41" s="3">
        <v>0</v>
      </c>
      <c r="AC41" s="3">
        <v>2.1916994198874256E-4</v>
      </c>
      <c r="AD41" s="3">
        <v>545271</v>
      </c>
      <c r="AE41" s="3">
        <v>37915</v>
      </c>
      <c r="AF41" s="3">
        <v>0</v>
      </c>
      <c r="AG41" s="3">
        <v>5.8689858942592149E-5</v>
      </c>
      <c r="AH41" s="3"/>
      <c r="AI41" s="3"/>
      <c r="AJ41" s="3"/>
      <c r="AK41" s="3"/>
    </row>
    <row r="42" spans="1:37" x14ac:dyDescent="0.2">
      <c r="A42" s="2" t="s">
        <v>51</v>
      </c>
      <c r="B42" s="3">
        <v>32021</v>
      </c>
      <c r="C42" s="3">
        <v>3600.2679922259999</v>
      </c>
      <c r="D42" s="3">
        <v>0</v>
      </c>
      <c r="E42" s="3">
        <v>1.2194359327121506E-3</v>
      </c>
      <c r="F42" s="3">
        <v>32009</v>
      </c>
      <c r="G42" s="3">
        <v>3600.677082791</v>
      </c>
      <c r="H42" s="3">
        <v>0</v>
      </c>
      <c r="I42" s="3">
        <v>8.4422487649302733E-4</v>
      </c>
      <c r="J42" s="3">
        <v>31982</v>
      </c>
      <c r="K42" s="3">
        <v>3600.1827538359998</v>
      </c>
      <c r="L42" s="3">
        <v>1</v>
      </c>
      <c r="M42" s="3">
        <v>0</v>
      </c>
      <c r="N42" s="3">
        <v>32009</v>
      </c>
      <c r="O42" s="3">
        <v>3600.4809951920001</v>
      </c>
      <c r="P42" s="3">
        <v>0</v>
      </c>
      <c r="Q42" s="3">
        <v>8.4422487649302733E-4</v>
      </c>
      <c r="R42" s="3">
        <v>9.9999999999999997E+98</v>
      </c>
      <c r="S42" s="3">
        <v>9.9999999999999997E+98</v>
      </c>
      <c r="T42" s="3">
        <v>0</v>
      </c>
      <c r="U42" s="3">
        <v>3.126758801826027E+94</v>
      </c>
      <c r="V42" s="3">
        <v>9.9999999999999997E+98</v>
      </c>
      <c r="W42" s="3">
        <v>9.9999999999999997E+98</v>
      </c>
      <c r="X42" s="3">
        <v>0</v>
      </c>
      <c r="Y42" s="3">
        <v>3.126758801826027E+94</v>
      </c>
      <c r="Z42" s="3">
        <v>9.9999999999999997E+98</v>
      </c>
      <c r="AA42" s="3">
        <v>9.9999999999999997E+98</v>
      </c>
      <c r="AB42" s="3">
        <v>0</v>
      </c>
      <c r="AC42" s="3">
        <v>3.126758801826027E+94</v>
      </c>
      <c r="AD42" s="3">
        <v>9.9999999999999997E+98</v>
      </c>
      <c r="AE42" s="3">
        <v>9.9999999999999997E+98</v>
      </c>
      <c r="AF42" s="3">
        <v>0</v>
      </c>
      <c r="AG42" s="3">
        <v>3.126758801826027E+94</v>
      </c>
      <c r="AH42" s="3"/>
      <c r="AI42" s="3"/>
      <c r="AJ42" s="3"/>
      <c r="AK42" s="3"/>
    </row>
    <row r="43" spans="1:37" x14ac:dyDescent="0.2">
      <c r="A43" s="2" t="s">
        <v>52</v>
      </c>
      <c r="B43" s="3">
        <v>249541</v>
      </c>
      <c r="C43" s="3">
        <v>3600.6063029030001</v>
      </c>
      <c r="D43" s="3">
        <v>0</v>
      </c>
      <c r="E43" s="3">
        <v>4.6540652615898702E-3</v>
      </c>
      <c r="F43" s="3">
        <v>249258</v>
      </c>
      <c r="G43" s="3">
        <v>3600.5934204730002</v>
      </c>
      <c r="H43" s="3">
        <v>0</v>
      </c>
      <c r="I43" s="3">
        <v>3.5147049942629385E-3</v>
      </c>
      <c r="J43" s="3">
        <v>248439</v>
      </c>
      <c r="K43" s="3">
        <v>3600.2170626540001</v>
      </c>
      <c r="L43" s="3">
        <v>0</v>
      </c>
      <c r="M43" s="3">
        <v>2.1740443263482093E-4</v>
      </c>
      <c r="N43" s="3">
        <v>248385</v>
      </c>
      <c r="O43" s="3">
        <v>3600.2926473030002</v>
      </c>
      <c r="P43" s="3">
        <v>1</v>
      </c>
      <c r="Q43" s="3">
        <v>0</v>
      </c>
      <c r="R43" s="3">
        <v>9.9999999999999997E+98</v>
      </c>
      <c r="S43" s="3">
        <v>9.9999999999999997E+98</v>
      </c>
      <c r="T43" s="3">
        <v>0</v>
      </c>
      <c r="U43" s="3">
        <v>4.0260080117559435E+93</v>
      </c>
      <c r="V43" s="3">
        <v>9.9999999999999997E+98</v>
      </c>
      <c r="W43" s="3">
        <v>9.9999999999999997E+98</v>
      </c>
      <c r="X43" s="3">
        <v>0</v>
      </c>
      <c r="Y43" s="3">
        <v>4.0260080117559435E+93</v>
      </c>
      <c r="Z43" s="3">
        <v>9.9999999999999997E+98</v>
      </c>
      <c r="AA43" s="3">
        <v>9.9999999999999997E+98</v>
      </c>
      <c r="AB43" s="3">
        <v>0</v>
      </c>
      <c r="AC43" s="3">
        <v>4.0260080117559435E+93</v>
      </c>
      <c r="AD43" s="3">
        <v>9.9999999999999997E+98</v>
      </c>
      <c r="AE43" s="3">
        <v>9.9999999999999997E+98</v>
      </c>
      <c r="AF43" s="3">
        <v>0</v>
      </c>
      <c r="AG43" s="3">
        <v>4.0260080117559435E+93</v>
      </c>
      <c r="AH43" s="3"/>
      <c r="AI43" s="3"/>
      <c r="AJ43" s="3"/>
      <c r="AK43" s="3"/>
    </row>
    <row r="44" spans="1:37" x14ac:dyDescent="0.2">
      <c r="A44" s="2" t="s">
        <v>53</v>
      </c>
      <c r="B44" s="3">
        <v>85393</v>
      </c>
      <c r="C44" s="3">
        <v>3600.3445676699998</v>
      </c>
      <c r="D44" s="3">
        <v>0</v>
      </c>
      <c r="E44" s="3">
        <v>1.5012021345217851E-3</v>
      </c>
      <c r="F44" s="3">
        <v>85544</v>
      </c>
      <c r="G44" s="3">
        <v>3600.5639332720002</v>
      </c>
      <c r="H44" s="3">
        <v>0</v>
      </c>
      <c r="I44" s="3">
        <v>3.2721515275904531E-3</v>
      </c>
      <c r="J44" s="3">
        <v>85265</v>
      </c>
      <c r="K44" s="3">
        <v>3600.1709236329998</v>
      </c>
      <c r="L44" s="3">
        <v>1</v>
      </c>
      <c r="M44" s="3">
        <v>0</v>
      </c>
      <c r="N44" s="3">
        <v>85304</v>
      </c>
      <c r="O44" s="3">
        <v>3600.542625473</v>
      </c>
      <c r="P44" s="3">
        <v>0</v>
      </c>
      <c r="Q44" s="3">
        <v>4.5739752536210637E-4</v>
      </c>
      <c r="R44" s="3">
        <v>9.9999999999999997E+98</v>
      </c>
      <c r="S44" s="3">
        <v>9.9999999999999997E+98</v>
      </c>
      <c r="T44" s="3">
        <v>0</v>
      </c>
      <c r="U44" s="3">
        <v>1.1728141675951445E+94</v>
      </c>
      <c r="V44" s="3">
        <v>9.9999999999999997E+98</v>
      </c>
      <c r="W44" s="3">
        <v>9.9999999999999997E+98</v>
      </c>
      <c r="X44" s="3">
        <v>0</v>
      </c>
      <c r="Y44" s="3">
        <v>1.1728141675951445E+94</v>
      </c>
      <c r="Z44" s="3">
        <v>9.9999999999999997E+98</v>
      </c>
      <c r="AA44" s="3">
        <v>9.9999999999999997E+98</v>
      </c>
      <c r="AB44" s="3">
        <v>0</v>
      </c>
      <c r="AC44" s="3">
        <v>1.1728141675951445E+94</v>
      </c>
      <c r="AD44" s="3">
        <v>9.9999999999999997E+98</v>
      </c>
      <c r="AE44" s="3">
        <v>9.9999999999999997E+98</v>
      </c>
      <c r="AF44" s="3">
        <v>0</v>
      </c>
      <c r="AG44" s="3">
        <v>1.1728141675951445E+94</v>
      </c>
      <c r="AH44" s="3"/>
      <c r="AI44" s="3"/>
      <c r="AJ44" s="3"/>
      <c r="AK44" s="3"/>
    </row>
    <row r="45" spans="1:37" x14ac:dyDescent="0.2">
      <c r="A45" s="2" t="s">
        <v>54</v>
      </c>
      <c r="B45" s="3">
        <v>157084</v>
      </c>
      <c r="C45" s="3">
        <v>3600.3459788549999</v>
      </c>
      <c r="D45" s="3">
        <v>0</v>
      </c>
      <c r="E45" s="3">
        <v>1.6451353729611162E-3</v>
      </c>
      <c r="F45" s="3">
        <v>156883</v>
      </c>
      <c r="G45" s="3">
        <v>3600.5391852009998</v>
      </c>
      <c r="H45" s="3">
        <v>0</v>
      </c>
      <c r="I45" s="3">
        <v>3.63460140537921E-4</v>
      </c>
      <c r="J45" s="3">
        <v>156826</v>
      </c>
      <c r="K45" s="3">
        <v>3600.1684928260001</v>
      </c>
      <c r="L45" s="3">
        <v>1</v>
      </c>
      <c r="M45" s="3">
        <v>0</v>
      </c>
      <c r="N45" s="3">
        <v>156838</v>
      </c>
      <c r="O45" s="3">
        <v>3600.37689163</v>
      </c>
      <c r="P45" s="3">
        <v>0</v>
      </c>
      <c r="Q45" s="3">
        <v>7.6517924323772849E-5</v>
      </c>
      <c r="R45" s="3">
        <v>9.9999999999999997E+98</v>
      </c>
      <c r="S45" s="3">
        <v>9.9999999999999997E+98</v>
      </c>
      <c r="T45" s="3">
        <v>0</v>
      </c>
      <c r="U45" s="3">
        <v>6.3764936936477371E+93</v>
      </c>
      <c r="V45" s="3">
        <v>9.9999999999999997E+98</v>
      </c>
      <c r="W45" s="3">
        <v>9.9999999999999997E+98</v>
      </c>
      <c r="X45" s="3">
        <v>0</v>
      </c>
      <c r="Y45" s="3">
        <v>6.3764936936477371E+93</v>
      </c>
      <c r="Z45" s="3">
        <v>9.9999999999999997E+98</v>
      </c>
      <c r="AA45" s="3">
        <v>9.9999999999999997E+98</v>
      </c>
      <c r="AB45" s="3">
        <v>0</v>
      </c>
      <c r="AC45" s="3">
        <v>6.3764936936477371E+93</v>
      </c>
      <c r="AD45" s="3">
        <v>9.9999999999999997E+98</v>
      </c>
      <c r="AE45" s="3">
        <v>9.9999999999999997E+98</v>
      </c>
      <c r="AF45" s="3">
        <v>0</v>
      </c>
      <c r="AG45" s="3">
        <v>6.3764936936477371E+93</v>
      </c>
      <c r="AH45" s="3"/>
      <c r="AI45" s="3"/>
      <c r="AJ45" s="3"/>
      <c r="AK45" s="3"/>
    </row>
    <row r="46" spans="1:37" x14ac:dyDescent="0.2">
      <c r="A46" s="2" t="s">
        <v>55</v>
      </c>
      <c r="B46" s="3">
        <v>296357.5</v>
      </c>
      <c r="C46" s="3">
        <v>3600.9215265009998</v>
      </c>
      <c r="D46" s="3">
        <v>1</v>
      </c>
      <c r="E46" s="3">
        <v>0</v>
      </c>
      <c r="F46" s="3">
        <v>296567.5</v>
      </c>
      <c r="G46" s="3">
        <v>3600.5827860190002</v>
      </c>
      <c r="H46" s="3">
        <v>0</v>
      </c>
      <c r="I46" s="3">
        <v>7.086036290628717E-4</v>
      </c>
      <c r="J46" s="3">
        <v>296438.5</v>
      </c>
      <c r="K46" s="3">
        <v>3600.1456393849999</v>
      </c>
      <c r="L46" s="3">
        <v>0</v>
      </c>
      <c r="M46" s="3">
        <v>2.7331854263853625E-4</v>
      </c>
      <c r="N46" s="3">
        <v>296365.5</v>
      </c>
      <c r="O46" s="3">
        <v>3600.0879792229998</v>
      </c>
      <c r="P46" s="3">
        <v>0</v>
      </c>
      <c r="Q46" s="3">
        <v>2.6994423964299875E-5</v>
      </c>
      <c r="R46" s="3">
        <v>9.9999999999999997E+98</v>
      </c>
      <c r="S46" s="3">
        <v>9.9999999999999997E+98</v>
      </c>
      <c r="T46" s="3">
        <v>0</v>
      </c>
      <c r="U46" s="3">
        <v>3.3743029955374843E+93</v>
      </c>
      <c r="V46" s="3">
        <v>9.9999999999999997E+98</v>
      </c>
      <c r="W46" s="3">
        <v>9.9999999999999997E+98</v>
      </c>
      <c r="X46" s="3">
        <v>0</v>
      </c>
      <c r="Y46" s="3">
        <v>3.3743029955374843E+93</v>
      </c>
      <c r="Z46" s="3">
        <v>9.9999999999999997E+98</v>
      </c>
      <c r="AA46" s="3">
        <v>9.9999999999999997E+98</v>
      </c>
      <c r="AB46" s="3">
        <v>0</v>
      </c>
      <c r="AC46" s="3">
        <v>3.3743029955374843E+93</v>
      </c>
      <c r="AD46" s="3">
        <v>9.9999999999999997E+98</v>
      </c>
      <c r="AE46" s="3">
        <v>9.9999999999999997E+98</v>
      </c>
      <c r="AF46" s="3">
        <v>0</v>
      </c>
      <c r="AG46" s="3">
        <v>3.3743029955374843E+93</v>
      </c>
      <c r="AH46" s="3"/>
      <c r="AI46" s="3"/>
      <c r="AJ46" s="3"/>
      <c r="AK46" s="3"/>
    </row>
    <row r="47" spans="1:37" x14ac:dyDescent="0.2">
      <c r="A47" s="2" t="s">
        <v>56</v>
      </c>
      <c r="B47" s="3">
        <v>739879</v>
      </c>
      <c r="C47" s="3">
        <v>3600.858795012</v>
      </c>
      <c r="D47" s="3">
        <v>0</v>
      </c>
      <c r="E47" s="3">
        <v>5.6121731416269079E-4</v>
      </c>
      <c r="F47" s="3">
        <v>740637.5</v>
      </c>
      <c r="G47" s="3">
        <v>3600.5232597979998</v>
      </c>
      <c r="H47" s="3">
        <v>0</v>
      </c>
      <c r="I47" s="3">
        <v>1.5869602847467896E-3</v>
      </c>
      <c r="J47" s="3">
        <v>739464</v>
      </c>
      <c r="K47" s="3">
        <v>3600.5030553239999</v>
      </c>
      <c r="L47" s="3">
        <v>1</v>
      </c>
      <c r="M47" s="3">
        <v>0</v>
      </c>
      <c r="N47" s="3">
        <v>739597.5</v>
      </c>
      <c r="O47" s="3">
        <v>3600.1561565910001</v>
      </c>
      <c r="P47" s="3">
        <v>0</v>
      </c>
      <c r="Q47" s="3">
        <v>1.8053617214631139E-4</v>
      </c>
      <c r="R47" s="3">
        <v>9.9999999999999997E+98</v>
      </c>
      <c r="S47" s="3">
        <v>9.9999999999999997E+98</v>
      </c>
      <c r="T47" s="3">
        <v>0</v>
      </c>
      <c r="U47" s="3">
        <v>1.3523308775004598E+93</v>
      </c>
      <c r="V47" s="3">
        <v>9.9999999999999997E+98</v>
      </c>
      <c r="W47" s="3">
        <v>9.9999999999999997E+98</v>
      </c>
      <c r="X47" s="3">
        <v>0</v>
      </c>
      <c r="Y47" s="3">
        <v>1.3523308775004598E+93</v>
      </c>
      <c r="Z47" s="3">
        <v>9.9999999999999997E+98</v>
      </c>
      <c r="AA47" s="3">
        <v>9.9999999999999997E+98</v>
      </c>
      <c r="AB47" s="3">
        <v>0</v>
      </c>
      <c r="AC47" s="3">
        <v>1.3523308775004598E+93</v>
      </c>
      <c r="AD47" s="3">
        <v>9.9999999999999997E+98</v>
      </c>
      <c r="AE47" s="3">
        <v>9.9999999999999997E+98</v>
      </c>
      <c r="AF47" s="3">
        <v>0</v>
      </c>
      <c r="AG47" s="3">
        <v>1.3523308775004598E+93</v>
      </c>
      <c r="AH47" s="3"/>
      <c r="AI47" s="3"/>
      <c r="AJ47" s="3"/>
      <c r="AK47" s="3"/>
    </row>
    <row r="48" spans="1:37" x14ac:dyDescent="0.2">
      <c r="A48" s="2" t="s">
        <v>57</v>
      </c>
      <c r="B48" s="3">
        <v>421256</v>
      </c>
      <c r="C48" s="3">
        <v>3600.2515749959998</v>
      </c>
      <c r="D48" s="3">
        <v>1</v>
      </c>
      <c r="E48" s="3">
        <v>0</v>
      </c>
      <c r="F48" s="3">
        <v>421291</v>
      </c>
      <c r="G48" s="3">
        <v>3600.62162197</v>
      </c>
      <c r="H48" s="3">
        <v>0</v>
      </c>
      <c r="I48" s="3">
        <v>8.3084870007786238E-5</v>
      </c>
      <c r="J48" s="3">
        <v>421268</v>
      </c>
      <c r="K48" s="3">
        <v>3600.2752775909998</v>
      </c>
      <c r="L48" s="3">
        <v>0</v>
      </c>
      <c r="M48" s="3">
        <v>2.8486241145526712E-5</v>
      </c>
      <c r="N48" s="3">
        <v>421291</v>
      </c>
      <c r="O48" s="3">
        <v>3600.920618396</v>
      </c>
      <c r="P48" s="3">
        <v>0</v>
      </c>
      <c r="Q48" s="3">
        <v>8.3084870007786238E-5</v>
      </c>
      <c r="R48" s="3">
        <v>9.9999999999999997E+98</v>
      </c>
      <c r="S48" s="3">
        <v>9.9999999999999997E+98</v>
      </c>
      <c r="T48" s="3">
        <v>0</v>
      </c>
      <c r="U48" s="3">
        <v>2.3738534287938925E+93</v>
      </c>
      <c r="V48" s="3">
        <v>9.9999999999999997E+98</v>
      </c>
      <c r="W48" s="3">
        <v>9.9999999999999997E+98</v>
      </c>
      <c r="X48" s="3">
        <v>0</v>
      </c>
      <c r="Y48" s="3">
        <v>2.3738534287938925E+93</v>
      </c>
      <c r="Z48" s="3">
        <v>9.9999999999999997E+98</v>
      </c>
      <c r="AA48" s="3">
        <v>9.9999999999999997E+98</v>
      </c>
      <c r="AB48" s="3">
        <v>0</v>
      </c>
      <c r="AC48" s="3">
        <v>2.3738534287938925E+93</v>
      </c>
      <c r="AD48" s="3">
        <v>9.9999999999999997E+98</v>
      </c>
      <c r="AE48" s="3">
        <v>9.9999999999999997E+98</v>
      </c>
      <c r="AF48" s="3">
        <v>0</v>
      </c>
      <c r="AG48" s="3">
        <v>2.3738534287938925E+93</v>
      </c>
      <c r="AH48" s="3"/>
      <c r="AI48" s="3"/>
      <c r="AJ48" s="3"/>
      <c r="AK48" s="3"/>
    </row>
    <row r="49" spans="1:37" x14ac:dyDescent="0.2">
      <c r="A49" s="2" t="s">
        <v>58</v>
      </c>
      <c r="B49" s="3">
        <v>325343.5</v>
      </c>
      <c r="C49" s="3">
        <v>3600.1763842740002</v>
      </c>
      <c r="D49" s="3">
        <v>0</v>
      </c>
      <c r="E49" s="3">
        <v>1.4035627717286752E-3</v>
      </c>
      <c r="F49" s="3">
        <v>325129.5</v>
      </c>
      <c r="G49" s="3">
        <v>3600.3664757020001</v>
      </c>
      <c r="H49" s="3">
        <v>0</v>
      </c>
      <c r="I49" s="3">
        <v>7.4487322534723562E-4</v>
      </c>
      <c r="J49" s="3">
        <v>324887.5</v>
      </c>
      <c r="K49" s="3">
        <v>3600.597610195</v>
      </c>
      <c r="L49" s="3">
        <v>1</v>
      </c>
      <c r="M49" s="3">
        <v>0</v>
      </c>
      <c r="N49" s="3">
        <v>325129.5</v>
      </c>
      <c r="O49" s="3">
        <v>3600.5544649120002</v>
      </c>
      <c r="P49" s="3">
        <v>0</v>
      </c>
      <c r="Q49" s="3">
        <v>7.4487322534723562E-4</v>
      </c>
      <c r="R49" s="3">
        <v>9.9999999999999997E+98</v>
      </c>
      <c r="S49" s="3">
        <v>9.9999999999999997E+98</v>
      </c>
      <c r="T49" s="3">
        <v>0</v>
      </c>
      <c r="U49" s="3">
        <v>3.0779885344927088E+93</v>
      </c>
      <c r="V49" s="3">
        <v>9.9999999999999997E+98</v>
      </c>
      <c r="W49" s="3">
        <v>9.9999999999999997E+98</v>
      </c>
      <c r="X49" s="3">
        <v>0</v>
      </c>
      <c r="Y49" s="3">
        <v>3.0779885344927088E+93</v>
      </c>
      <c r="Z49" s="3">
        <v>9.9999999999999997E+98</v>
      </c>
      <c r="AA49" s="3">
        <v>9.9999999999999997E+98</v>
      </c>
      <c r="AB49" s="3">
        <v>0</v>
      </c>
      <c r="AC49" s="3">
        <v>3.0779885344927088E+93</v>
      </c>
      <c r="AD49" s="3">
        <v>9.9999999999999997E+98</v>
      </c>
      <c r="AE49" s="3">
        <v>9.9999999999999997E+98</v>
      </c>
      <c r="AF49" s="3">
        <v>0</v>
      </c>
      <c r="AG49" s="3">
        <v>3.0779885344927088E+93</v>
      </c>
      <c r="AH49" s="3"/>
      <c r="AI49" s="3"/>
      <c r="AJ49" s="3"/>
      <c r="AK49" s="3"/>
    </row>
    <row r="50" spans="1:37" x14ac:dyDescent="0.2">
      <c r="A50" s="2" t="s">
        <v>59</v>
      </c>
      <c r="B50" s="3">
        <v>200260</v>
      </c>
      <c r="C50" s="3">
        <v>3600.738876723</v>
      </c>
      <c r="D50" s="3">
        <v>0</v>
      </c>
      <c r="E50" s="3">
        <v>9.5967371093828098E-4</v>
      </c>
      <c r="F50" s="3">
        <v>200231</v>
      </c>
      <c r="G50" s="3">
        <v>3600.3327763299999</v>
      </c>
      <c r="H50" s="3">
        <v>0</v>
      </c>
      <c r="I50" s="3">
        <v>8.147229941819781E-4</v>
      </c>
      <c r="J50" s="3">
        <v>200068</v>
      </c>
      <c r="K50" s="3">
        <v>3600.21829131</v>
      </c>
      <c r="L50" s="3">
        <v>1</v>
      </c>
      <c r="M50" s="3">
        <v>0</v>
      </c>
      <c r="N50" s="3">
        <v>200231</v>
      </c>
      <c r="O50" s="3">
        <v>3600.6515434029998</v>
      </c>
      <c r="P50" s="3">
        <v>0</v>
      </c>
      <c r="Q50" s="3">
        <v>8.147229941819781E-4</v>
      </c>
      <c r="R50" s="3">
        <v>9.9999999999999997E+98</v>
      </c>
      <c r="S50" s="3">
        <v>9.9999999999999997E+98</v>
      </c>
      <c r="T50" s="3">
        <v>0</v>
      </c>
      <c r="U50" s="3">
        <v>4.9983005778035467E+93</v>
      </c>
      <c r="V50" s="3">
        <v>9.9999999999999997E+98</v>
      </c>
      <c r="W50" s="3">
        <v>9.9999999999999997E+98</v>
      </c>
      <c r="X50" s="3">
        <v>0</v>
      </c>
      <c r="Y50" s="3">
        <v>4.9983005778035467E+93</v>
      </c>
      <c r="Z50" s="3">
        <v>9.9999999999999997E+98</v>
      </c>
      <c r="AA50" s="3">
        <v>9.9999999999999997E+98</v>
      </c>
      <c r="AB50" s="3">
        <v>0</v>
      </c>
      <c r="AC50" s="3">
        <v>4.9983005778035467E+93</v>
      </c>
      <c r="AD50" s="3">
        <v>9.9999999999999997E+98</v>
      </c>
      <c r="AE50" s="3">
        <v>9.9999999999999997E+98</v>
      </c>
      <c r="AF50" s="3">
        <v>0</v>
      </c>
      <c r="AG50" s="3">
        <v>4.9983005778035467E+93</v>
      </c>
      <c r="AH50" s="3"/>
      <c r="AI50" s="3"/>
      <c r="AJ50" s="3"/>
      <c r="AK50" s="3"/>
    </row>
    <row r="51" spans="1:37" x14ac:dyDescent="0.2">
      <c r="A51" s="2" t="s">
        <v>60</v>
      </c>
      <c r="B51" s="3">
        <v>161468</v>
      </c>
      <c r="C51" s="3">
        <v>3600.4201198249998</v>
      </c>
      <c r="D51" s="3">
        <v>0</v>
      </c>
      <c r="E51" s="3">
        <v>8.1227718568743865E-3</v>
      </c>
      <c r="F51" s="3">
        <v>163123</v>
      </c>
      <c r="G51" s="3">
        <v>3600.2243904840002</v>
      </c>
      <c r="H51" s="3">
        <v>0</v>
      </c>
      <c r="I51" s="3">
        <v>1.845573682468923E-2</v>
      </c>
      <c r="J51" s="3">
        <v>160576</v>
      </c>
      <c r="K51" s="3">
        <v>3600.1559701800002</v>
      </c>
      <c r="L51" s="3">
        <v>0</v>
      </c>
      <c r="M51" s="3">
        <v>2.5535846959735776E-3</v>
      </c>
      <c r="N51" s="3">
        <v>160167</v>
      </c>
      <c r="O51" s="3">
        <v>3600.0713732099998</v>
      </c>
      <c r="P51" s="3">
        <v>1</v>
      </c>
      <c r="Q51" s="3">
        <v>0</v>
      </c>
      <c r="R51" s="3">
        <v>9.9999999999999997E+98</v>
      </c>
      <c r="S51" s="3">
        <v>9.9999999999999997E+98</v>
      </c>
      <c r="T51" s="3">
        <v>0</v>
      </c>
      <c r="U51" s="3">
        <v>6.2434833642385759E+93</v>
      </c>
      <c r="V51" s="3">
        <v>9.9999999999999997E+98</v>
      </c>
      <c r="W51" s="3">
        <v>9.9999999999999997E+98</v>
      </c>
      <c r="X51" s="3">
        <v>0</v>
      </c>
      <c r="Y51" s="3">
        <v>6.2434833642385759E+93</v>
      </c>
      <c r="Z51" s="3">
        <v>9.9999999999999997E+98</v>
      </c>
      <c r="AA51" s="3">
        <v>9.9999999999999997E+98</v>
      </c>
      <c r="AB51" s="3">
        <v>0</v>
      </c>
      <c r="AC51" s="3">
        <v>6.2434833642385759E+93</v>
      </c>
      <c r="AD51" s="3">
        <v>9.9999999999999997E+98</v>
      </c>
      <c r="AE51" s="3">
        <v>9.9999999999999997E+98</v>
      </c>
      <c r="AF51" s="3">
        <v>0</v>
      </c>
      <c r="AG51" s="3">
        <v>6.2434833642385759E+93</v>
      </c>
      <c r="AH51" s="3"/>
      <c r="AI51" s="3"/>
      <c r="AJ51" s="3"/>
      <c r="AK51" s="3"/>
    </row>
    <row r="52" spans="1:37" x14ac:dyDescent="0.2">
      <c r="A52" s="2" t="s">
        <v>61</v>
      </c>
      <c r="B52" s="3">
        <v>767469</v>
      </c>
      <c r="C52" s="3">
        <v>3600.9883190720002</v>
      </c>
      <c r="D52" s="3">
        <v>0</v>
      </c>
      <c r="E52" s="3">
        <v>1.2994586893471786E-3</v>
      </c>
      <c r="F52" s="3">
        <v>768145</v>
      </c>
      <c r="G52" s="3">
        <v>3601.711493156</v>
      </c>
      <c r="H52" s="3">
        <v>0</v>
      </c>
      <c r="I52" s="3">
        <v>2.1814206110326128E-3</v>
      </c>
      <c r="J52" s="3">
        <v>766473</v>
      </c>
      <c r="K52" s="3">
        <v>3602.4617982300001</v>
      </c>
      <c r="L52" s="3">
        <v>1</v>
      </c>
      <c r="M52" s="3">
        <v>0</v>
      </c>
      <c r="N52" s="3">
        <v>766741.5</v>
      </c>
      <c r="O52" s="3">
        <v>3601.7298185569998</v>
      </c>
      <c r="P52" s="3">
        <v>0</v>
      </c>
      <c r="Q52" s="3">
        <v>3.5030588161618216E-4</v>
      </c>
      <c r="R52" s="3">
        <v>9.9999999999999997E+98</v>
      </c>
      <c r="S52" s="3">
        <v>9.9999999999999997E+98</v>
      </c>
      <c r="T52" s="3">
        <v>0</v>
      </c>
      <c r="U52" s="3">
        <v>1.3046773989429504E+93</v>
      </c>
      <c r="V52" s="3">
        <v>9.9999999999999997E+98</v>
      </c>
      <c r="W52" s="3">
        <v>9.9999999999999997E+98</v>
      </c>
      <c r="X52" s="3">
        <v>0</v>
      </c>
      <c r="Y52" s="3">
        <v>1.3046773989429504E+93</v>
      </c>
      <c r="Z52" s="3">
        <v>9.9999999999999997E+98</v>
      </c>
      <c r="AA52" s="3">
        <v>9.9999999999999997E+98</v>
      </c>
      <c r="AB52" s="3">
        <v>0</v>
      </c>
      <c r="AC52" s="3">
        <v>1.3046773989429504E+93</v>
      </c>
      <c r="AD52" s="3">
        <v>9.9999999999999997E+98</v>
      </c>
      <c r="AE52" s="3">
        <v>9.9999999999999997E+98</v>
      </c>
      <c r="AF52" s="3">
        <v>0</v>
      </c>
      <c r="AG52" s="3">
        <v>1.3046773989429504E+93</v>
      </c>
      <c r="AH52" s="3"/>
      <c r="AI52" s="3"/>
      <c r="AJ52" s="3"/>
      <c r="AK52" s="3"/>
    </row>
    <row r="53" spans="1:37" x14ac:dyDescent="0.2">
      <c r="A53" s="2" t="s">
        <v>62</v>
      </c>
      <c r="B53" s="3">
        <v>724458.5</v>
      </c>
      <c r="C53" s="3">
        <v>3600.223726657</v>
      </c>
      <c r="D53" s="3">
        <v>0</v>
      </c>
      <c r="E53" s="3">
        <v>3.5649722601245352E-3</v>
      </c>
      <c r="F53" s="3">
        <v>721885</v>
      </c>
      <c r="G53" s="3">
        <v>3601.441966757</v>
      </c>
      <c r="H53" s="3">
        <v>1</v>
      </c>
      <c r="I53" s="3">
        <v>0</v>
      </c>
      <c r="J53" s="3">
        <v>721885</v>
      </c>
      <c r="K53" s="3">
        <v>3600.9321453429998</v>
      </c>
      <c r="L53" s="3">
        <v>1</v>
      </c>
      <c r="M53" s="3">
        <v>0</v>
      </c>
      <c r="N53" s="3">
        <v>721885</v>
      </c>
      <c r="O53" s="3">
        <v>3600.5393512750002</v>
      </c>
      <c r="P53" s="3">
        <v>1</v>
      </c>
      <c r="Q53" s="3">
        <v>0</v>
      </c>
      <c r="R53" s="3">
        <v>9.9999999999999997E+98</v>
      </c>
      <c r="S53" s="3">
        <v>9.9999999999999997E+98</v>
      </c>
      <c r="T53" s="3">
        <v>0</v>
      </c>
      <c r="U53" s="3">
        <v>1.3852621955020536E+93</v>
      </c>
      <c r="V53" s="3">
        <v>9.9999999999999997E+98</v>
      </c>
      <c r="W53" s="3">
        <v>9.9999999999999997E+98</v>
      </c>
      <c r="X53" s="3">
        <v>0</v>
      </c>
      <c r="Y53" s="3">
        <v>1.3852621955020536E+93</v>
      </c>
      <c r="Z53" s="3">
        <v>9.9999999999999997E+98</v>
      </c>
      <c r="AA53" s="3">
        <v>9.9999999999999997E+98</v>
      </c>
      <c r="AB53" s="3">
        <v>0</v>
      </c>
      <c r="AC53" s="3">
        <v>1.3852621955020536E+93</v>
      </c>
      <c r="AD53" s="3">
        <v>9.9999999999999997E+98</v>
      </c>
      <c r="AE53" s="3">
        <v>9.9999999999999997E+98</v>
      </c>
      <c r="AF53" s="3">
        <v>0</v>
      </c>
      <c r="AG53" s="3">
        <v>1.3852621955020536E+93</v>
      </c>
      <c r="AH53" s="3"/>
      <c r="AI53" s="3"/>
      <c r="AJ53" s="3"/>
      <c r="AK53" s="3"/>
    </row>
    <row r="54" spans="1:37" x14ac:dyDescent="0.2">
      <c r="A54" s="2" t="s">
        <v>63</v>
      </c>
      <c r="B54" s="3">
        <v>763116</v>
      </c>
      <c r="C54" s="3">
        <v>3601.4343559600002</v>
      </c>
      <c r="D54" s="3">
        <v>0</v>
      </c>
      <c r="E54" s="3">
        <v>4.2162776742570192E-3</v>
      </c>
      <c r="F54" s="3">
        <v>762165.5</v>
      </c>
      <c r="G54" s="3">
        <v>3601.2802504189999</v>
      </c>
      <c r="H54" s="3">
        <v>0</v>
      </c>
      <c r="I54" s="3">
        <v>2.9654749497310213E-3</v>
      </c>
      <c r="J54" s="3">
        <v>764582.5</v>
      </c>
      <c r="K54" s="3">
        <v>3602.6587697220002</v>
      </c>
      <c r="L54" s="3">
        <v>0</v>
      </c>
      <c r="M54" s="3">
        <v>6.1461063912663571E-3</v>
      </c>
      <c r="N54" s="3">
        <v>759912</v>
      </c>
      <c r="O54" s="3">
        <v>3601.7991145659998</v>
      </c>
      <c r="P54" s="3">
        <v>1</v>
      </c>
      <c r="Q54" s="3">
        <v>0</v>
      </c>
      <c r="R54" s="3">
        <v>9.9999999999999997E+98</v>
      </c>
      <c r="S54" s="3">
        <v>9.9999999999999997E+98</v>
      </c>
      <c r="T54" s="3">
        <v>0</v>
      </c>
      <c r="U54" s="3">
        <v>1.3159418458979459E+93</v>
      </c>
      <c r="V54" s="3">
        <v>9.9999999999999997E+98</v>
      </c>
      <c r="W54" s="3">
        <v>9.9999999999999997E+98</v>
      </c>
      <c r="X54" s="3">
        <v>0</v>
      </c>
      <c r="Y54" s="3">
        <v>1.3159418458979459E+93</v>
      </c>
      <c r="Z54" s="3">
        <v>9.9999999999999997E+98</v>
      </c>
      <c r="AA54" s="3">
        <v>9.9999999999999997E+98</v>
      </c>
      <c r="AB54" s="3">
        <v>0</v>
      </c>
      <c r="AC54" s="3">
        <v>1.3159418458979459E+93</v>
      </c>
      <c r="AD54" s="3">
        <v>9.9999999999999997E+98</v>
      </c>
      <c r="AE54" s="3">
        <v>9.9999999999999997E+98</v>
      </c>
      <c r="AF54" s="3">
        <v>0</v>
      </c>
      <c r="AG54" s="3">
        <v>1.3159418458979459E+93</v>
      </c>
      <c r="AH54" s="3"/>
      <c r="AI54" s="3"/>
      <c r="AJ54" s="3"/>
      <c r="AK54" s="3"/>
    </row>
    <row r="55" spans="1:37" x14ac:dyDescent="0.2">
      <c r="A55" s="2" t="s">
        <v>64</v>
      </c>
      <c r="B55" s="3">
        <v>484917.5</v>
      </c>
      <c r="C55" s="3">
        <v>3602.0167364200001</v>
      </c>
      <c r="D55" s="3">
        <v>1</v>
      </c>
      <c r="E55" s="3">
        <v>0</v>
      </c>
      <c r="F55" s="3">
        <v>489218</v>
      </c>
      <c r="G55" s="3">
        <v>3600.3574035729998</v>
      </c>
      <c r="H55" s="3">
        <v>0</v>
      </c>
      <c r="I55" s="3">
        <v>8.8685188717668468E-3</v>
      </c>
      <c r="J55" s="3">
        <v>488639.5</v>
      </c>
      <c r="K55" s="3">
        <v>3601.4989625110002</v>
      </c>
      <c r="L55" s="3">
        <v>0</v>
      </c>
      <c r="M55" s="3">
        <v>7.6755324359298232E-3</v>
      </c>
      <c r="N55" s="3">
        <v>489218</v>
      </c>
      <c r="O55" s="3">
        <v>3600.314330741</v>
      </c>
      <c r="P55" s="3">
        <v>0</v>
      </c>
      <c r="Q55" s="3">
        <v>8.8685188717668468E-3</v>
      </c>
      <c r="R55" s="3">
        <v>9.9999999999999997E+98</v>
      </c>
      <c r="S55" s="3">
        <v>9.9999999999999997E+98</v>
      </c>
      <c r="T55" s="3">
        <v>0</v>
      </c>
      <c r="U55" s="3">
        <v>2.0622064577995226E+93</v>
      </c>
      <c r="V55" s="3">
        <v>9.9999999999999997E+98</v>
      </c>
      <c r="W55" s="3">
        <v>9.9999999999999997E+98</v>
      </c>
      <c r="X55" s="3">
        <v>0</v>
      </c>
      <c r="Y55" s="3">
        <v>2.0622064577995226E+93</v>
      </c>
      <c r="Z55" s="3">
        <v>9.9999999999999997E+98</v>
      </c>
      <c r="AA55" s="3">
        <v>9.9999999999999997E+98</v>
      </c>
      <c r="AB55" s="3">
        <v>0</v>
      </c>
      <c r="AC55" s="3">
        <v>2.0622064577995226E+93</v>
      </c>
      <c r="AD55" s="3">
        <v>9.9999999999999997E+98</v>
      </c>
      <c r="AE55" s="3">
        <v>9.9999999999999997E+98</v>
      </c>
      <c r="AF55" s="3">
        <v>0</v>
      </c>
      <c r="AG55" s="3">
        <v>2.0622064577995226E+93</v>
      </c>
      <c r="AH55" s="3"/>
      <c r="AI55" s="3"/>
      <c r="AJ55" s="3"/>
      <c r="AK55" s="3"/>
    </row>
    <row r="56" spans="1:37" x14ac:dyDescent="0.2">
      <c r="A56" s="2" t="s">
        <v>65</v>
      </c>
      <c r="B56" s="3">
        <v>2118085.5</v>
      </c>
      <c r="C56" s="3">
        <v>3601.8261067970002</v>
      </c>
      <c r="D56" s="3">
        <v>0</v>
      </c>
      <c r="E56" s="3">
        <v>1.1637231293753355E-3</v>
      </c>
      <c r="F56" s="3">
        <v>2118108.5</v>
      </c>
      <c r="G56" s="3">
        <v>3601.606731075</v>
      </c>
      <c r="H56" s="3">
        <v>0</v>
      </c>
      <c r="I56" s="3">
        <v>1.1745946289592642E-3</v>
      </c>
      <c r="J56" s="3">
        <v>2115623.5</v>
      </c>
      <c r="K56" s="3">
        <v>3601.6810189319999</v>
      </c>
      <c r="L56" s="3">
        <v>1</v>
      </c>
      <c r="M56" s="3">
        <v>0</v>
      </c>
      <c r="N56" s="3">
        <v>2115836.5</v>
      </c>
      <c r="O56" s="3">
        <v>3601.0267994830001</v>
      </c>
      <c r="P56" s="3">
        <v>0</v>
      </c>
      <c r="Q56" s="3">
        <v>1.006795396250798E-4</v>
      </c>
      <c r="R56" s="3">
        <v>9.9999999999999997E+98</v>
      </c>
      <c r="S56" s="3">
        <v>9.9999999999999997E+98</v>
      </c>
      <c r="T56" s="3">
        <v>0</v>
      </c>
      <c r="U56" s="3">
        <v>4.7267389495342625E+92</v>
      </c>
      <c r="V56" s="3">
        <v>9.9999999999999997E+98</v>
      </c>
      <c r="W56" s="3">
        <v>9.9999999999999997E+98</v>
      </c>
      <c r="X56" s="3">
        <v>0</v>
      </c>
      <c r="Y56" s="3">
        <v>4.7267389495342625E+92</v>
      </c>
      <c r="Z56" s="3">
        <v>9.9999999999999997E+98</v>
      </c>
      <c r="AA56" s="3">
        <v>9.9999999999999997E+98</v>
      </c>
      <c r="AB56" s="3">
        <v>0</v>
      </c>
      <c r="AC56" s="3">
        <v>4.7267389495342625E+92</v>
      </c>
      <c r="AD56" s="3">
        <v>9.9999999999999997E+98</v>
      </c>
      <c r="AE56" s="3">
        <v>9.9999999999999997E+98</v>
      </c>
      <c r="AF56" s="3">
        <v>0</v>
      </c>
      <c r="AG56" s="3">
        <v>4.7267389495342625E+92</v>
      </c>
      <c r="AH56" s="3"/>
      <c r="AI56" s="3"/>
      <c r="AJ56" s="3"/>
      <c r="AK56" s="3"/>
    </row>
    <row r="57" spans="1:37" x14ac:dyDescent="0.2">
      <c r="A57" s="2" t="s">
        <v>71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25"/>
  <sheetViews>
    <sheetView topLeftCell="A9" workbookViewId="0">
      <selection activeCell="J275" sqref="J275"/>
    </sheetView>
  </sheetViews>
  <sheetFormatPr baseColWidth="10" defaultColWidth="8.83203125" defaultRowHeight="15" x14ac:dyDescent="0.2"/>
  <cols>
    <col min="2" max="2" width="24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0</v>
      </c>
      <c r="D2">
        <v>1181.5</v>
      </c>
      <c r="E2">
        <v>26.823361468000002</v>
      </c>
      <c r="F2">
        <v>26.823221607000001</v>
      </c>
      <c r="G2">
        <f t="shared" ref="G2:G65" si="0">IF(I2=D2,1,0)</f>
        <v>0</v>
      </c>
      <c r="H2">
        <f t="shared" ref="H2:H65" si="1">ABS(D2-I2)/I2</f>
        <v>2.1204410517387615E-3</v>
      </c>
      <c r="I2">
        <f t="array" ref="I2">MIN(IF(A:A=A2,D:D))</f>
        <v>1179</v>
      </c>
    </row>
    <row r="3" spans="1:9" x14ac:dyDescent="0.2">
      <c r="A3" t="s">
        <v>9</v>
      </c>
      <c r="B3" t="s">
        <v>11</v>
      </c>
      <c r="C3">
        <v>0</v>
      </c>
      <c r="D3">
        <v>1181.5</v>
      </c>
      <c r="E3">
        <v>21.999778924000001</v>
      </c>
      <c r="F3">
        <v>21.999603023999999</v>
      </c>
      <c r="G3">
        <f t="shared" si="0"/>
        <v>0</v>
      </c>
      <c r="H3">
        <f t="shared" si="1"/>
        <v>2.1204410517387615E-3</v>
      </c>
      <c r="I3">
        <f t="array" ref="I3">MIN(IF(A:A=A3,D:D))</f>
        <v>1179</v>
      </c>
    </row>
    <row r="4" spans="1:9" x14ac:dyDescent="0.2">
      <c r="A4" t="s">
        <v>9</v>
      </c>
      <c r="B4" t="s">
        <v>12</v>
      </c>
      <c r="C4">
        <v>0</v>
      </c>
      <c r="D4">
        <v>1181.5</v>
      </c>
      <c r="E4">
        <v>5.9236359500000004</v>
      </c>
      <c r="F4">
        <v>5.923408395</v>
      </c>
      <c r="G4">
        <f t="shared" si="0"/>
        <v>0</v>
      </c>
      <c r="H4">
        <f t="shared" si="1"/>
        <v>2.1204410517387615E-3</v>
      </c>
      <c r="I4">
        <f t="array" ref="I4">MIN(IF(A:A=A4,D:D))</f>
        <v>1179</v>
      </c>
    </row>
    <row r="5" spans="1:9" x14ac:dyDescent="0.2">
      <c r="A5" t="s">
        <v>9</v>
      </c>
      <c r="B5" t="s">
        <v>13</v>
      </c>
      <c r="C5">
        <v>0</v>
      </c>
      <c r="D5">
        <v>1181.5</v>
      </c>
      <c r="E5">
        <v>5.5163022750000001</v>
      </c>
      <c r="F5">
        <v>5.515939135</v>
      </c>
      <c r="G5">
        <f t="shared" si="0"/>
        <v>0</v>
      </c>
      <c r="H5">
        <f t="shared" si="1"/>
        <v>2.1204410517387615E-3</v>
      </c>
      <c r="I5">
        <f t="array" ref="I5">MIN(IF(A:A=A5,D:D))</f>
        <v>1179</v>
      </c>
    </row>
    <row r="6" spans="1:9" x14ac:dyDescent="0.2">
      <c r="A6" t="s">
        <v>14</v>
      </c>
      <c r="B6" t="s">
        <v>10</v>
      </c>
      <c r="C6">
        <v>0</v>
      </c>
      <c r="D6">
        <v>2293</v>
      </c>
      <c r="E6">
        <v>22.148427149</v>
      </c>
      <c r="F6">
        <v>22.148392294000001</v>
      </c>
      <c r="G6">
        <f t="shared" si="0"/>
        <v>1</v>
      </c>
      <c r="H6">
        <f t="shared" si="1"/>
        <v>0</v>
      </c>
      <c r="I6">
        <f t="array" ref="I6">MIN(IF(A:A=A6,D:D))</f>
        <v>2293</v>
      </c>
    </row>
    <row r="7" spans="1:9" x14ac:dyDescent="0.2">
      <c r="A7" t="s">
        <v>14</v>
      </c>
      <c r="B7" t="s">
        <v>11</v>
      </c>
      <c r="C7">
        <v>0</v>
      </c>
      <c r="D7">
        <v>2293</v>
      </c>
      <c r="E7">
        <v>19.287819450000001</v>
      </c>
      <c r="F7">
        <v>19.287812978000002</v>
      </c>
      <c r="G7">
        <f t="shared" si="0"/>
        <v>1</v>
      </c>
      <c r="H7">
        <f t="shared" si="1"/>
        <v>0</v>
      </c>
      <c r="I7">
        <f t="array" ref="I7">MIN(IF(A:A=A7,D:D))</f>
        <v>2293</v>
      </c>
    </row>
    <row r="8" spans="1:9" x14ac:dyDescent="0.2">
      <c r="A8" t="s">
        <v>14</v>
      </c>
      <c r="B8" t="s">
        <v>12</v>
      </c>
      <c r="C8">
        <v>0</v>
      </c>
      <c r="D8">
        <v>2293</v>
      </c>
      <c r="E8">
        <v>5.2753636970000004</v>
      </c>
      <c r="F8">
        <v>5.271141321</v>
      </c>
      <c r="G8">
        <f t="shared" si="0"/>
        <v>1</v>
      </c>
      <c r="H8">
        <f t="shared" si="1"/>
        <v>0</v>
      </c>
      <c r="I8">
        <f t="array" ref="I8">MIN(IF(A:A=A8,D:D))</f>
        <v>2293</v>
      </c>
    </row>
    <row r="9" spans="1:9" x14ac:dyDescent="0.2">
      <c r="A9" t="s">
        <v>14</v>
      </c>
      <c r="B9" t="s">
        <v>13</v>
      </c>
      <c r="C9">
        <v>0</v>
      </c>
      <c r="D9">
        <v>2293</v>
      </c>
      <c r="E9">
        <v>5.2969010159999996</v>
      </c>
      <c r="F9">
        <v>5.2968740849999998</v>
      </c>
      <c r="G9">
        <f t="shared" si="0"/>
        <v>1</v>
      </c>
      <c r="H9">
        <f t="shared" si="1"/>
        <v>0</v>
      </c>
      <c r="I9">
        <f t="array" ref="I9">MIN(IF(A:A=A9,D:D))</f>
        <v>2293</v>
      </c>
    </row>
    <row r="10" spans="1:9" x14ac:dyDescent="0.2">
      <c r="A10" t="s">
        <v>15</v>
      </c>
      <c r="B10" t="s">
        <v>10</v>
      </c>
      <c r="C10">
        <v>0</v>
      </c>
      <c r="D10">
        <v>1367</v>
      </c>
      <c r="E10">
        <v>45.038985998999998</v>
      </c>
      <c r="F10">
        <v>45.038970990999999</v>
      </c>
      <c r="G10">
        <f t="shared" si="0"/>
        <v>0</v>
      </c>
      <c r="H10">
        <f t="shared" si="1"/>
        <v>1.1843079200592153E-2</v>
      </c>
      <c r="I10">
        <f t="array" ref="I10">MIN(IF(A:A=A10,D:D))</f>
        <v>1351</v>
      </c>
    </row>
    <row r="11" spans="1:9" x14ac:dyDescent="0.2">
      <c r="A11" t="s">
        <v>15</v>
      </c>
      <c r="B11" t="s">
        <v>11</v>
      </c>
      <c r="C11">
        <v>0</v>
      </c>
      <c r="D11">
        <v>1367</v>
      </c>
      <c r="E11">
        <v>30.649325808</v>
      </c>
      <c r="F11">
        <v>30.649315658999999</v>
      </c>
      <c r="G11">
        <f t="shared" si="0"/>
        <v>0</v>
      </c>
      <c r="H11">
        <f t="shared" si="1"/>
        <v>1.1843079200592153E-2</v>
      </c>
      <c r="I11">
        <f t="array" ref="I11">MIN(IF(A:A=A11,D:D))</f>
        <v>1351</v>
      </c>
    </row>
    <row r="12" spans="1:9" x14ac:dyDescent="0.2">
      <c r="A12" t="s">
        <v>15</v>
      </c>
      <c r="B12" t="s">
        <v>12</v>
      </c>
      <c r="C12">
        <v>0</v>
      </c>
      <c r="D12">
        <v>1370.5</v>
      </c>
      <c r="E12">
        <v>7.9861078609999998</v>
      </c>
      <c r="F12">
        <v>7.9860742079999998</v>
      </c>
      <c r="G12">
        <f t="shared" si="0"/>
        <v>0</v>
      </c>
      <c r="H12">
        <f t="shared" si="1"/>
        <v>1.4433752775721688E-2</v>
      </c>
      <c r="I12">
        <f t="array" ref="I12">MIN(IF(A:A=A12,D:D))</f>
        <v>1351</v>
      </c>
    </row>
    <row r="13" spans="1:9" x14ac:dyDescent="0.2">
      <c r="A13" t="s">
        <v>15</v>
      </c>
      <c r="B13" t="s">
        <v>13</v>
      </c>
      <c r="C13">
        <v>0</v>
      </c>
      <c r="D13">
        <v>1370.5</v>
      </c>
      <c r="E13">
        <v>8.9139356430000003</v>
      </c>
      <c r="F13">
        <v>8.9139210660000003</v>
      </c>
      <c r="G13">
        <f t="shared" si="0"/>
        <v>0</v>
      </c>
      <c r="H13">
        <f t="shared" si="1"/>
        <v>1.4433752775721688E-2</v>
      </c>
      <c r="I13">
        <f t="array" ref="I13">MIN(IF(A:A=A13,D:D))</f>
        <v>1351</v>
      </c>
    </row>
    <row r="14" spans="1:9" x14ac:dyDescent="0.2">
      <c r="A14" t="s">
        <v>16</v>
      </c>
      <c r="B14" t="s">
        <v>10</v>
      </c>
      <c r="C14">
        <v>0</v>
      </c>
      <c r="D14">
        <v>5631.5</v>
      </c>
      <c r="E14">
        <v>62.376279467000003</v>
      </c>
      <c r="F14">
        <v>62.373246066999997</v>
      </c>
      <c r="G14">
        <f t="shared" si="0"/>
        <v>0</v>
      </c>
      <c r="H14">
        <f t="shared" si="1"/>
        <v>1.3041914013311747E-2</v>
      </c>
      <c r="I14">
        <f t="array" ref="I14">MIN(IF(A:A=A14,D:D))</f>
        <v>5559</v>
      </c>
    </row>
    <row r="15" spans="1:9" x14ac:dyDescent="0.2">
      <c r="A15" t="s">
        <v>16</v>
      </c>
      <c r="B15" t="s">
        <v>11</v>
      </c>
      <c r="C15">
        <v>0</v>
      </c>
      <c r="D15">
        <v>5631.5</v>
      </c>
      <c r="E15">
        <v>46.248058379</v>
      </c>
      <c r="F15">
        <v>46.247790516999999</v>
      </c>
      <c r="G15">
        <f t="shared" si="0"/>
        <v>0</v>
      </c>
      <c r="H15">
        <f t="shared" si="1"/>
        <v>1.3041914013311747E-2</v>
      </c>
      <c r="I15">
        <f t="array" ref="I15">MIN(IF(A:A=A15,D:D))</f>
        <v>5559</v>
      </c>
    </row>
    <row r="16" spans="1:9" x14ac:dyDescent="0.2">
      <c r="A16" t="s">
        <v>16</v>
      </c>
      <c r="B16" t="s">
        <v>12</v>
      </c>
      <c r="C16">
        <v>0</v>
      </c>
      <c r="D16">
        <v>5621.5</v>
      </c>
      <c r="E16">
        <v>13.860726079999999</v>
      </c>
      <c r="F16">
        <v>13.860712233999999</v>
      </c>
      <c r="G16">
        <f t="shared" si="0"/>
        <v>0</v>
      </c>
      <c r="H16">
        <f t="shared" si="1"/>
        <v>1.1243029321820471E-2</v>
      </c>
      <c r="I16">
        <f t="array" ref="I16">MIN(IF(A:A=A16,D:D))</f>
        <v>5559</v>
      </c>
    </row>
    <row r="17" spans="1:9" x14ac:dyDescent="0.2">
      <c r="A17" t="s">
        <v>16</v>
      </c>
      <c r="B17" t="s">
        <v>13</v>
      </c>
      <c r="C17">
        <v>0</v>
      </c>
      <c r="D17">
        <v>5628.5</v>
      </c>
      <c r="E17">
        <v>11.93506666</v>
      </c>
      <c r="F17">
        <v>11.935044458</v>
      </c>
      <c r="G17">
        <f t="shared" si="0"/>
        <v>0</v>
      </c>
      <c r="H17">
        <f t="shared" si="1"/>
        <v>1.2502248605864364E-2</v>
      </c>
      <c r="I17">
        <f t="array" ref="I17">MIN(IF(A:A=A17,D:D))</f>
        <v>5559</v>
      </c>
    </row>
    <row r="18" spans="1:9" x14ac:dyDescent="0.2">
      <c r="A18" t="s">
        <v>17</v>
      </c>
      <c r="B18" t="s">
        <v>10</v>
      </c>
      <c r="C18">
        <v>0</v>
      </c>
      <c r="D18">
        <v>3655.5</v>
      </c>
      <c r="E18">
        <v>57.853531107999999</v>
      </c>
      <c r="F18">
        <v>57.853524976000003</v>
      </c>
      <c r="G18">
        <f t="shared" si="0"/>
        <v>1</v>
      </c>
      <c r="H18">
        <f t="shared" si="1"/>
        <v>0</v>
      </c>
      <c r="I18">
        <f t="array" ref="I18">MIN(IF(A:A=A18,D:D))</f>
        <v>3655.5</v>
      </c>
    </row>
    <row r="19" spans="1:9" x14ac:dyDescent="0.2">
      <c r="A19" t="s">
        <v>17</v>
      </c>
      <c r="B19" t="s">
        <v>11</v>
      </c>
      <c r="C19">
        <v>0</v>
      </c>
      <c r="D19">
        <v>3655.5</v>
      </c>
      <c r="E19">
        <v>43.991698350999997</v>
      </c>
      <c r="F19">
        <v>43.991693232000003</v>
      </c>
      <c r="G19">
        <f t="shared" si="0"/>
        <v>1</v>
      </c>
      <c r="H19">
        <f t="shared" si="1"/>
        <v>0</v>
      </c>
      <c r="I19">
        <f t="array" ref="I19">MIN(IF(A:A=A19,D:D))</f>
        <v>3655.5</v>
      </c>
    </row>
    <row r="20" spans="1:9" x14ac:dyDescent="0.2">
      <c r="A20" t="s">
        <v>17</v>
      </c>
      <c r="B20" t="s">
        <v>12</v>
      </c>
      <c r="C20">
        <v>0</v>
      </c>
      <c r="D20">
        <v>3655.5</v>
      </c>
      <c r="E20">
        <v>11.183902059999999</v>
      </c>
      <c r="F20">
        <v>11.183898673</v>
      </c>
      <c r="G20">
        <f t="shared" si="0"/>
        <v>1</v>
      </c>
      <c r="H20">
        <f t="shared" si="1"/>
        <v>0</v>
      </c>
      <c r="I20">
        <f t="array" ref="I20">MIN(IF(A:A=A20,D:D))</f>
        <v>3655.5</v>
      </c>
    </row>
    <row r="21" spans="1:9" x14ac:dyDescent="0.2">
      <c r="A21" t="s">
        <v>17</v>
      </c>
      <c r="B21" t="s">
        <v>13</v>
      </c>
      <c r="C21">
        <v>0</v>
      </c>
      <c r="D21">
        <v>3655.5</v>
      </c>
      <c r="E21">
        <v>11.086276276</v>
      </c>
      <c r="F21">
        <v>11.086248183</v>
      </c>
      <c r="G21">
        <f t="shared" si="0"/>
        <v>1</v>
      </c>
      <c r="H21">
        <f t="shared" si="1"/>
        <v>0</v>
      </c>
      <c r="I21">
        <f t="array" ref="I21">MIN(IF(A:A=A21,D:D))</f>
        <v>3655.5</v>
      </c>
    </row>
    <row r="22" spans="1:9" x14ac:dyDescent="0.2">
      <c r="A22" t="s">
        <v>18</v>
      </c>
      <c r="B22" t="s">
        <v>10</v>
      </c>
      <c r="C22">
        <v>0</v>
      </c>
      <c r="D22">
        <v>3832.5</v>
      </c>
      <c r="E22">
        <v>57.544921002999999</v>
      </c>
      <c r="F22">
        <v>57.544675814000001</v>
      </c>
      <c r="G22">
        <f t="shared" si="0"/>
        <v>1</v>
      </c>
      <c r="H22">
        <f t="shared" si="1"/>
        <v>0</v>
      </c>
      <c r="I22">
        <f t="array" ref="I22">MIN(IF(A:A=A22,D:D))</f>
        <v>3832.5</v>
      </c>
    </row>
    <row r="23" spans="1:9" x14ac:dyDescent="0.2">
      <c r="A23" t="s">
        <v>18</v>
      </c>
      <c r="B23" t="s">
        <v>11</v>
      </c>
      <c r="C23">
        <v>0</v>
      </c>
      <c r="D23">
        <v>3832.5</v>
      </c>
      <c r="E23">
        <v>44.152912385999997</v>
      </c>
      <c r="F23">
        <v>44.152739042</v>
      </c>
      <c r="G23">
        <f t="shared" si="0"/>
        <v>1</v>
      </c>
      <c r="H23">
        <f t="shared" si="1"/>
        <v>0</v>
      </c>
      <c r="I23">
        <f t="array" ref="I23">MIN(IF(A:A=A23,D:D))</f>
        <v>3832.5</v>
      </c>
    </row>
    <row r="24" spans="1:9" x14ac:dyDescent="0.2">
      <c r="A24" t="s">
        <v>18</v>
      </c>
      <c r="B24" t="s">
        <v>12</v>
      </c>
      <c r="C24">
        <v>0</v>
      </c>
      <c r="D24">
        <v>3832.5</v>
      </c>
      <c r="E24">
        <v>12.542659912</v>
      </c>
      <c r="F24">
        <v>12.542434791</v>
      </c>
      <c r="G24">
        <f t="shared" si="0"/>
        <v>1</v>
      </c>
      <c r="H24">
        <f t="shared" si="1"/>
        <v>0</v>
      </c>
      <c r="I24">
        <f t="array" ref="I24">MIN(IF(A:A=A24,D:D))</f>
        <v>3832.5</v>
      </c>
    </row>
    <row r="25" spans="1:9" x14ac:dyDescent="0.2">
      <c r="A25" t="s">
        <v>18</v>
      </c>
      <c r="B25" t="s">
        <v>13</v>
      </c>
      <c r="C25">
        <v>0</v>
      </c>
      <c r="D25">
        <v>3832.5</v>
      </c>
      <c r="E25">
        <v>12.301898867</v>
      </c>
      <c r="F25">
        <v>12.301682542</v>
      </c>
      <c r="G25">
        <f t="shared" si="0"/>
        <v>1</v>
      </c>
      <c r="H25">
        <f t="shared" si="1"/>
        <v>0</v>
      </c>
      <c r="I25">
        <f t="array" ref="I25">MIN(IF(A:A=A25,D:D))</f>
        <v>3832.5</v>
      </c>
    </row>
    <row r="26" spans="1:9" x14ac:dyDescent="0.2">
      <c r="A26" t="s">
        <v>19</v>
      </c>
      <c r="B26" t="s">
        <v>10</v>
      </c>
      <c r="C26">
        <v>0</v>
      </c>
      <c r="D26">
        <v>906.5</v>
      </c>
      <c r="E26">
        <v>58.903782516</v>
      </c>
      <c r="F26">
        <v>58.903578774000003</v>
      </c>
      <c r="G26">
        <f t="shared" si="0"/>
        <v>1</v>
      </c>
      <c r="H26">
        <f t="shared" si="1"/>
        <v>0</v>
      </c>
      <c r="I26">
        <f t="array" ref="I26">MIN(IF(A:A=A26,D:D))</f>
        <v>906.5</v>
      </c>
    </row>
    <row r="27" spans="1:9" x14ac:dyDescent="0.2">
      <c r="A27" t="s">
        <v>19</v>
      </c>
      <c r="B27" t="s">
        <v>11</v>
      </c>
      <c r="C27">
        <v>0</v>
      </c>
      <c r="D27">
        <v>906.5</v>
      </c>
      <c r="E27">
        <v>42.969469648</v>
      </c>
      <c r="F27">
        <v>42.969212417000001</v>
      </c>
      <c r="G27">
        <f t="shared" si="0"/>
        <v>1</v>
      </c>
      <c r="H27">
        <f t="shared" si="1"/>
        <v>0</v>
      </c>
      <c r="I27">
        <f t="array" ref="I27">MIN(IF(A:A=A27,D:D))</f>
        <v>906.5</v>
      </c>
    </row>
    <row r="28" spans="1:9" x14ac:dyDescent="0.2">
      <c r="A28" t="s">
        <v>19</v>
      </c>
      <c r="B28" t="s">
        <v>12</v>
      </c>
      <c r="C28">
        <v>0</v>
      </c>
      <c r="D28">
        <v>906.5</v>
      </c>
      <c r="E28">
        <v>11.047779760999999</v>
      </c>
      <c r="F28">
        <v>11.047531135</v>
      </c>
      <c r="G28">
        <f t="shared" si="0"/>
        <v>1</v>
      </c>
      <c r="H28">
        <f t="shared" si="1"/>
        <v>0</v>
      </c>
      <c r="I28">
        <f t="array" ref="I28">MIN(IF(A:A=A28,D:D))</f>
        <v>906.5</v>
      </c>
    </row>
    <row r="29" spans="1:9" x14ac:dyDescent="0.2">
      <c r="A29" t="s">
        <v>19</v>
      </c>
      <c r="B29" t="s">
        <v>13</v>
      </c>
      <c r="C29">
        <v>0</v>
      </c>
      <c r="D29">
        <v>906.5</v>
      </c>
      <c r="E29">
        <v>10.815290442</v>
      </c>
      <c r="F29">
        <v>10.814594789999999</v>
      </c>
      <c r="G29">
        <f t="shared" si="0"/>
        <v>1</v>
      </c>
      <c r="H29">
        <f t="shared" si="1"/>
        <v>0</v>
      </c>
      <c r="I29">
        <f t="array" ref="I29">MIN(IF(A:A=A29,D:D))</f>
        <v>906.5</v>
      </c>
    </row>
    <row r="30" spans="1:9" x14ac:dyDescent="0.2">
      <c r="A30" t="s">
        <v>20</v>
      </c>
      <c r="B30" t="s">
        <v>10</v>
      </c>
      <c r="C30">
        <v>0</v>
      </c>
      <c r="D30">
        <v>583</v>
      </c>
      <c r="E30">
        <v>56.800628195000002</v>
      </c>
      <c r="F30">
        <v>56.800615893</v>
      </c>
      <c r="G30">
        <f t="shared" si="0"/>
        <v>0</v>
      </c>
      <c r="H30">
        <f t="shared" si="1"/>
        <v>8.6505190311418692E-3</v>
      </c>
      <c r="I30">
        <f t="array" ref="I30">MIN(IF(A:A=A30,D:D))</f>
        <v>578</v>
      </c>
    </row>
    <row r="31" spans="1:9" x14ac:dyDescent="0.2">
      <c r="A31" t="s">
        <v>20</v>
      </c>
      <c r="B31" t="s">
        <v>11</v>
      </c>
      <c r="C31">
        <v>0</v>
      </c>
      <c r="D31">
        <v>583</v>
      </c>
      <c r="E31">
        <v>43.700127242000001</v>
      </c>
      <c r="F31">
        <v>43.700109888999997</v>
      </c>
      <c r="G31">
        <f t="shared" si="0"/>
        <v>0</v>
      </c>
      <c r="H31">
        <f t="shared" si="1"/>
        <v>8.6505190311418692E-3</v>
      </c>
      <c r="I31">
        <f t="array" ref="I31">MIN(IF(A:A=A31,D:D))</f>
        <v>578</v>
      </c>
    </row>
    <row r="32" spans="1:9" x14ac:dyDescent="0.2">
      <c r="A32" t="s">
        <v>20</v>
      </c>
      <c r="B32" t="s">
        <v>12</v>
      </c>
      <c r="C32">
        <v>0</v>
      </c>
      <c r="D32">
        <v>583</v>
      </c>
      <c r="E32">
        <v>11.059937996</v>
      </c>
      <c r="F32">
        <v>11.059851173</v>
      </c>
      <c r="G32">
        <f t="shared" si="0"/>
        <v>0</v>
      </c>
      <c r="H32">
        <f t="shared" si="1"/>
        <v>8.6505190311418692E-3</v>
      </c>
      <c r="I32">
        <f t="array" ref="I32">MIN(IF(A:A=A32,D:D))</f>
        <v>578</v>
      </c>
    </row>
    <row r="33" spans="1:9" x14ac:dyDescent="0.2">
      <c r="A33" t="s">
        <v>20</v>
      </c>
      <c r="B33" t="s">
        <v>13</v>
      </c>
      <c r="C33">
        <v>0</v>
      </c>
      <c r="D33">
        <v>583</v>
      </c>
      <c r="E33">
        <v>10.100033440000001</v>
      </c>
      <c r="F33">
        <v>10.100026677000001</v>
      </c>
      <c r="G33">
        <f t="shared" si="0"/>
        <v>0</v>
      </c>
      <c r="H33">
        <f t="shared" si="1"/>
        <v>8.6505190311418692E-3</v>
      </c>
      <c r="I33">
        <f t="array" ref="I33">MIN(IF(A:A=A33,D:D))</f>
        <v>578</v>
      </c>
    </row>
    <row r="34" spans="1:9" x14ac:dyDescent="0.2">
      <c r="A34" t="s">
        <v>21</v>
      </c>
      <c r="B34" t="s">
        <v>10</v>
      </c>
      <c r="C34">
        <v>0</v>
      </c>
      <c r="D34">
        <v>827</v>
      </c>
      <c r="E34">
        <v>50.725527362000001</v>
      </c>
      <c r="F34">
        <v>50.725518436000002</v>
      </c>
      <c r="G34">
        <f t="shared" si="0"/>
        <v>0</v>
      </c>
      <c r="H34">
        <f t="shared" si="1"/>
        <v>1.8170805572380376E-3</v>
      </c>
      <c r="I34">
        <f t="array" ref="I34">MIN(IF(A:A=A34,D:D))</f>
        <v>825.5</v>
      </c>
    </row>
    <row r="35" spans="1:9" x14ac:dyDescent="0.2">
      <c r="A35" t="s">
        <v>21</v>
      </c>
      <c r="B35" t="s">
        <v>11</v>
      </c>
      <c r="C35">
        <v>0</v>
      </c>
      <c r="D35">
        <v>827</v>
      </c>
      <c r="E35">
        <v>42.085058021999998</v>
      </c>
      <c r="F35">
        <v>42.085051219</v>
      </c>
      <c r="G35">
        <f t="shared" si="0"/>
        <v>0</v>
      </c>
      <c r="H35">
        <f t="shared" si="1"/>
        <v>1.8170805572380376E-3</v>
      </c>
      <c r="I35">
        <f t="array" ref="I35">MIN(IF(A:A=A35,D:D))</f>
        <v>825.5</v>
      </c>
    </row>
    <row r="36" spans="1:9" x14ac:dyDescent="0.2">
      <c r="A36" t="s">
        <v>21</v>
      </c>
      <c r="B36" t="s">
        <v>12</v>
      </c>
      <c r="C36">
        <v>0</v>
      </c>
      <c r="D36">
        <v>827</v>
      </c>
      <c r="E36">
        <v>10.478349846</v>
      </c>
      <c r="F36">
        <v>10.478346509</v>
      </c>
      <c r="G36">
        <f t="shared" si="0"/>
        <v>0</v>
      </c>
      <c r="H36">
        <f t="shared" si="1"/>
        <v>1.8170805572380376E-3</v>
      </c>
      <c r="I36">
        <f t="array" ref="I36">MIN(IF(A:A=A36,D:D))</f>
        <v>825.5</v>
      </c>
    </row>
    <row r="37" spans="1:9" x14ac:dyDescent="0.2">
      <c r="A37" t="s">
        <v>21</v>
      </c>
      <c r="B37" t="s">
        <v>13</v>
      </c>
      <c r="C37">
        <v>0</v>
      </c>
      <c r="D37">
        <v>827</v>
      </c>
      <c r="E37">
        <v>11.449652577</v>
      </c>
      <c r="F37">
        <v>11.449624784999999</v>
      </c>
      <c r="G37">
        <f t="shared" si="0"/>
        <v>0</v>
      </c>
      <c r="H37">
        <f t="shared" si="1"/>
        <v>1.8170805572380376E-3</v>
      </c>
      <c r="I37">
        <f t="array" ref="I37">MIN(IF(A:A=A37,D:D))</f>
        <v>825.5</v>
      </c>
    </row>
    <row r="38" spans="1:9" x14ac:dyDescent="0.2">
      <c r="A38" t="s">
        <v>22</v>
      </c>
      <c r="B38" t="s">
        <v>10</v>
      </c>
      <c r="C38">
        <v>0</v>
      </c>
      <c r="D38">
        <v>3439.5</v>
      </c>
      <c r="E38">
        <v>51.227874917999998</v>
      </c>
      <c r="F38">
        <v>51.227383117999999</v>
      </c>
      <c r="G38">
        <f t="shared" si="0"/>
        <v>0</v>
      </c>
      <c r="H38">
        <f t="shared" si="1"/>
        <v>4.3802014892685062E-3</v>
      </c>
      <c r="I38">
        <f t="array" ref="I38">MIN(IF(A:A=A38,D:D))</f>
        <v>3424.5</v>
      </c>
    </row>
    <row r="39" spans="1:9" x14ac:dyDescent="0.2">
      <c r="A39" t="s">
        <v>22</v>
      </c>
      <c r="B39" t="s">
        <v>11</v>
      </c>
      <c r="C39">
        <v>0</v>
      </c>
      <c r="D39">
        <v>3439.5</v>
      </c>
      <c r="E39">
        <v>43.157731922000004</v>
      </c>
      <c r="F39">
        <v>43.157561383000001</v>
      </c>
      <c r="G39">
        <f t="shared" si="0"/>
        <v>0</v>
      </c>
      <c r="H39">
        <f t="shared" si="1"/>
        <v>4.3802014892685062E-3</v>
      </c>
      <c r="I39">
        <f t="array" ref="I39">MIN(IF(A:A=A39,D:D))</f>
        <v>3424.5</v>
      </c>
    </row>
    <row r="40" spans="1:9" x14ac:dyDescent="0.2">
      <c r="A40" t="s">
        <v>22</v>
      </c>
      <c r="B40" t="s">
        <v>12</v>
      </c>
      <c r="C40">
        <v>0</v>
      </c>
      <c r="D40">
        <v>3439.5</v>
      </c>
      <c r="E40">
        <v>10.045964536</v>
      </c>
      <c r="F40">
        <v>10.045653042</v>
      </c>
      <c r="G40">
        <f t="shared" si="0"/>
        <v>0</v>
      </c>
      <c r="H40">
        <f t="shared" si="1"/>
        <v>4.3802014892685062E-3</v>
      </c>
      <c r="I40">
        <f t="array" ref="I40">MIN(IF(A:A=A40,D:D))</f>
        <v>3424.5</v>
      </c>
    </row>
    <row r="41" spans="1:9" x14ac:dyDescent="0.2">
      <c r="A41" t="s">
        <v>22</v>
      </c>
      <c r="B41" t="s">
        <v>13</v>
      </c>
      <c r="C41">
        <v>0</v>
      </c>
      <c r="D41">
        <v>3439.5</v>
      </c>
      <c r="E41">
        <v>8.7629739969999996</v>
      </c>
      <c r="F41">
        <v>8.7627768780000004</v>
      </c>
      <c r="G41">
        <f t="shared" si="0"/>
        <v>0</v>
      </c>
      <c r="H41">
        <f t="shared" si="1"/>
        <v>4.3802014892685062E-3</v>
      </c>
      <c r="I41">
        <f t="array" ref="I41">MIN(IF(A:A=A41,D:D))</f>
        <v>3424.5</v>
      </c>
    </row>
    <row r="42" spans="1:9" x14ac:dyDescent="0.2">
      <c r="A42" t="s">
        <v>23</v>
      </c>
      <c r="B42" t="s">
        <v>10</v>
      </c>
      <c r="C42">
        <v>0</v>
      </c>
      <c r="D42">
        <v>1529</v>
      </c>
      <c r="E42">
        <v>84.462275676999994</v>
      </c>
      <c r="F42">
        <v>84.462100809000006</v>
      </c>
      <c r="G42">
        <f t="shared" si="0"/>
        <v>0</v>
      </c>
      <c r="H42">
        <f t="shared" si="1"/>
        <v>2.4112525117213665E-2</v>
      </c>
      <c r="I42">
        <f t="array" ref="I42">MIN(IF(A:A=A42,D:D))</f>
        <v>1493</v>
      </c>
    </row>
    <row r="43" spans="1:9" x14ac:dyDescent="0.2">
      <c r="A43" t="s">
        <v>23</v>
      </c>
      <c r="B43" t="s">
        <v>11</v>
      </c>
      <c r="C43">
        <v>0</v>
      </c>
      <c r="D43">
        <v>1529</v>
      </c>
      <c r="E43">
        <v>67.341963765000003</v>
      </c>
      <c r="F43">
        <v>67.341615021999999</v>
      </c>
      <c r="G43">
        <f t="shared" si="0"/>
        <v>0</v>
      </c>
      <c r="H43">
        <f t="shared" si="1"/>
        <v>2.4112525117213665E-2</v>
      </c>
      <c r="I43">
        <f t="array" ref="I43">MIN(IF(A:A=A43,D:D))</f>
        <v>1493</v>
      </c>
    </row>
    <row r="44" spans="1:9" x14ac:dyDescent="0.2">
      <c r="A44" t="s">
        <v>23</v>
      </c>
      <c r="B44" t="s">
        <v>12</v>
      </c>
      <c r="C44">
        <v>0</v>
      </c>
      <c r="D44">
        <v>1529</v>
      </c>
      <c r="E44">
        <v>15.692730951</v>
      </c>
      <c r="F44">
        <v>15.692252935999999</v>
      </c>
      <c r="G44">
        <f t="shared" si="0"/>
        <v>0</v>
      </c>
      <c r="H44">
        <f t="shared" si="1"/>
        <v>2.4112525117213665E-2</v>
      </c>
      <c r="I44">
        <f t="array" ref="I44">MIN(IF(A:A=A44,D:D))</f>
        <v>1493</v>
      </c>
    </row>
    <row r="45" spans="1:9" x14ac:dyDescent="0.2">
      <c r="A45" t="s">
        <v>23</v>
      </c>
      <c r="B45" t="s">
        <v>13</v>
      </c>
      <c r="C45">
        <v>0</v>
      </c>
      <c r="D45">
        <v>1529</v>
      </c>
      <c r="E45">
        <v>14.509865575999999</v>
      </c>
      <c r="F45">
        <v>14.509743598</v>
      </c>
      <c r="G45">
        <f t="shared" si="0"/>
        <v>0</v>
      </c>
      <c r="H45">
        <f t="shared" si="1"/>
        <v>2.4112525117213665E-2</v>
      </c>
      <c r="I45">
        <f t="array" ref="I45">MIN(IF(A:A=A45,D:D))</f>
        <v>1493</v>
      </c>
    </row>
    <row r="46" spans="1:9" x14ac:dyDescent="0.2">
      <c r="A46" t="s">
        <v>24</v>
      </c>
      <c r="B46" t="s">
        <v>10</v>
      </c>
      <c r="C46">
        <v>0</v>
      </c>
      <c r="D46">
        <v>1609.5</v>
      </c>
      <c r="E46">
        <v>71.033131022000006</v>
      </c>
      <c r="F46">
        <v>71.032900639999994</v>
      </c>
      <c r="G46">
        <f t="shared" si="0"/>
        <v>0</v>
      </c>
      <c r="H46">
        <f t="shared" si="1"/>
        <v>1.8674136321195146E-3</v>
      </c>
      <c r="I46">
        <f t="array" ref="I46">MIN(IF(A:A=A46,D:D))</f>
        <v>1606.5</v>
      </c>
    </row>
    <row r="47" spans="1:9" x14ac:dyDescent="0.2">
      <c r="A47" t="s">
        <v>24</v>
      </c>
      <c r="B47" t="s">
        <v>11</v>
      </c>
      <c r="C47">
        <v>0</v>
      </c>
      <c r="D47">
        <v>1609.5</v>
      </c>
      <c r="E47">
        <v>62.62951383</v>
      </c>
      <c r="F47">
        <v>62.629273470000001</v>
      </c>
      <c r="G47">
        <f t="shared" si="0"/>
        <v>0</v>
      </c>
      <c r="H47">
        <f t="shared" si="1"/>
        <v>1.8674136321195146E-3</v>
      </c>
      <c r="I47">
        <f t="array" ref="I47">MIN(IF(A:A=A47,D:D))</f>
        <v>1606.5</v>
      </c>
    </row>
    <row r="48" spans="1:9" x14ac:dyDescent="0.2">
      <c r="A48" t="s">
        <v>24</v>
      </c>
      <c r="B48" t="s">
        <v>12</v>
      </c>
      <c r="C48">
        <v>0</v>
      </c>
      <c r="D48">
        <v>1609.5</v>
      </c>
      <c r="E48">
        <v>15.197622438</v>
      </c>
      <c r="F48">
        <v>15.197401926</v>
      </c>
      <c r="G48">
        <f t="shared" si="0"/>
        <v>0</v>
      </c>
      <c r="H48">
        <f t="shared" si="1"/>
        <v>1.8674136321195146E-3</v>
      </c>
      <c r="I48">
        <f t="array" ref="I48">MIN(IF(A:A=A48,D:D))</f>
        <v>1606.5</v>
      </c>
    </row>
    <row r="49" spans="1:9" x14ac:dyDescent="0.2">
      <c r="A49" t="s">
        <v>24</v>
      </c>
      <c r="B49" t="s">
        <v>13</v>
      </c>
      <c r="C49">
        <v>0</v>
      </c>
      <c r="D49">
        <v>1609.5</v>
      </c>
      <c r="E49">
        <v>14.308064997000001</v>
      </c>
      <c r="F49">
        <v>14.307383901</v>
      </c>
      <c r="G49">
        <f t="shared" si="0"/>
        <v>0</v>
      </c>
      <c r="H49">
        <f t="shared" si="1"/>
        <v>1.8674136321195146E-3</v>
      </c>
      <c r="I49">
        <f t="array" ref="I49">MIN(IF(A:A=A49,D:D))</f>
        <v>1606.5</v>
      </c>
    </row>
    <row r="50" spans="1:9" x14ac:dyDescent="0.2">
      <c r="A50" t="s">
        <v>25</v>
      </c>
      <c r="B50" t="s">
        <v>10</v>
      </c>
      <c r="C50">
        <v>0</v>
      </c>
      <c r="D50">
        <v>2035</v>
      </c>
      <c r="E50">
        <v>79.532335602000003</v>
      </c>
      <c r="F50">
        <v>79.532325254</v>
      </c>
      <c r="G50">
        <f t="shared" si="0"/>
        <v>0</v>
      </c>
      <c r="H50">
        <f t="shared" si="1"/>
        <v>1.1180124223602485E-2</v>
      </c>
      <c r="I50">
        <f t="array" ref="I50">MIN(IF(A:A=A50,D:D))</f>
        <v>2012.5</v>
      </c>
    </row>
    <row r="51" spans="1:9" x14ac:dyDescent="0.2">
      <c r="A51" t="s">
        <v>25</v>
      </c>
      <c r="B51" t="s">
        <v>11</v>
      </c>
      <c r="C51">
        <v>0</v>
      </c>
      <c r="D51">
        <v>2035</v>
      </c>
      <c r="E51">
        <v>65.256980155999997</v>
      </c>
      <c r="F51">
        <v>65.256972020999996</v>
      </c>
      <c r="G51">
        <f t="shared" si="0"/>
        <v>0</v>
      </c>
      <c r="H51">
        <f t="shared" si="1"/>
        <v>1.1180124223602485E-2</v>
      </c>
      <c r="I51">
        <f t="array" ref="I51">MIN(IF(A:A=A51,D:D))</f>
        <v>2012.5</v>
      </c>
    </row>
    <row r="52" spans="1:9" x14ac:dyDescent="0.2">
      <c r="A52" t="s">
        <v>25</v>
      </c>
      <c r="B52" t="s">
        <v>12</v>
      </c>
      <c r="C52">
        <v>0</v>
      </c>
      <c r="D52">
        <v>2035</v>
      </c>
      <c r="E52">
        <v>16.295640017</v>
      </c>
      <c r="F52">
        <v>16.295613498000002</v>
      </c>
      <c r="G52">
        <f t="shared" si="0"/>
        <v>0</v>
      </c>
      <c r="H52">
        <f t="shared" si="1"/>
        <v>1.1180124223602485E-2</v>
      </c>
      <c r="I52">
        <f t="array" ref="I52">MIN(IF(A:A=A52,D:D))</f>
        <v>2012.5</v>
      </c>
    </row>
    <row r="53" spans="1:9" x14ac:dyDescent="0.2">
      <c r="A53" t="s">
        <v>25</v>
      </c>
      <c r="B53" t="s">
        <v>13</v>
      </c>
      <c r="C53">
        <v>0</v>
      </c>
      <c r="D53">
        <v>2035</v>
      </c>
      <c r="E53">
        <v>15.079213458</v>
      </c>
      <c r="F53">
        <v>15.079138016</v>
      </c>
      <c r="G53">
        <f t="shared" si="0"/>
        <v>0</v>
      </c>
      <c r="H53">
        <f t="shared" si="1"/>
        <v>1.1180124223602485E-2</v>
      </c>
      <c r="I53">
        <f t="array" ref="I53">MIN(IF(A:A=A53,D:D))</f>
        <v>2012.5</v>
      </c>
    </row>
    <row r="54" spans="1:9" x14ac:dyDescent="0.2">
      <c r="A54" t="s">
        <v>26</v>
      </c>
      <c r="B54" t="s">
        <v>10</v>
      </c>
      <c r="C54">
        <v>0</v>
      </c>
      <c r="D54">
        <v>1112.5</v>
      </c>
      <c r="E54">
        <v>82.442278848000001</v>
      </c>
      <c r="F54">
        <v>82.442268178000006</v>
      </c>
      <c r="G54">
        <f t="shared" si="0"/>
        <v>0</v>
      </c>
      <c r="H54">
        <f t="shared" si="1"/>
        <v>4.9683830171635048E-3</v>
      </c>
      <c r="I54">
        <f t="array" ref="I54">MIN(IF(A:A=A54,D:D))</f>
        <v>1107</v>
      </c>
    </row>
    <row r="55" spans="1:9" x14ac:dyDescent="0.2">
      <c r="A55" t="s">
        <v>26</v>
      </c>
      <c r="B55" t="s">
        <v>11</v>
      </c>
      <c r="C55">
        <v>0</v>
      </c>
      <c r="D55">
        <v>1114</v>
      </c>
      <c r="E55">
        <v>62.797559397999997</v>
      </c>
      <c r="F55">
        <v>62.797543318000002</v>
      </c>
      <c r="G55">
        <f t="shared" si="0"/>
        <v>0</v>
      </c>
      <c r="H55">
        <f t="shared" si="1"/>
        <v>6.3233965672990066E-3</v>
      </c>
      <c r="I55">
        <f t="array" ref="I55">MIN(IF(A:A=A55,D:D))</f>
        <v>1107</v>
      </c>
    </row>
    <row r="56" spans="1:9" x14ac:dyDescent="0.2">
      <c r="A56" t="s">
        <v>26</v>
      </c>
      <c r="B56" t="s">
        <v>12</v>
      </c>
      <c r="C56">
        <v>0</v>
      </c>
      <c r="D56">
        <v>1112.5</v>
      </c>
      <c r="E56">
        <v>16.738497055</v>
      </c>
      <c r="F56">
        <v>16.738487637999999</v>
      </c>
      <c r="G56">
        <f t="shared" si="0"/>
        <v>0</v>
      </c>
      <c r="H56">
        <f t="shared" si="1"/>
        <v>4.9683830171635048E-3</v>
      </c>
      <c r="I56">
        <f t="array" ref="I56">MIN(IF(A:A=A56,D:D))</f>
        <v>1107</v>
      </c>
    </row>
    <row r="57" spans="1:9" x14ac:dyDescent="0.2">
      <c r="A57" t="s">
        <v>26</v>
      </c>
      <c r="B57" t="s">
        <v>13</v>
      </c>
      <c r="C57">
        <v>0</v>
      </c>
      <c r="D57">
        <v>1114</v>
      </c>
      <c r="E57">
        <v>16.660888098000001</v>
      </c>
      <c r="F57">
        <v>16.660873331000001</v>
      </c>
      <c r="G57">
        <f t="shared" si="0"/>
        <v>0</v>
      </c>
      <c r="H57">
        <f t="shared" si="1"/>
        <v>6.3233965672990066E-3</v>
      </c>
      <c r="I57">
        <f t="array" ref="I57">MIN(IF(A:A=A57,D:D))</f>
        <v>1107</v>
      </c>
    </row>
    <row r="58" spans="1:9" x14ac:dyDescent="0.2">
      <c r="A58" t="s">
        <v>27</v>
      </c>
      <c r="B58" t="s">
        <v>10</v>
      </c>
      <c r="C58">
        <v>0</v>
      </c>
      <c r="D58">
        <v>1066</v>
      </c>
      <c r="E58">
        <v>81.279735090000003</v>
      </c>
      <c r="F58">
        <v>81.279728648000003</v>
      </c>
      <c r="G58">
        <f t="shared" si="0"/>
        <v>1</v>
      </c>
      <c r="H58">
        <f t="shared" si="1"/>
        <v>0</v>
      </c>
      <c r="I58">
        <f t="array" ref="I58">MIN(IF(A:A=A58,D:D))</f>
        <v>1066</v>
      </c>
    </row>
    <row r="59" spans="1:9" x14ac:dyDescent="0.2">
      <c r="A59" t="s">
        <v>27</v>
      </c>
      <c r="B59" t="s">
        <v>11</v>
      </c>
      <c r="C59">
        <v>0</v>
      </c>
      <c r="D59">
        <v>1066</v>
      </c>
      <c r="E59">
        <v>64.342875133999996</v>
      </c>
      <c r="F59">
        <v>64.342737866999997</v>
      </c>
      <c r="G59">
        <f t="shared" si="0"/>
        <v>1</v>
      </c>
      <c r="H59">
        <f t="shared" si="1"/>
        <v>0</v>
      </c>
      <c r="I59">
        <f t="array" ref="I59">MIN(IF(A:A=A59,D:D))</f>
        <v>1066</v>
      </c>
    </row>
    <row r="60" spans="1:9" x14ac:dyDescent="0.2">
      <c r="A60" t="s">
        <v>27</v>
      </c>
      <c r="B60" t="s">
        <v>12</v>
      </c>
      <c r="C60">
        <v>0</v>
      </c>
      <c r="D60">
        <v>1066</v>
      </c>
      <c r="E60">
        <v>16.554676918999998</v>
      </c>
      <c r="F60">
        <v>16.554668082999999</v>
      </c>
      <c r="G60">
        <f t="shared" si="0"/>
        <v>1</v>
      </c>
      <c r="H60">
        <f t="shared" si="1"/>
        <v>0</v>
      </c>
      <c r="I60">
        <f t="array" ref="I60">MIN(IF(A:A=A60,D:D))</f>
        <v>1066</v>
      </c>
    </row>
    <row r="61" spans="1:9" x14ac:dyDescent="0.2">
      <c r="A61" t="s">
        <v>27</v>
      </c>
      <c r="B61" t="s">
        <v>13</v>
      </c>
      <c r="C61">
        <v>0</v>
      </c>
      <c r="D61">
        <v>1066</v>
      </c>
      <c r="E61">
        <v>17.601809326000001</v>
      </c>
      <c r="F61">
        <v>17.601791171999999</v>
      </c>
      <c r="G61">
        <f t="shared" si="0"/>
        <v>1</v>
      </c>
      <c r="H61">
        <f t="shared" si="1"/>
        <v>0</v>
      </c>
      <c r="I61">
        <f t="array" ref="I61">MIN(IF(A:A=A61,D:D))</f>
        <v>1066</v>
      </c>
    </row>
    <row r="62" spans="1:9" x14ac:dyDescent="0.2">
      <c r="A62" t="s">
        <v>28</v>
      </c>
      <c r="B62" t="s">
        <v>10</v>
      </c>
      <c r="C62">
        <v>0</v>
      </c>
      <c r="D62">
        <v>997.5</v>
      </c>
      <c r="E62">
        <v>80.366935959000003</v>
      </c>
      <c r="F62">
        <v>80.366931180999998</v>
      </c>
      <c r="G62">
        <f t="shared" si="0"/>
        <v>1</v>
      </c>
      <c r="H62">
        <f t="shared" si="1"/>
        <v>0</v>
      </c>
      <c r="I62">
        <f t="array" ref="I62">MIN(IF(A:A=A62,D:D))</f>
        <v>997.5</v>
      </c>
    </row>
    <row r="63" spans="1:9" x14ac:dyDescent="0.2">
      <c r="A63" t="s">
        <v>28</v>
      </c>
      <c r="B63" t="s">
        <v>11</v>
      </c>
      <c r="C63">
        <v>0</v>
      </c>
      <c r="D63">
        <v>998</v>
      </c>
      <c r="E63">
        <v>60.164368416999999</v>
      </c>
      <c r="F63">
        <v>60.164356404999999</v>
      </c>
      <c r="G63">
        <f t="shared" si="0"/>
        <v>0</v>
      </c>
      <c r="H63">
        <f t="shared" si="1"/>
        <v>5.0125313283208019E-4</v>
      </c>
      <c r="I63">
        <f t="array" ref="I63">MIN(IF(A:A=A63,D:D))</f>
        <v>997.5</v>
      </c>
    </row>
    <row r="64" spans="1:9" x14ac:dyDescent="0.2">
      <c r="A64" t="s">
        <v>28</v>
      </c>
      <c r="B64" t="s">
        <v>12</v>
      </c>
      <c r="C64">
        <v>0</v>
      </c>
      <c r="D64">
        <v>997.5</v>
      </c>
      <c r="E64">
        <v>16.20579086</v>
      </c>
      <c r="F64">
        <v>16.205773066999999</v>
      </c>
      <c r="G64">
        <f t="shared" si="0"/>
        <v>1</v>
      </c>
      <c r="H64">
        <f t="shared" si="1"/>
        <v>0</v>
      </c>
      <c r="I64">
        <f t="array" ref="I64">MIN(IF(A:A=A64,D:D))</f>
        <v>997.5</v>
      </c>
    </row>
    <row r="65" spans="1:9" x14ac:dyDescent="0.2">
      <c r="A65" t="s">
        <v>28</v>
      </c>
      <c r="B65" t="s">
        <v>13</v>
      </c>
      <c r="C65">
        <v>0</v>
      </c>
      <c r="D65">
        <v>997.5</v>
      </c>
      <c r="E65">
        <v>14.64161498</v>
      </c>
      <c r="F65">
        <v>14.641594592000001</v>
      </c>
      <c r="G65">
        <f t="shared" si="0"/>
        <v>1</v>
      </c>
      <c r="H65">
        <f t="shared" si="1"/>
        <v>0</v>
      </c>
      <c r="I65">
        <f t="array" ref="I65">MIN(IF(A:A=A65,D:D))</f>
        <v>997.5</v>
      </c>
    </row>
    <row r="66" spans="1:9" x14ac:dyDescent="0.2">
      <c r="A66" t="s">
        <v>29</v>
      </c>
      <c r="B66" t="s">
        <v>10</v>
      </c>
      <c r="C66">
        <v>0</v>
      </c>
      <c r="D66">
        <v>2457.5</v>
      </c>
      <c r="E66">
        <v>121.935720636</v>
      </c>
      <c r="F66">
        <v>121.935713713</v>
      </c>
      <c r="G66">
        <f t="shared" ref="G66:G129" si="2">IF(I66=D66,1,0)</f>
        <v>0</v>
      </c>
      <c r="H66">
        <f t="shared" ref="H66:H129" si="3">ABS(D66-I66)/I66</f>
        <v>4.0708324852432322E-4</v>
      </c>
      <c r="I66">
        <f t="array" ref="I66">MIN(IF(A:A=A66,D:D))</f>
        <v>2456.5</v>
      </c>
    </row>
    <row r="67" spans="1:9" x14ac:dyDescent="0.2">
      <c r="A67" t="s">
        <v>29</v>
      </c>
      <c r="B67" t="s">
        <v>11</v>
      </c>
      <c r="C67">
        <v>0</v>
      </c>
      <c r="D67">
        <v>2467.5</v>
      </c>
      <c r="E67">
        <v>94.805748539000007</v>
      </c>
      <c r="F67">
        <v>94.805446063000005</v>
      </c>
      <c r="G67">
        <f t="shared" si="2"/>
        <v>0</v>
      </c>
      <c r="H67">
        <f t="shared" si="3"/>
        <v>4.4779157337675552E-3</v>
      </c>
      <c r="I67">
        <f t="array" ref="I67">MIN(IF(A:A=A67,D:D))</f>
        <v>2456.5</v>
      </c>
    </row>
    <row r="68" spans="1:9" x14ac:dyDescent="0.2">
      <c r="A68" t="s">
        <v>29</v>
      </c>
      <c r="B68" t="s">
        <v>12</v>
      </c>
      <c r="C68">
        <v>0</v>
      </c>
      <c r="D68">
        <v>2457.5</v>
      </c>
      <c r="E68">
        <v>24.180043425000001</v>
      </c>
      <c r="F68">
        <v>24.180037544000001</v>
      </c>
      <c r="G68">
        <f t="shared" si="2"/>
        <v>0</v>
      </c>
      <c r="H68">
        <f t="shared" si="3"/>
        <v>4.0708324852432322E-4</v>
      </c>
      <c r="I68">
        <f t="array" ref="I68">MIN(IF(A:A=A68,D:D))</f>
        <v>2456.5</v>
      </c>
    </row>
    <row r="69" spans="1:9" x14ac:dyDescent="0.2">
      <c r="A69" t="s">
        <v>29</v>
      </c>
      <c r="B69" t="s">
        <v>13</v>
      </c>
      <c r="C69">
        <v>0</v>
      </c>
      <c r="D69">
        <v>2457.5</v>
      </c>
      <c r="E69">
        <v>22.339292447999998</v>
      </c>
      <c r="F69">
        <v>22.33928285</v>
      </c>
      <c r="G69">
        <f t="shared" si="2"/>
        <v>0</v>
      </c>
      <c r="H69">
        <f t="shared" si="3"/>
        <v>4.0708324852432322E-4</v>
      </c>
      <c r="I69">
        <f t="array" ref="I69">MIN(IF(A:A=A69,D:D))</f>
        <v>2456.5</v>
      </c>
    </row>
    <row r="70" spans="1:9" x14ac:dyDescent="0.2">
      <c r="A70" t="s">
        <v>30</v>
      </c>
      <c r="B70" t="s">
        <v>10</v>
      </c>
      <c r="C70">
        <v>0</v>
      </c>
      <c r="D70">
        <v>2870</v>
      </c>
      <c r="E70">
        <v>114.558715013</v>
      </c>
      <c r="F70">
        <v>114.558402688</v>
      </c>
      <c r="G70">
        <f t="shared" si="2"/>
        <v>0</v>
      </c>
      <c r="H70">
        <f t="shared" si="3"/>
        <v>2.0949720670391061E-3</v>
      </c>
      <c r="I70">
        <f t="array" ref="I70">MIN(IF(A:A=A70,D:D))</f>
        <v>2864</v>
      </c>
    </row>
    <row r="71" spans="1:9" x14ac:dyDescent="0.2">
      <c r="A71" t="s">
        <v>30</v>
      </c>
      <c r="B71" t="s">
        <v>11</v>
      </c>
      <c r="C71">
        <v>0</v>
      </c>
      <c r="D71">
        <v>2870</v>
      </c>
      <c r="E71">
        <v>94.054245257000005</v>
      </c>
      <c r="F71">
        <v>94.054043097999994</v>
      </c>
      <c r="G71">
        <f t="shared" si="2"/>
        <v>0</v>
      </c>
      <c r="H71">
        <f t="shared" si="3"/>
        <v>2.0949720670391061E-3</v>
      </c>
      <c r="I71">
        <f t="array" ref="I71">MIN(IF(A:A=A71,D:D))</f>
        <v>2864</v>
      </c>
    </row>
    <row r="72" spans="1:9" x14ac:dyDescent="0.2">
      <c r="A72" t="s">
        <v>30</v>
      </c>
      <c r="B72" t="s">
        <v>12</v>
      </c>
      <c r="C72">
        <v>0</v>
      </c>
      <c r="D72">
        <v>2870</v>
      </c>
      <c r="E72">
        <v>22.620585434999999</v>
      </c>
      <c r="F72">
        <v>22.620377926</v>
      </c>
      <c r="G72">
        <f t="shared" si="2"/>
        <v>0</v>
      </c>
      <c r="H72">
        <f t="shared" si="3"/>
        <v>2.0949720670391061E-3</v>
      </c>
      <c r="I72">
        <f t="array" ref="I72">MIN(IF(A:A=A72,D:D))</f>
        <v>2864</v>
      </c>
    </row>
    <row r="73" spans="1:9" x14ac:dyDescent="0.2">
      <c r="A73" t="s">
        <v>30</v>
      </c>
      <c r="B73" t="s">
        <v>13</v>
      </c>
      <c r="C73">
        <v>0</v>
      </c>
      <c r="D73">
        <v>2870</v>
      </c>
      <c r="E73">
        <v>22.682167359000001</v>
      </c>
      <c r="F73">
        <v>22.681858420000001</v>
      </c>
      <c r="G73">
        <f t="shared" si="2"/>
        <v>0</v>
      </c>
      <c r="H73">
        <f t="shared" si="3"/>
        <v>2.0949720670391061E-3</v>
      </c>
      <c r="I73">
        <f t="array" ref="I73">MIN(IF(A:A=A73,D:D))</f>
        <v>2864</v>
      </c>
    </row>
    <row r="74" spans="1:9" x14ac:dyDescent="0.2">
      <c r="A74" t="s">
        <v>31</v>
      </c>
      <c r="B74" t="s">
        <v>10</v>
      </c>
      <c r="C74">
        <v>0</v>
      </c>
      <c r="D74">
        <v>4149</v>
      </c>
      <c r="E74">
        <v>106.779224142</v>
      </c>
      <c r="F74">
        <v>106.779220295</v>
      </c>
      <c r="G74">
        <f t="shared" si="2"/>
        <v>0</v>
      </c>
      <c r="H74">
        <f t="shared" si="3"/>
        <v>3.1431334622823983E-3</v>
      </c>
      <c r="I74">
        <f t="array" ref="I74">MIN(IF(A:A=A74,D:D))</f>
        <v>4136</v>
      </c>
    </row>
    <row r="75" spans="1:9" x14ac:dyDescent="0.2">
      <c r="A75" t="s">
        <v>31</v>
      </c>
      <c r="B75" t="s">
        <v>11</v>
      </c>
      <c r="C75">
        <v>0</v>
      </c>
      <c r="D75">
        <v>4149</v>
      </c>
      <c r="E75">
        <v>90.283800446000001</v>
      </c>
      <c r="F75">
        <v>90.283793372999995</v>
      </c>
      <c r="G75">
        <f t="shared" si="2"/>
        <v>0</v>
      </c>
      <c r="H75">
        <f t="shared" si="3"/>
        <v>3.1431334622823983E-3</v>
      </c>
      <c r="I75">
        <f t="array" ref="I75">MIN(IF(A:A=A75,D:D))</f>
        <v>4136</v>
      </c>
    </row>
    <row r="76" spans="1:9" x14ac:dyDescent="0.2">
      <c r="A76" t="s">
        <v>31</v>
      </c>
      <c r="B76" t="s">
        <v>12</v>
      </c>
      <c r="C76">
        <v>0</v>
      </c>
      <c r="D76">
        <v>4152</v>
      </c>
      <c r="E76">
        <v>22.109260026000001</v>
      </c>
      <c r="F76">
        <v>22.109240969999998</v>
      </c>
      <c r="G76">
        <f t="shared" si="2"/>
        <v>0</v>
      </c>
      <c r="H76">
        <f t="shared" si="3"/>
        <v>3.8684719535783366E-3</v>
      </c>
      <c r="I76">
        <f t="array" ref="I76">MIN(IF(A:A=A76,D:D))</f>
        <v>4136</v>
      </c>
    </row>
    <row r="77" spans="1:9" x14ac:dyDescent="0.2">
      <c r="A77" t="s">
        <v>31</v>
      </c>
      <c r="B77" t="s">
        <v>13</v>
      </c>
      <c r="C77">
        <v>0</v>
      </c>
      <c r="D77">
        <v>4152</v>
      </c>
      <c r="E77">
        <v>20.456847223</v>
      </c>
      <c r="F77">
        <v>20.456842784999999</v>
      </c>
      <c r="G77">
        <f t="shared" si="2"/>
        <v>0</v>
      </c>
      <c r="H77">
        <f t="shared" si="3"/>
        <v>3.8684719535783366E-3</v>
      </c>
      <c r="I77">
        <f t="array" ref="I77">MIN(IF(A:A=A77,D:D))</f>
        <v>4136</v>
      </c>
    </row>
    <row r="78" spans="1:9" x14ac:dyDescent="0.2">
      <c r="A78" t="s">
        <v>32</v>
      </c>
      <c r="B78" t="s">
        <v>10</v>
      </c>
      <c r="C78">
        <v>0</v>
      </c>
      <c r="D78">
        <v>6164.5</v>
      </c>
      <c r="E78">
        <v>107.228495623</v>
      </c>
      <c r="F78">
        <v>107.228239543</v>
      </c>
      <c r="G78">
        <f t="shared" si="2"/>
        <v>1</v>
      </c>
      <c r="H78">
        <f t="shared" si="3"/>
        <v>0</v>
      </c>
      <c r="I78">
        <f t="array" ref="I78">MIN(IF(A:A=A78,D:D))</f>
        <v>6164.5</v>
      </c>
    </row>
    <row r="79" spans="1:9" x14ac:dyDescent="0.2">
      <c r="A79" t="s">
        <v>32</v>
      </c>
      <c r="B79" t="s">
        <v>11</v>
      </c>
      <c r="C79">
        <v>0</v>
      </c>
      <c r="D79">
        <v>6164.5</v>
      </c>
      <c r="E79">
        <v>89.366725056999996</v>
      </c>
      <c r="F79">
        <v>89.366580745999997</v>
      </c>
      <c r="G79">
        <f t="shared" si="2"/>
        <v>1</v>
      </c>
      <c r="H79">
        <f t="shared" si="3"/>
        <v>0</v>
      </c>
      <c r="I79">
        <f t="array" ref="I79">MIN(IF(A:A=A79,D:D))</f>
        <v>6164.5</v>
      </c>
    </row>
    <row r="80" spans="1:9" x14ac:dyDescent="0.2">
      <c r="A80" t="s">
        <v>32</v>
      </c>
      <c r="B80" t="s">
        <v>12</v>
      </c>
      <c r="C80">
        <v>0</v>
      </c>
      <c r="D80">
        <v>6164.5</v>
      </c>
      <c r="E80">
        <v>22.826385714000001</v>
      </c>
      <c r="F80">
        <v>22.826216186</v>
      </c>
      <c r="G80">
        <f t="shared" si="2"/>
        <v>1</v>
      </c>
      <c r="H80">
        <f t="shared" si="3"/>
        <v>0</v>
      </c>
      <c r="I80">
        <f t="array" ref="I80">MIN(IF(A:A=A80,D:D))</f>
        <v>6164.5</v>
      </c>
    </row>
    <row r="81" spans="1:9" x14ac:dyDescent="0.2">
      <c r="A81" t="s">
        <v>32</v>
      </c>
      <c r="B81" t="s">
        <v>13</v>
      </c>
      <c r="C81">
        <v>0</v>
      </c>
      <c r="D81">
        <v>6164.5</v>
      </c>
      <c r="E81">
        <v>22.055993194999999</v>
      </c>
      <c r="F81">
        <v>22.055178349999998</v>
      </c>
      <c r="G81">
        <f t="shared" si="2"/>
        <v>1</v>
      </c>
      <c r="H81">
        <f t="shared" si="3"/>
        <v>0</v>
      </c>
      <c r="I81">
        <f t="array" ref="I81">MIN(IF(A:A=A81,D:D))</f>
        <v>6164.5</v>
      </c>
    </row>
    <row r="82" spans="1:9" x14ac:dyDescent="0.2">
      <c r="A82" t="s">
        <v>33</v>
      </c>
      <c r="B82" t="s">
        <v>10</v>
      </c>
      <c r="C82">
        <v>0</v>
      </c>
      <c r="D82">
        <v>6511.5</v>
      </c>
      <c r="E82">
        <v>99.386507038999994</v>
      </c>
      <c r="F82">
        <v>99.386079318</v>
      </c>
      <c r="G82">
        <f t="shared" si="2"/>
        <v>0</v>
      </c>
      <c r="H82">
        <f t="shared" si="3"/>
        <v>1.3840830449826989E-3</v>
      </c>
      <c r="I82">
        <f t="array" ref="I82">MIN(IF(A:A=A82,D:D))</f>
        <v>6502.5</v>
      </c>
    </row>
    <row r="83" spans="1:9" x14ac:dyDescent="0.2">
      <c r="A83" t="s">
        <v>33</v>
      </c>
      <c r="B83" t="s">
        <v>11</v>
      </c>
      <c r="C83">
        <v>0</v>
      </c>
      <c r="D83">
        <v>6511.5</v>
      </c>
      <c r="E83">
        <v>87.447631329999993</v>
      </c>
      <c r="F83">
        <v>87.447280582999994</v>
      </c>
      <c r="G83">
        <f t="shared" si="2"/>
        <v>0</v>
      </c>
      <c r="H83">
        <f t="shared" si="3"/>
        <v>1.3840830449826989E-3</v>
      </c>
      <c r="I83">
        <f t="array" ref="I83">MIN(IF(A:A=A83,D:D))</f>
        <v>6502.5</v>
      </c>
    </row>
    <row r="84" spans="1:9" x14ac:dyDescent="0.2">
      <c r="A84" t="s">
        <v>33</v>
      </c>
      <c r="B84" t="s">
        <v>12</v>
      </c>
      <c r="C84">
        <v>0</v>
      </c>
      <c r="D84">
        <v>6511.5</v>
      </c>
      <c r="E84">
        <v>21.598677549000001</v>
      </c>
      <c r="F84">
        <v>21.598414005999999</v>
      </c>
      <c r="G84">
        <f t="shared" si="2"/>
        <v>0</v>
      </c>
      <c r="H84">
        <f t="shared" si="3"/>
        <v>1.3840830449826989E-3</v>
      </c>
      <c r="I84">
        <f t="array" ref="I84">MIN(IF(A:A=A84,D:D))</f>
        <v>6502.5</v>
      </c>
    </row>
    <row r="85" spans="1:9" x14ac:dyDescent="0.2">
      <c r="A85" t="s">
        <v>33</v>
      </c>
      <c r="B85" t="s">
        <v>13</v>
      </c>
      <c r="C85">
        <v>0</v>
      </c>
      <c r="D85">
        <v>6511.5</v>
      </c>
      <c r="E85">
        <v>22.004348489000002</v>
      </c>
      <c r="F85">
        <v>22.004122345999999</v>
      </c>
      <c r="G85">
        <f t="shared" si="2"/>
        <v>0</v>
      </c>
      <c r="H85">
        <f t="shared" si="3"/>
        <v>1.3840830449826989E-3</v>
      </c>
      <c r="I85">
        <f t="array" ref="I85">MIN(IF(A:A=A85,D:D))</f>
        <v>6502.5</v>
      </c>
    </row>
    <row r="86" spans="1:9" x14ac:dyDescent="0.2">
      <c r="A86" t="s">
        <v>34</v>
      </c>
      <c r="B86" t="s">
        <v>10</v>
      </c>
      <c r="C86">
        <v>0</v>
      </c>
      <c r="D86">
        <v>7699.5</v>
      </c>
      <c r="E86">
        <v>101.75304986499999</v>
      </c>
      <c r="F86">
        <v>101.753045798</v>
      </c>
      <c r="G86">
        <f t="shared" si="2"/>
        <v>1</v>
      </c>
      <c r="H86">
        <f t="shared" si="3"/>
        <v>0</v>
      </c>
      <c r="I86">
        <f t="array" ref="I86">MIN(IF(A:A=A86,D:D))</f>
        <v>7699.5</v>
      </c>
    </row>
    <row r="87" spans="1:9" x14ac:dyDescent="0.2">
      <c r="A87" t="s">
        <v>34</v>
      </c>
      <c r="B87" t="s">
        <v>11</v>
      </c>
      <c r="C87">
        <v>0</v>
      </c>
      <c r="D87">
        <v>7699.5</v>
      </c>
      <c r="E87">
        <v>76.593084227999995</v>
      </c>
      <c r="F87">
        <v>76.593064229999996</v>
      </c>
      <c r="G87">
        <f t="shared" si="2"/>
        <v>1</v>
      </c>
      <c r="H87">
        <f t="shared" si="3"/>
        <v>0</v>
      </c>
      <c r="I87">
        <f t="array" ref="I87">MIN(IF(A:A=A87,D:D))</f>
        <v>7699.5</v>
      </c>
    </row>
    <row r="88" spans="1:9" x14ac:dyDescent="0.2">
      <c r="A88" t="s">
        <v>34</v>
      </c>
      <c r="B88" t="s">
        <v>12</v>
      </c>
      <c r="C88">
        <v>0</v>
      </c>
      <c r="D88">
        <v>7699.5</v>
      </c>
      <c r="E88">
        <v>17.689772158</v>
      </c>
      <c r="F88">
        <v>17.689765785999999</v>
      </c>
      <c r="G88">
        <f t="shared" si="2"/>
        <v>1</v>
      </c>
      <c r="H88">
        <f t="shared" si="3"/>
        <v>0</v>
      </c>
      <c r="I88">
        <f t="array" ref="I88">MIN(IF(A:A=A88,D:D))</f>
        <v>7699.5</v>
      </c>
    </row>
    <row r="89" spans="1:9" x14ac:dyDescent="0.2">
      <c r="A89" t="s">
        <v>34</v>
      </c>
      <c r="B89" t="s">
        <v>13</v>
      </c>
      <c r="C89">
        <v>0</v>
      </c>
      <c r="D89">
        <v>7704.5</v>
      </c>
      <c r="E89">
        <v>18.485135848999999</v>
      </c>
      <c r="F89">
        <v>18.485132683</v>
      </c>
      <c r="G89">
        <f t="shared" si="2"/>
        <v>0</v>
      </c>
      <c r="H89">
        <f t="shared" si="3"/>
        <v>6.493928177154361E-4</v>
      </c>
      <c r="I89">
        <f t="array" ref="I89">MIN(IF(A:A=A89,D:D))</f>
        <v>7699.5</v>
      </c>
    </row>
    <row r="90" spans="1:9" x14ac:dyDescent="0.2">
      <c r="A90" t="s">
        <v>35</v>
      </c>
      <c r="B90" t="s">
        <v>10</v>
      </c>
      <c r="C90">
        <v>0</v>
      </c>
      <c r="D90">
        <v>2920</v>
      </c>
      <c r="E90">
        <v>140.006295722</v>
      </c>
      <c r="F90">
        <v>140.006271997</v>
      </c>
      <c r="G90">
        <f t="shared" si="2"/>
        <v>0</v>
      </c>
      <c r="H90">
        <f t="shared" si="3"/>
        <v>5.5096418732782371E-3</v>
      </c>
      <c r="I90">
        <f t="array" ref="I90">MIN(IF(A:A=A90,D:D))</f>
        <v>2904</v>
      </c>
    </row>
    <row r="91" spans="1:9" x14ac:dyDescent="0.2">
      <c r="A91" t="s">
        <v>35</v>
      </c>
      <c r="B91" t="s">
        <v>11</v>
      </c>
      <c r="C91">
        <v>0</v>
      </c>
      <c r="D91">
        <v>2920</v>
      </c>
      <c r="E91">
        <v>109.420085056</v>
      </c>
      <c r="F91">
        <v>109.42001736900001</v>
      </c>
      <c r="G91">
        <f t="shared" si="2"/>
        <v>0</v>
      </c>
      <c r="H91">
        <f t="shared" si="3"/>
        <v>5.5096418732782371E-3</v>
      </c>
      <c r="I91">
        <f t="array" ref="I91">MIN(IF(A:A=A91,D:D))</f>
        <v>2904</v>
      </c>
    </row>
    <row r="92" spans="1:9" x14ac:dyDescent="0.2">
      <c r="A92" t="s">
        <v>35</v>
      </c>
      <c r="B92" t="s">
        <v>12</v>
      </c>
      <c r="C92">
        <v>0</v>
      </c>
      <c r="D92">
        <v>2920</v>
      </c>
      <c r="E92">
        <v>30.496428245000001</v>
      </c>
      <c r="F92">
        <v>30.496407225999999</v>
      </c>
      <c r="G92">
        <f t="shared" si="2"/>
        <v>0</v>
      </c>
      <c r="H92">
        <f t="shared" si="3"/>
        <v>5.5096418732782371E-3</v>
      </c>
      <c r="I92">
        <f t="array" ref="I92">MIN(IF(A:A=A92,D:D))</f>
        <v>2904</v>
      </c>
    </row>
    <row r="93" spans="1:9" x14ac:dyDescent="0.2">
      <c r="A93" t="s">
        <v>35</v>
      </c>
      <c r="B93" t="s">
        <v>13</v>
      </c>
      <c r="C93">
        <v>0</v>
      </c>
      <c r="D93">
        <v>2920</v>
      </c>
      <c r="E93">
        <v>31.529075104</v>
      </c>
      <c r="F93">
        <v>31.529062168999999</v>
      </c>
      <c r="G93">
        <f t="shared" si="2"/>
        <v>0</v>
      </c>
      <c r="H93">
        <f t="shared" si="3"/>
        <v>5.5096418732782371E-3</v>
      </c>
      <c r="I93">
        <f t="array" ref="I93">MIN(IF(A:A=A93,D:D))</f>
        <v>2904</v>
      </c>
    </row>
    <row r="94" spans="1:9" x14ac:dyDescent="0.2">
      <c r="A94" t="s">
        <v>36</v>
      </c>
      <c r="B94" t="s">
        <v>10</v>
      </c>
      <c r="C94">
        <v>0</v>
      </c>
      <c r="D94">
        <v>2746.5</v>
      </c>
      <c r="E94">
        <v>124.37769457900001</v>
      </c>
      <c r="F94">
        <v>124.377682005</v>
      </c>
      <c r="G94">
        <f t="shared" si="2"/>
        <v>0</v>
      </c>
      <c r="H94">
        <f t="shared" si="3"/>
        <v>3.8377192982456138E-3</v>
      </c>
      <c r="I94">
        <f t="array" ref="I94">MIN(IF(A:A=A94,D:D))</f>
        <v>2736</v>
      </c>
    </row>
    <row r="95" spans="1:9" x14ac:dyDescent="0.2">
      <c r="A95" t="s">
        <v>36</v>
      </c>
      <c r="B95" t="s">
        <v>11</v>
      </c>
      <c r="C95">
        <v>0</v>
      </c>
      <c r="D95">
        <v>2746.5</v>
      </c>
      <c r="E95">
        <v>104.555857995</v>
      </c>
      <c r="F95">
        <v>104.555852555</v>
      </c>
      <c r="G95">
        <f t="shared" si="2"/>
        <v>0</v>
      </c>
      <c r="H95">
        <f t="shared" si="3"/>
        <v>3.8377192982456138E-3</v>
      </c>
      <c r="I95">
        <f t="array" ref="I95">MIN(IF(A:A=A95,D:D))</f>
        <v>2736</v>
      </c>
    </row>
    <row r="96" spans="1:9" x14ac:dyDescent="0.2">
      <c r="A96" t="s">
        <v>36</v>
      </c>
      <c r="B96" t="s">
        <v>12</v>
      </c>
      <c r="C96">
        <v>0</v>
      </c>
      <c r="D96">
        <v>2736.5</v>
      </c>
      <c r="E96">
        <v>26.234021969</v>
      </c>
      <c r="F96">
        <v>26.234013503</v>
      </c>
      <c r="G96">
        <f t="shared" si="2"/>
        <v>0</v>
      </c>
      <c r="H96">
        <f t="shared" si="3"/>
        <v>1.827485380116959E-4</v>
      </c>
      <c r="I96">
        <f t="array" ref="I96">MIN(IF(A:A=A96,D:D))</f>
        <v>2736</v>
      </c>
    </row>
    <row r="97" spans="1:9" x14ac:dyDescent="0.2">
      <c r="A97" t="s">
        <v>36</v>
      </c>
      <c r="B97" t="s">
        <v>13</v>
      </c>
      <c r="C97">
        <v>0</v>
      </c>
      <c r="D97">
        <v>2746.5</v>
      </c>
      <c r="E97">
        <v>31.563982589999998</v>
      </c>
      <c r="F97">
        <v>31.563975617000001</v>
      </c>
      <c r="G97">
        <f t="shared" si="2"/>
        <v>0</v>
      </c>
      <c r="H97">
        <f t="shared" si="3"/>
        <v>3.8377192982456138E-3</v>
      </c>
      <c r="I97">
        <f t="array" ref="I97">MIN(IF(A:A=A97,D:D))</f>
        <v>2736</v>
      </c>
    </row>
    <row r="98" spans="1:9" x14ac:dyDescent="0.2">
      <c r="A98" t="s">
        <v>37</v>
      </c>
      <c r="B98" t="s">
        <v>10</v>
      </c>
      <c r="C98">
        <v>0</v>
      </c>
      <c r="D98">
        <v>3195</v>
      </c>
      <c r="E98">
        <v>157.43891511300001</v>
      </c>
      <c r="F98">
        <v>157.438813393</v>
      </c>
      <c r="G98">
        <f t="shared" si="2"/>
        <v>1</v>
      </c>
      <c r="H98">
        <f t="shared" si="3"/>
        <v>0</v>
      </c>
      <c r="I98">
        <f t="array" ref="I98">MIN(IF(A:A=A98,D:D))</f>
        <v>3195</v>
      </c>
    </row>
    <row r="99" spans="1:9" x14ac:dyDescent="0.2">
      <c r="A99" t="s">
        <v>37</v>
      </c>
      <c r="B99" t="s">
        <v>11</v>
      </c>
      <c r="C99">
        <v>0</v>
      </c>
      <c r="D99">
        <v>3206</v>
      </c>
      <c r="E99">
        <v>131.480786352</v>
      </c>
      <c r="F99">
        <v>131.48068288799999</v>
      </c>
      <c r="G99">
        <f t="shared" si="2"/>
        <v>0</v>
      </c>
      <c r="H99">
        <f t="shared" si="3"/>
        <v>3.4428794992175274E-3</v>
      </c>
      <c r="I99">
        <f t="array" ref="I99">MIN(IF(A:A=A99,D:D))</f>
        <v>3195</v>
      </c>
    </row>
    <row r="100" spans="1:9" x14ac:dyDescent="0.2">
      <c r="A100" t="s">
        <v>37</v>
      </c>
      <c r="B100" t="s">
        <v>12</v>
      </c>
      <c r="C100">
        <v>0</v>
      </c>
      <c r="D100">
        <v>3195</v>
      </c>
      <c r="E100">
        <v>38.182037096000002</v>
      </c>
      <c r="F100">
        <v>38.181844505000001</v>
      </c>
      <c r="G100">
        <f t="shared" si="2"/>
        <v>1</v>
      </c>
      <c r="H100">
        <f t="shared" si="3"/>
        <v>0</v>
      </c>
      <c r="I100">
        <f t="array" ref="I100">MIN(IF(A:A=A100,D:D))</f>
        <v>3195</v>
      </c>
    </row>
    <row r="101" spans="1:9" x14ac:dyDescent="0.2">
      <c r="A101" t="s">
        <v>37</v>
      </c>
      <c r="B101" t="s">
        <v>13</v>
      </c>
      <c r="C101">
        <v>0</v>
      </c>
      <c r="D101">
        <v>3206</v>
      </c>
      <c r="E101">
        <v>39.805090374000002</v>
      </c>
      <c r="F101">
        <v>39.804921548000003</v>
      </c>
      <c r="G101">
        <f t="shared" si="2"/>
        <v>0</v>
      </c>
      <c r="H101">
        <f t="shared" si="3"/>
        <v>3.4428794992175274E-3</v>
      </c>
      <c r="I101">
        <f t="array" ref="I101">MIN(IF(A:A=A101,D:D))</f>
        <v>3195</v>
      </c>
    </row>
    <row r="102" spans="1:9" x14ac:dyDescent="0.2">
      <c r="A102" t="s">
        <v>38</v>
      </c>
      <c r="B102" t="s">
        <v>10</v>
      </c>
      <c r="C102">
        <v>0</v>
      </c>
      <c r="D102">
        <v>4666</v>
      </c>
      <c r="E102">
        <v>256.32119471300001</v>
      </c>
      <c r="F102">
        <v>256.32109118</v>
      </c>
      <c r="G102">
        <f t="shared" si="2"/>
        <v>0</v>
      </c>
      <c r="H102">
        <f t="shared" si="3"/>
        <v>2.3630504833512351E-3</v>
      </c>
      <c r="I102">
        <f t="array" ref="I102">MIN(IF(A:A=A102,D:D))</f>
        <v>4655</v>
      </c>
    </row>
    <row r="103" spans="1:9" x14ac:dyDescent="0.2">
      <c r="A103" t="s">
        <v>38</v>
      </c>
      <c r="B103" t="s">
        <v>11</v>
      </c>
      <c r="C103">
        <v>0</v>
      </c>
      <c r="D103">
        <v>4666</v>
      </c>
      <c r="E103">
        <v>201.37284533900001</v>
      </c>
      <c r="F103">
        <v>201.37260461899999</v>
      </c>
      <c r="G103">
        <f t="shared" si="2"/>
        <v>0</v>
      </c>
      <c r="H103">
        <f t="shared" si="3"/>
        <v>2.3630504833512351E-3</v>
      </c>
      <c r="I103">
        <f t="array" ref="I103">MIN(IF(A:A=A103,D:D))</f>
        <v>4655</v>
      </c>
    </row>
    <row r="104" spans="1:9" x14ac:dyDescent="0.2">
      <c r="A104" t="s">
        <v>38</v>
      </c>
      <c r="B104" t="s">
        <v>12</v>
      </c>
      <c r="C104">
        <v>0</v>
      </c>
      <c r="D104">
        <v>4666</v>
      </c>
      <c r="E104">
        <v>64.154199040999998</v>
      </c>
      <c r="F104">
        <v>64.154078325</v>
      </c>
      <c r="G104">
        <f t="shared" si="2"/>
        <v>0</v>
      </c>
      <c r="H104">
        <f t="shared" si="3"/>
        <v>2.3630504833512351E-3</v>
      </c>
      <c r="I104">
        <f t="array" ref="I104">MIN(IF(A:A=A104,D:D))</f>
        <v>4655</v>
      </c>
    </row>
    <row r="105" spans="1:9" x14ac:dyDescent="0.2">
      <c r="A105" t="s">
        <v>38</v>
      </c>
      <c r="B105" t="s">
        <v>13</v>
      </c>
      <c r="C105">
        <v>0</v>
      </c>
      <c r="D105">
        <v>4666</v>
      </c>
      <c r="E105">
        <v>63.53738603</v>
      </c>
      <c r="F105">
        <v>63.537336727000003</v>
      </c>
      <c r="G105">
        <f t="shared" si="2"/>
        <v>0</v>
      </c>
      <c r="H105">
        <f t="shared" si="3"/>
        <v>2.3630504833512351E-3</v>
      </c>
      <c r="I105">
        <f t="array" ref="I105">MIN(IF(A:A=A105,D:D))</f>
        <v>4655</v>
      </c>
    </row>
    <row r="106" spans="1:9" x14ac:dyDescent="0.2">
      <c r="A106" t="s">
        <v>39</v>
      </c>
      <c r="B106" t="s">
        <v>10</v>
      </c>
      <c r="C106">
        <v>0</v>
      </c>
      <c r="D106">
        <v>4115</v>
      </c>
      <c r="E106">
        <v>3466.0556133250002</v>
      </c>
      <c r="F106">
        <v>3466.0553994850002</v>
      </c>
      <c r="G106">
        <f t="shared" si="2"/>
        <v>1</v>
      </c>
      <c r="H106">
        <f t="shared" si="3"/>
        <v>0</v>
      </c>
      <c r="I106">
        <f t="array" ref="I106">MIN(IF(A:A=A106,D:D))</f>
        <v>4115</v>
      </c>
    </row>
    <row r="107" spans="1:9" x14ac:dyDescent="0.2">
      <c r="A107" t="s">
        <v>39</v>
      </c>
      <c r="B107" t="s">
        <v>11</v>
      </c>
      <c r="C107">
        <v>0</v>
      </c>
      <c r="D107">
        <v>4115</v>
      </c>
      <c r="E107">
        <v>2822.8667827210002</v>
      </c>
      <c r="F107">
        <v>2822.8663164180002</v>
      </c>
      <c r="G107">
        <f t="shared" si="2"/>
        <v>1</v>
      </c>
      <c r="H107">
        <f t="shared" si="3"/>
        <v>0</v>
      </c>
      <c r="I107">
        <f t="array" ref="I107">MIN(IF(A:A=A107,D:D))</f>
        <v>4115</v>
      </c>
    </row>
    <row r="108" spans="1:9" x14ac:dyDescent="0.2">
      <c r="A108" t="s">
        <v>39</v>
      </c>
      <c r="B108" t="s">
        <v>12</v>
      </c>
      <c r="C108">
        <v>0</v>
      </c>
      <c r="D108">
        <v>4115</v>
      </c>
      <c r="E108">
        <v>705.78272405400003</v>
      </c>
      <c r="F108">
        <v>705.78220428999998</v>
      </c>
      <c r="G108">
        <f t="shared" si="2"/>
        <v>1</v>
      </c>
      <c r="H108">
        <f t="shared" si="3"/>
        <v>0</v>
      </c>
      <c r="I108">
        <f t="array" ref="I108">MIN(IF(A:A=A108,D:D))</f>
        <v>4115</v>
      </c>
    </row>
    <row r="109" spans="1:9" x14ac:dyDescent="0.2">
      <c r="A109" t="s">
        <v>39</v>
      </c>
      <c r="B109" t="s">
        <v>13</v>
      </c>
      <c r="C109">
        <v>0</v>
      </c>
      <c r="D109">
        <v>4115</v>
      </c>
      <c r="E109">
        <v>746.21703822899997</v>
      </c>
      <c r="F109">
        <v>746.21694942199997</v>
      </c>
      <c r="G109">
        <f t="shared" si="2"/>
        <v>1</v>
      </c>
      <c r="H109">
        <f t="shared" si="3"/>
        <v>0</v>
      </c>
      <c r="I109">
        <f t="array" ref="I109">MIN(IF(A:A=A109,D:D))</f>
        <v>4115</v>
      </c>
    </row>
    <row r="110" spans="1:9" x14ac:dyDescent="0.2">
      <c r="A110" t="s">
        <v>40</v>
      </c>
      <c r="B110" t="s">
        <v>10</v>
      </c>
      <c r="C110">
        <v>0</v>
      </c>
      <c r="D110">
        <v>10793.5</v>
      </c>
      <c r="E110">
        <v>3600.0235292970001</v>
      </c>
      <c r="F110">
        <v>3600.0234562099999</v>
      </c>
      <c r="G110">
        <f t="shared" si="2"/>
        <v>0</v>
      </c>
      <c r="H110">
        <f t="shared" si="3"/>
        <v>2.0889425308699286E-3</v>
      </c>
      <c r="I110">
        <f t="array" ref="I110">MIN(IF(A:A=A110,D:D))</f>
        <v>10771</v>
      </c>
    </row>
    <row r="111" spans="1:9" x14ac:dyDescent="0.2">
      <c r="A111" t="s">
        <v>40</v>
      </c>
      <c r="B111" t="s">
        <v>11</v>
      </c>
      <c r="C111">
        <v>0</v>
      </c>
      <c r="D111">
        <v>10781.5</v>
      </c>
      <c r="E111">
        <v>3308.0385306449998</v>
      </c>
      <c r="F111">
        <v>3308.0317763749999</v>
      </c>
      <c r="G111">
        <f t="shared" si="2"/>
        <v>0</v>
      </c>
      <c r="H111">
        <f t="shared" si="3"/>
        <v>9.748398477393E-4</v>
      </c>
      <c r="I111">
        <f t="array" ref="I111">MIN(IF(A:A=A111,D:D))</f>
        <v>10771</v>
      </c>
    </row>
    <row r="112" spans="1:9" x14ac:dyDescent="0.2">
      <c r="A112" t="s">
        <v>40</v>
      </c>
      <c r="B112" t="s">
        <v>12</v>
      </c>
      <c r="C112">
        <v>0</v>
      </c>
      <c r="D112">
        <v>10789.5</v>
      </c>
      <c r="E112">
        <v>799.87826786100004</v>
      </c>
      <c r="F112">
        <v>799.87805999099999</v>
      </c>
      <c r="G112">
        <f t="shared" si="2"/>
        <v>0</v>
      </c>
      <c r="H112">
        <f t="shared" si="3"/>
        <v>1.7175749698263856E-3</v>
      </c>
      <c r="I112">
        <f t="array" ref="I112">MIN(IF(A:A=A112,D:D))</f>
        <v>10771</v>
      </c>
    </row>
    <row r="113" spans="1:9" x14ac:dyDescent="0.2">
      <c r="A113" t="s">
        <v>40</v>
      </c>
      <c r="B113" t="s">
        <v>13</v>
      </c>
      <c r="C113">
        <v>0</v>
      </c>
      <c r="D113">
        <v>10782</v>
      </c>
      <c r="E113">
        <v>874.26366659999997</v>
      </c>
      <c r="F113">
        <v>874.26365579000003</v>
      </c>
      <c r="G113">
        <f t="shared" si="2"/>
        <v>0</v>
      </c>
      <c r="H113">
        <f t="shared" si="3"/>
        <v>1.0212607928697429E-3</v>
      </c>
      <c r="I113">
        <f t="array" ref="I113">MIN(IF(A:A=A113,D:D))</f>
        <v>10771</v>
      </c>
    </row>
    <row r="114" spans="1:9" x14ac:dyDescent="0.2">
      <c r="A114" t="s">
        <v>41</v>
      </c>
      <c r="B114" t="s">
        <v>10</v>
      </c>
      <c r="C114">
        <v>0</v>
      </c>
      <c r="D114">
        <v>22710</v>
      </c>
      <c r="E114">
        <v>3600.0326210779999</v>
      </c>
      <c r="F114">
        <v>3600.0325454459999</v>
      </c>
      <c r="G114">
        <f t="shared" si="2"/>
        <v>0</v>
      </c>
      <c r="H114">
        <f t="shared" si="3"/>
        <v>7.9323109465891063E-4</v>
      </c>
      <c r="I114">
        <f t="array" ref="I114">MIN(IF(A:A=A114,D:D))</f>
        <v>22692</v>
      </c>
    </row>
    <row r="115" spans="1:9" x14ac:dyDescent="0.2">
      <c r="A115" t="s">
        <v>41</v>
      </c>
      <c r="B115" t="s">
        <v>11</v>
      </c>
      <c r="C115">
        <v>0</v>
      </c>
      <c r="D115">
        <v>22706</v>
      </c>
      <c r="E115">
        <v>3569.5025890920001</v>
      </c>
      <c r="F115">
        <v>3569.5024237709999</v>
      </c>
      <c r="G115">
        <f t="shared" si="2"/>
        <v>0</v>
      </c>
      <c r="H115">
        <f t="shared" si="3"/>
        <v>6.169575180680416E-4</v>
      </c>
      <c r="I115">
        <f t="array" ref="I115">MIN(IF(A:A=A115,D:D))</f>
        <v>22692</v>
      </c>
    </row>
    <row r="116" spans="1:9" x14ac:dyDescent="0.2">
      <c r="A116" t="s">
        <v>41</v>
      </c>
      <c r="B116" t="s">
        <v>12</v>
      </c>
      <c r="C116">
        <v>0</v>
      </c>
      <c r="D116">
        <v>22711.5</v>
      </c>
      <c r="E116">
        <v>882.94730383399997</v>
      </c>
      <c r="F116">
        <v>882.94729935500004</v>
      </c>
      <c r="G116">
        <f t="shared" si="2"/>
        <v>0</v>
      </c>
      <c r="H116">
        <f t="shared" si="3"/>
        <v>8.5933368588048651E-4</v>
      </c>
      <c r="I116">
        <f t="array" ref="I116">MIN(IF(A:A=A116,D:D))</f>
        <v>22692</v>
      </c>
    </row>
    <row r="117" spans="1:9" x14ac:dyDescent="0.2">
      <c r="A117" t="s">
        <v>41</v>
      </c>
      <c r="B117" t="s">
        <v>13</v>
      </c>
      <c r="C117">
        <v>0</v>
      </c>
      <c r="D117">
        <v>22717</v>
      </c>
      <c r="E117">
        <v>901.906325047</v>
      </c>
      <c r="F117">
        <v>901.90612925999994</v>
      </c>
      <c r="G117">
        <f t="shared" si="2"/>
        <v>0</v>
      </c>
      <c r="H117">
        <f t="shared" si="3"/>
        <v>1.1017098536929314E-3</v>
      </c>
      <c r="I117">
        <f t="array" ref="I117">MIN(IF(A:A=A117,D:D))</f>
        <v>22692</v>
      </c>
    </row>
    <row r="118" spans="1:9" x14ac:dyDescent="0.2">
      <c r="A118" t="s">
        <v>42</v>
      </c>
      <c r="B118" t="s">
        <v>10</v>
      </c>
      <c r="C118">
        <v>0</v>
      </c>
      <c r="D118">
        <v>28427</v>
      </c>
      <c r="E118">
        <v>3600.0247016080002</v>
      </c>
      <c r="F118">
        <v>3600.0246969790001</v>
      </c>
      <c r="G118">
        <f t="shared" si="2"/>
        <v>0</v>
      </c>
      <c r="H118">
        <f t="shared" si="3"/>
        <v>1.3032758013384995E-3</v>
      </c>
      <c r="I118">
        <f t="array" ref="I118">MIN(IF(A:A=A118,D:D))</f>
        <v>28390</v>
      </c>
    </row>
    <row r="119" spans="1:9" x14ac:dyDescent="0.2">
      <c r="A119" t="s">
        <v>42</v>
      </c>
      <c r="B119" t="s">
        <v>11</v>
      </c>
      <c r="C119">
        <v>0</v>
      </c>
      <c r="D119">
        <v>28417</v>
      </c>
      <c r="E119">
        <v>3600.0190661639999</v>
      </c>
      <c r="F119">
        <v>3600.0190630480001</v>
      </c>
      <c r="G119">
        <f t="shared" si="2"/>
        <v>0</v>
      </c>
      <c r="H119">
        <f t="shared" si="3"/>
        <v>9.5103909827404015E-4</v>
      </c>
      <c r="I119">
        <f t="array" ref="I119">MIN(IF(A:A=A119,D:D))</f>
        <v>28390</v>
      </c>
    </row>
    <row r="120" spans="1:9" x14ac:dyDescent="0.2">
      <c r="A120" t="s">
        <v>42</v>
      </c>
      <c r="B120" t="s">
        <v>12</v>
      </c>
      <c r="C120">
        <v>0</v>
      </c>
      <c r="D120">
        <v>28417</v>
      </c>
      <c r="E120">
        <v>912.08975715400004</v>
      </c>
      <c r="F120">
        <v>912.08975274500006</v>
      </c>
      <c r="G120">
        <f t="shared" si="2"/>
        <v>0</v>
      </c>
      <c r="H120">
        <f t="shared" si="3"/>
        <v>9.5103909827404015E-4</v>
      </c>
      <c r="I120">
        <f t="array" ref="I120">MIN(IF(A:A=A120,D:D))</f>
        <v>28390</v>
      </c>
    </row>
    <row r="121" spans="1:9" x14ac:dyDescent="0.2">
      <c r="A121" t="s">
        <v>42</v>
      </c>
      <c r="B121" t="s">
        <v>13</v>
      </c>
      <c r="C121">
        <v>0</v>
      </c>
      <c r="D121">
        <v>28430.5</v>
      </c>
      <c r="E121">
        <v>963.74021044400001</v>
      </c>
      <c r="F121">
        <v>963.73998725599995</v>
      </c>
      <c r="G121">
        <f t="shared" si="2"/>
        <v>0</v>
      </c>
      <c r="H121">
        <f t="shared" si="3"/>
        <v>1.4265586474110602E-3</v>
      </c>
      <c r="I121">
        <f t="array" ref="I121">MIN(IF(A:A=A121,D:D))</f>
        <v>28390</v>
      </c>
    </row>
    <row r="122" spans="1:9" x14ac:dyDescent="0.2">
      <c r="A122" t="s">
        <v>43</v>
      </c>
      <c r="B122" t="s">
        <v>10</v>
      </c>
      <c r="C122">
        <v>0</v>
      </c>
      <c r="D122">
        <v>57481</v>
      </c>
      <c r="E122">
        <v>3600.0305672730001</v>
      </c>
      <c r="F122">
        <v>3600.0305641169998</v>
      </c>
      <c r="G122">
        <f t="shared" si="2"/>
        <v>0</v>
      </c>
      <c r="H122">
        <f t="shared" si="3"/>
        <v>1.5245628860411022E-3</v>
      </c>
      <c r="I122">
        <f t="array" ref="I122">MIN(IF(A:A=A122,D:D))</f>
        <v>57393.5</v>
      </c>
    </row>
    <row r="123" spans="1:9" x14ac:dyDescent="0.2">
      <c r="A123" t="s">
        <v>43</v>
      </c>
      <c r="B123" t="s">
        <v>11</v>
      </c>
      <c r="C123">
        <v>0</v>
      </c>
      <c r="D123">
        <v>57470.5</v>
      </c>
      <c r="E123">
        <v>3600.013968878</v>
      </c>
      <c r="F123">
        <v>3600.013966684</v>
      </c>
      <c r="G123">
        <f t="shared" si="2"/>
        <v>0</v>
      </c>
      <c r="H123">
        <f t="shared" si="3"/>
        <v>1.3416153397161699E-3</v>
      </c>
      <c r="I123">
        <f t="array" ref="I123">MIN(IF(A:A=A123,D:D))</f>
        <v>57393.5</v>
      </c>
    </row>
    <row r="124" spans="1:9" x14ac:dyDescent="0.2">
      <c r="A124" t="s">
        <v>43</v>
      </c>
      <c r="B124" t="s">
        <v>12</v>
      </c>
      <c r="C124">
        <v>0</v>
      </c>
      <c r="D124">
        <v>57485.5</v>
      </c>
      <c r="E124">
        <v>936.34600883300004</v>
      </c>
      <c r="F124">
        <v>936.34600273199999</v>
      </c>
      <c r="G124">
        <f t="shared" si="2"/>
        <v>0</v>
      </c>
      <c r="H124">
        <f t="shared" si="3"/>
        <v>1.602968977323216E-3</v>
      </c>
      <c r="I124">
        <f t="array" ref="I124">MIN(IF(A:A=A124,D:D))</f>
        <v>57393.5</v>
      </c>
    </row>
    <row r="125" spans="1:9" x14ac:dyDescent="0.2">
      <c r="A125" t="s">
        <v>43</v>
      </c>
      <c r="B125" t="s">
        <v>13</v>
      </c>
      <c r="C125">
        <v>0</v>
      </c>
      <c r="D125">
        <v>57485</v>
      </c>
      <c r="E125">
        <v>987.95389825999996</v>
      </c>
      <c r="F125">
        <v>987.95389242900001</v>
      </c>
      <c r="G125">
        <f t="shared" si="2"/>
        <v>0</v>
      </c>
      <c r="H125">
        <f t="shared" si="3"/>
        <v>1.5942571894029811E-3</v>
      </c>
      <c r="I125">
        <f t="array" ref="I125">MIN(IF(A:A=A125,D:D))</f>
        <v>57393.5</v>
      </c>
    </row>
    <row r="126" spans="1:9" x14ac:dyDescent="0.2">
      <c r="A126" t="s">
        <v>44</v>
      </c>
      <c r="B126" t="s">
        <v>10</v>
      </c>
      <c r="C126">
        <v>0</v>
      </c>
      <c r="D126">
        <v>99874.5</v>
      </c>
      <c r="E126">
        <v>3600.0987454239998</v>
      </c>
      <c r="F126">
        <v>3600.098741456</v>
      </c>
      <c r="G126">
        <f t="shared" si="2"/>
        <v>0</v>
      </c>
      <c r="H126">
        <f t="shared" si="3"/>
        <v>3.5066390020647973E-3</v>
      </c>
      <c r="I126">
        <f t="array" ref="I126">MIN(IF(A:A=A126,D:D))</f>
        <v>99525.5</v>
      </c>
    </row>
    <row r="127" spans="1:9" x14ac:dyDescent="0.2">
      <c r="A127" t="s">
        <v>44</v>
      </c>
      <c r="B127" t="s">
        <v>11</v>
      </c>
      <c r="C127">
        <v>0</v>
      </c>
      <c r="D127">
        <v>99788</v>
      </c>
      <c r="E127">
        <v>3600.0250920110002</v>
      </c>
      <c r="F127">
        <v>3600.0250878239999</v>
      </c>
      <c r="G127">
        <f t="shared" si="2"/>
        <v>0</v>
      </c>
      <c r="H127">
        <f t="shared" si="3"/>
        <v>2.6375150087163592E-3</v>
      </c>
      <c r="I127">
        <f t="array" ref="I127">MIN(IF(A:A=A127,D:D))</f>
        <v>99525.5</v>
      </c>
    </row>
    <row r="128" spans="1:9" x14ac:dyDescent="0.2">
      <c r="A128" t="s">
        <v>44</v>
      </c>
      <c r="B128" t="s">
        <v>12</v>
      </c>
      <c r="C128">
        <v>0</v>
      </c>
      <c r="D128">
        <v>99727.5</v>
      </c>
      <c r="E128">
        <v>3600.0680174680001</v>
      </c>
      <c r="F128">
        <v>3600.068010766</v>
      </c>
      <c r="G128">
        <f t="shared" si="2"/>
        <v>0</v>
      </c>
      <c r="H128">
        <f t="shared" si="3"/>
        <v>2.0296305971836365E-3</v>
      </c>
      <c r="I128">
        <f t="array" ref="I128">MIN(IF(A:A=A128,D:D))</f>
        <v>99525.5</v>
      </c>
    </row>
    <row r="129" spans="1:9" x14ac:dyDescent="0.2">
      <c r="A129" t="s">
        <v>44</v>
      </c>
      <c r="B129" t="s">
        <v>13</v>
      </c>
      <c r="C129">
        <v>0</v>
      </c>
      <c r="D129">
        <v>99788</v>
      </c>
      <c r="E129">
        <v>3600.0373597600001</v>
      </c>
      <c r="F129">
        <v>3600.0373555719998</v>
      </c>
      <c r="G129">
        <f t="shared" si="2"/>
        <v>0</v>
      </c>
      <c r="H129">
        <f t="shared" si="3"/>
        <v>2.6375150087163592E-3</v>
      </c>
      <c r="I129">
        <f t="array" ref="I129">MIN(IF(A:A=A129,D:D))</f>
        <v>99525.5</v>
      </c>
    </row>
    <row r="130" spans="1:9" x14ac:dyDescent="0.2">
      <c r="A130" t="s">
        <v>45</v>
      </c>
      <c r="B130" t="s">
        <v>10</v>
      </c>
      <c r="C130">
        <v>0</v>
      </c>
      <c r="D130">
        <v>301216.5</v>
      </c>
      <c r="E130">
        <v>3600.0764609070002</v>
      </c>
      <c r="F130">
        <v>3600.07645714</v>
      </c>
      <c r="G130">
        <f t="shared" ref="G130:G193" si="4">IF(I130=D130,1,0)</f>
        <v>0</v>
      </c>
      <c r="H130">
        <f t="shared" ref="H130:H193" si="5">ABS(D130-I130)/I130</f>
        <v>8.0738005173212923E-4</v>
      </c>
      <c r="I130">
        <f t="array" ref="I130">MIN(IF(A:A=A130,D:D))</f>
        <v>300973.5</v>
      </c>
    </row>
    <row r="131" spans="1:9" x14ac:dyDescent="0.2">
      <c r="A131" t="s">
        <v>45</v>
      </c>
      <c r="B131" t="s">
        <v>11</v>
      </c>
      <c r="C131">
        <v>0</v>
      </c>
      <c r="D131">
        <v>301231.5</v>
      </c>
      <c r="E131">
        <v>3600.0925384749999</v>
      </c>
      <c r="F131">
        <v>3600.0925347279999</v>
      </c>
      <c r="G131">
        <f t="shared" si="4"/>
        <v>0</v>
      </c>
      <c r="H131">
        <f t="shared" si="5"/>
        <v>8.5721832653040881E-4</v>
      </c>
      <c r="I131">
        <f t="array" ref="I131">MIN(IF(A:A=A131,D:D))</f>
        <v>300973.5</v>
      </c>
    </row>
    <row r="132" spans="1:9" x14ac:dyDescent="0.2">
      <c r="A132" t="s">
        <v>45</v>
      </c>
      <c r="B132" t="s">
        <v>12</v>
      </c>
      <c r="C132">
        <v>0</v>
      </c>
      <c r="D132">
        <v>301265.5</v>
      </c>
      <c r="E132">
        <v>3600.1220325099998</v>
      </c>
      <c r="F132">
        <v>3600.1220267190001</v>
      </c>
      <c r="G132">
        <f t="shared" si="4"/>
        <v>0</v>
      </c>
      <c r="H132">
        <f t="shared" si="5"/>
        <v>9.7018508273984257E-4</v>
      </c>
      <c r="I132">
        <f t="array" ref="I132">MIN(IF(A:A=A132,D:D))</f>
        <v>300973.5</v>
      </c>
    </row>
    <row r="133" spans="1:9" x14ac:dyDescent="0.2">
      <c r="A133" t="s">
        <v>45</v>
      </c>
      <c r="B133" t="s">
        <v>13</v>
      </c>
      <c r="C133">
        <v>0</v>
      </c>
      <c r="D133">
        <v>301089</v>
      </c>
      <c r="E133">
        <v>3600.134649433</v>
      </c>
      <c r="F133">
        <v>3600.134643762</v>
      </c>
      <c r="G133">
        <f t="shared" si="4"/>
        <v>0</v>
      </c>
      <c r="H133">
        <f t="shared" si="5"/>
        <v>3.8375471594675277E-4</v>
      </c>
      <c r="I133">
        <f t="array" ref="I133">MIN(IF(A:A=A133,D:D))</f>
        <v>300973.5</v>
      </c>
    </row>
    <row r="134" spans="1:9" x14ac:dyDescent="0.2">
      <c r="A134" t="s">
        <v>46</v>
      </c>
      <c r="B134" t="s">
        <v>10</v>
      </c>
      <c r="C134">
        <v>0</v>
      </c>
      <c r="D134">
        <v>416401</v>
      </c>
      <c r="E134">
        <v>3600.0988336360001</v>
      </c>
      <c r="F134">
        <v>3600.0987752159999</v>
      </c>
      <c r="G134">
        <f t="shared" si="4"/>
        <v>0</v>
      </c>
      <c r="H134">
        <f t="shared" si="5"/>
        <v>3.4594012833417818E-4</v>
      </c>
      <c r="I134">
        <f t="array" ref="I134">MIN(IF(A:A=A134,D:D))</f>
        <v>416257</v>
      </c>
    </row>
    <row r="135" spans="1:9" x14ac:dyDescent="0.2">
      <c r="A135" t="s">
        <v>46</v>
      </c>
      <c r="B135" t="s">
        <v>11</v>
      </c>
      <c r="C135">
        <v>0</v>
      </c>
      <c r="D135">
        <v>416432</v>
      </c>
      <c r="E135">
        <v>3600.0669135369999</v>
      </c>
      <c r="F135">
        <v>3600.0669078370001</v>
      </c>
      <c r="G135">
        <f t="shared" si="4"/>
        <v>0</v>
      </c>
      <c r="H135">
        <f t="shared" si="5"/>
        <v>4.2041335040611928E-4</v>
      </c>
      <c r="I135">
        <f t="array" ref="I135">MIN(IF(A:A=A135,D:D))</f>
        <v>416257</v>
      </c>
    </row>
    <row r="136" spans="1:9" x14ac:dyDescent="0.2">
      <c r="A136" t="s">
        <v>46</v>
      </c>
      <c r="B136" t="s">
        <v>12</v>
      </c>
      <c r="C136">
        <v>0</v>
      </c>
      <c r="D136">
        <v>416328.5</v>
      </c>
      <c r="E136">
        <v>3600.0921874820001</v>
      </c>
      <c r="F136">
        <v>3600.0921840159999</v>
      </c>
      <c r="G136">
        <f t="shared" si="4"/>
        <v>0</v>
      </c>
      <c r="H136">
        <f t="shared" si="5"/>
        <v>1.7176888316592875E-4</v>
      </c>
      <c r="I136">
        <f t="array" ref="I136">MIN(IF(A:A=A136,D:D))</f>
        <v>416257</v>
      </c>
    </row>
    <row r="137" spans="1:9" x14ac:dyDescent="0.2">
      <c r="A137" t="s">
        <v>46</v>
      </c>
      <c r="B137" t="s">
        <v>13</v>
      </c>
      <c r="C137">
        <v>0</v>
      </c>
      <c r="D137">
        <v>416413</v>
      </c>
      <c r="E137">
        <v>3600.0737326610001</v>
      </c>
      <c r="F137">
        <v>3600.0735278480001</v>
      </c>
      <c r="G137">
        <f t="shared" si="4"/>
        <v>0</v>
      </c>
      <c r="H137">
        <f t="shared" si="5"/>
        <v>3.7476847236202633E-4</v>
      </c>
      <c r="I137">
        <f t="array" ref="I137">MIN(IF(A:A=A137,D:D))</f>
        <v>416257</v>
      </c>
    </row>
    <row r="138" spans="1:9" x14ac:dyDescent="0.2">
      <c r="A138" t="s">
        <v>47</v>
      </c>
      <c r="B138" t="s">
        <v>10</v>
      </c>
      <c r="C138">
        <v>0</v>
      </c>
      <c r="D138">
        <v>207670</v>
      </c>
      <c r="E138">
        <v>3600.0742949350001</v>
      </c>
      <c r="F138">
        <v>3600.074040168</v>
      </c>
      <c r="G138">
        <f t="shared" si="4"/>
        <v>0</v>
      </c>
      <c r="H138">
        <f t="shared" si="5"/>
        <v>7.7104717844923138E-4</v>
      </c>
      <c r="I138">
        <f t="array" ref="I138">MIN(IF(A:A=A138,D:D))</f>
        <v>207510</v>
      </c>
    </row>
    <row r="139" spans="1:9" x14ac:dyDescent="0.2">
      <c r="A139" t="s">
        <v>47</v>
      </c>
      <c r="B139" t="s">
        <v>11</v>
      </c>
      <c r="C139">
        <v>0</v>
      </c>
      <c r="D139">
        <v>207696</v>
      </c>
      <c r="E139">
        <v>3600.0390977239999</v>
      </c>
      <c r="F139">
        <v>3600.0390073950002</v>
      </c>
      <c r="G139">
        <f t="shared" si="4"/>
        <v>0</v>
      </c>
      <c r="H139">
        <f t="shared" si="5"/>
        <v>8.9634234494723143E-4</v>
      </c>
      <c r="I139">
        <f t="array" ref="I139">MIN(IF(A:A=A139,D:D))</f>
        <v>207510</v>
      </c>
    </row>
    <row r="140" spans="1:9" x14ac:dyDescent="0.2">
      <c r="A140" t="s">
        <v>47</v>
      </c>
      <c r="B140" t="s">
        <v>12</v>
      </c>
      <c r="C140">
        <v>0</v>
      </c>
      <c r="D140">
        <v>207693</v>
      </c>
      <c r="E140">
        <v>3600.02826899</v>
      </c>
      <c r="F140">
        <v>3600.0281433350001</v>
      </c>
      <c r="G140">
        <f t="shared" si="4"/>
        <v>0</v>
      </c>
      <c r="H140">
        <f t="shared" si="5"/>
        <v>8.8188521035130842E-4</v>
      </c>
      <c r="I140">
        <f t="array" ref="I140">MIN(IF(A:A=A140,D:D))</f>
        <v>207510</v>
      </c>
    </row>
    <row r="141" spans="1:9" x14ac:dyDescent="0.2">
      <c r="A141" t="s">
        <v>47</v>
      </c>
      <c r="B141" t="s">
        <v>13</v>
      </c>
      <c r="C141">
        <v>0</v>
      </c>
      <c r="D141">
        <v>207696</v>
      </c>
      <c r="E141">
        <v>3600.0159748800002</v>
      </c>
      <c r="F141">
        <v>3600.0157287679999</v>
      </c>
      <c r="G141">
        <f t="shared" si="4"/>
        <v>0</v>
      </c>
      <c r="H141">
        <f t="shared" si="5"/>
        <v>8.9634234494723143E-4</v>
      </c>
      <c r="I141">
        <f t="array" ref="I141">MIN(IF(A:A=A141,D:D))</f>
        <v>207510</v>
      </c>
    </row>
    <row r="142" spans="1:9" x14ac:dyDescent="0.2">
      <c r="A142" t="s">
        <v>48</v>
      </c>
      <c r="B142" t="s">
        <v>10</v>
      </c>
      <c r="C142">
        <v>0</v>
      </c>
      <c r="D142">
        <v>194047</v>
      </c>
      <c r="E142">
        <v>3600.0954210949999</v>
      </c>
      <c r="F142">
        <v>3600.0952646820001</v>
      </c>
      <c r="G142">
        <f t="shared" si="4"/>
        <v>0</v>
      </c>
      <c r="H142">
        <f t="shared" si="5"/>
        <v>1.5432417366888949E-3</v>
      </c>
      <c r="I142">
        <f t="array" ref="I142">MIN(IF(A:A=A142,D:D))</f>
        <v>193748</v>
      </c>
    </row>
    <row r="143" spans="1:9" x14ac:dyDescent="0.2">
      <c r="A143" t="s">
        <v>48</v>
      </c>
      <c r="B143" t="s">
        <v>11</v>
      </c>
      <c r="C143">
        <v>0</v>
      </c>
      <c r="D143">
        <v>194052</v>
      </c>
      <c r="E143">
        <v>3600.0813569930001</v>
      </c>
      <c r="F143">
        <v>3600.0812876340001</v>
      </c>
      <c r="G143">
        <f t="shared" si="4"/>
        <v>0</v>
      </c>
      <c r="H143">
        <f t="shared" si="5"/>
        <v>1.5690484546937258E-3</v>
      </c>
      <c r="I143">
        <f t="array" ref="I143">MIN(IF(A:A=A143,D:D))</f>
        <v>193748</v>
      </c>
    </row>
    <row r="144" spans="1:9" x14ac:dyDescent="0.2">
      <c r="A144" t="s">
        <v>48</v>
      </c>
      <c r="B144" t="s">
        <v>12</v>
      </c>
      <c r="C144">
        <v>0</v>
      </c>
      <c r="D144">
        <v>193957</v>
      </c>
      <c r="E144">
        <v>3600.0675480899999</v>
      </c>
      <c r="F144">
        <v>3600.0674572900002</v>
      </c>
      <c r="G144">
        <f t="shared" si="4"/>
        <v>0</v>
      </c>
      <c r="H144">
        <f t="shared" si="5"/>
        <v>1.0787208126019365E-3</v>
      </c>
      <c r="I144">
        <f t="array" ref="I144">MIN(IF(A:A=A144,D:D))</f>
        <v>193748</v>
      </c>
    </row>
    <row r="145" spans="1:9" x14ac:dyDescent="0.2">
      <c r="A145" t="s">
        <v>48</v>
      </c>
      <c r="B145" t="s">
        <v>13</v>
      </c>
      <c r="C145">
        <v>0</v>
      </c>
      <c r="D145">
        <v>194052</v>
      </c>
      <c r="E145">
        <v>3600.0496034749999</v>
      </c>
      <c r="F145">
        <v>3600.0495337440002</v>
      </c>
      <c r="G145">
        <f t="shared" si="4"/>
        <v>0</v>
      </c>
      <c r="H145">
        <f t="shared" si="5"/>
        <v>1.5690484546937258E-3</v>
      </c>
      <c r="I145">
        <f t="array" ref="I145">MIN(IF(A:A=A145,D:D))</f>
        <v>193748</v>
      </c>
    </row>
    <row r="146" spans="1:9" x14ac:dyDescent="0.2">
      <c r="A146" t="s">
        <v>49</v>
      </c>
      <c r="B146" t="s">
        <v>10</v>
      </c>
      <c r="C146">
        <v>0</v>
      </c>
      <c r="D146">
        <v>1881668.5</v>
      </c>
      <c r="E146">
        <v>3600.0999956840001</v>
      </c>
      <c r="F146">
        <v>3600.0999890520002</v>
      </c>
      <c r="G146">
        <f t="shared" si="4"/>
        <v>0</v>
      </c>
      <c r="H146">
        <f t="shared" si="5"/>
        <v>2.0810332556024446E-4</v>
      </c>
      <c r="I146">
        <f t="array" ref="I146">MIN(IF(A:A=A146,D:D))</f>
        <v>1881277</v>
      </c>
    </row>
    <row r="147" spans="1:9" x14ac:dyDescent="0.2">
      <c r="A147" t="s">
        <v>49</v>
      </c>
      <c r="B147" t="s">
        <v>11</v>
      </c>
      <c r="C147">
        <v>0</v>
      </c>
      <c r="D147">
        <v>1881605.5</v>
      </c>
      <c r="E147">
        <v>3600.1492868149999</v>
      </c>
      <c r="F147">
        <v>3600.1492813750001</v>
      </c>
      <c r="G147">
        <f t="shared" si="4"/>
        <v>0</v>
      </c>
      <c r="H147">
        <f t="shared" si="5"/>
        <v>1.7461543409077982E-4</v>
      </c>
      <c r="I147">
        <f t="array" ref="I147">MIN(IF(A:A=A147,D:D))</f>
        <v>1881277</v>
      </c>
    </row>
    <row r="148" spans="1:9" x14ac:dyDescent="0.2">
      <c r="A148" t="s">
        <v>49</v>
      </c>
      <c r="B148" t="s">
        <v>12</v>
      </c>
      <c r="C148">
        <v>0</v>
      </c>
      <c r="D148">
        <v>1881881.5</v>
      </c>
      <c r="E148">
        <v>3600.0935101690002</v>
      </c>
      <c r="F148">
        <v>3600.0931620360002</v>
      </c>
      <c r="G148">
        <f t="shared" si="4"/>
        <v>0</v>
      </c>
      <c r="H148">
        <f t="shared" si="5"/>
        <v>3.2132429195700577E-4</v>
      </c>
      <c r="I148">
        <f t="array" ref="I148">MIN(IF(A:A=A148,D:D))</f>
        <v>1881277</v>
      </c>
    </row>
    <row r="149" spans="1:9" x14ac:dyDescent="0.2">
      <c r="A149" t="s">
        <v>49</v>
      </c>
      <c r="B149" t="s">
        <v>13</v>
      </c>
      <c r="C149">
        <v>0</v>
      </c>
      <c r="D149">
        <v>1881511.5</v>
      </c>
      <c r="E149">
        <v>3600.052437973</v>
      </c>
      <c r="F149">
        <v>3600.0524274129998</v>
      </c>
      <c r="G149">
        <f t="shared" si="4"/>
        <v>0</v>
      </c>
      <c r="H149">
        <f t="shared" si="5"/>
        <v>1.2464937380300722E-4</v>
      </c>
      <c r="I149">
        <f t="array" ref="I149">MIN(IF(A:A=A149,D:D))</f>
        <v>1881277</v>
      </c>
    </row>
    <row r="150" spans="1:9" x14ac:dyDescent="0.2">
      <c r="A150" t="s">
        <v>50</v>
      </c>
      <c r="B150" t="s">
        <v>10</v>
      </c>
      <c r="C150">
        <v>0</v>
      </c>
      <c r="D150">
        <v>547137</v>
      </c>
      <c r="E150">
        <v>3600.1005399689998</v>
      </c>
      <c r="F150">
        <v>3600.1003708610001</v>
      </c>
      <c r="G150">
        <f t="shared" si="4"/>
        <v>0</v>
      </c>
      <c r="H150">
        <f t="shared" si="5"/>
        <v>3.4810422585324968E-3</v>
      </c>
      <c r="I150">
        <f t="array" ref="I150">MIN(IF(A:A=A150,D:D))</f>
        <v>545239</v>
      </c>
    </row>
    <row r="151" spans="1:9" x14ac:dyDescent="0.2">
      <c r="A151" t="s">
        <v>50</v>
      </c>
      <c r="B151" t="s">
        <v>11</v>
      </c>
      <c r="C151">
        <v>0</v>
      </c>
      <c r="D151">
        <v>548758</v>
      </c>
      <c r="E151">
        <v>3600.0501407860002</v>
      </c>
      <c r="F151">
        <v>3600.050010722</v>
      </c>
      <c r="G151">
        <f t="shared" si="4"/>
        <v>0</v>
      </c>
      <c r="H151">
        <f t="shared" si="5"/>
        <v>6.4540504255931799E-3</v>
      </c>
      <c r="I151">
        <f t="array" ref="I151">MIN(IF(A:A=A151,D:D))</f>
        <v>545239</v>
      </c>
    </row>
    <row r="152" spans="1:9" x14ac:dyDescent="0.2">
      <c r="A152" t="s">
        <v>50</v>
      </c>
      <c r="B152" t="s">
        <v>12</v>
      </c>
      <c r="C152">
        <v>0</v>
      </c>
      <c r="D152">
        <v>546671.5</v>
      </c>
      <c r="E152">
        <v>3600.0815003450002</v>
      </c>
      <c r="F152">
        <v>3600.0814948450002</v>
      </c>
      <c r="G152">
        <f t="shared" si="4"/>
        <v>0</v>
      </c>
      <c r="H152">
        <f t="shared" si="5"/>
        <v>2.6272882167269764E-3</v>
      </c>
      <c r="I152">
        <f t="array" ref="I152">MIN(IF(A:A=A152,D:D))</f>
        <v>545239</v>
      </c>
    </row>
    <row r="153" spans="1:9" x14ac:dyDescent="0.2">
      <c r="A153" t="s">
        <v>50</v>
      </c>
      <c r="B153" t="s">
        <v>13</v>
      </c>
      <c r="C153">
        <v>0</v>
      </c>
      <c r="D153">
        <v>546133</v>
      </c>
      <c r="E153">
        <v>3600.0332733770001</v>
      </c>
      <c r="F153">
        <v>3600.0332661540001</v>
      </c>
      <c r="G153">
        <f t="shared" si="4"/>
        <v>0</v>
      </c>
      <c r="H153">
        <f t="shared" si="5"/>
        <v>1.639647934208668E-3</v>
      </c>
      <c r="I153">
        <f t="array" ref="I153">MIN(IF(A:A=A153,D:D))</f>
        <v>545239</v>
      </c>
    </row>
    <row r="154" spans="1:9" x14ac:dyDescent="0.2">
      <c r="A154" t="s">
        <v>51</v>
      </c>
      <c r="B154" t="s">
        <v>10</v>
      </c>
      <c r="C154">
        <v>0</v>
      </c>
      <c r="D154">
        <v>32021</v>
      </c>
      <c r="E154">
        <v>3600.2679922259999</v>
      </c>
      <c r="F154">
        <v>3600.2679104839999</v>
      </c>
      <c r="G154">
        <f t="shared" si="4"/>
        <v>0</v>
      </c>
      <c r="H154">
        <f t="shared" si="5"/>
        <v>1.2194359327121506E-3</v>
      </c>
      <c r="I154">
        <f t="array" ref="I154">MIN(IF(A:A=A154,D:D))</f>
        <v>31982</v>
      </c>
    </row>
    <row r="155" spans="1:9" x14ac:dyDescent="0.2">
      <c r="A155" t="s">
        <v>51</v>
      </c>
      <c r="B155" t="s">
        <v>11</v>
      </c>
      <c r="C155">
        <v>0</v>
      </c>
      <c r="D155">
        <v>32009</v>
      </c>
      <c r="E155">
        <v>3600.677082791</v>
      </c>
      <c r="F155">
        <v>3600.6770131819999</v>
      </c>
      <c r="G155">
        <f t="shared" si="4"/>
        <v>0</v>
      </c>
      <c r="H155">
        <f t="shared" si="5"/>
        <v>8.4422487649302733E-4</v>
      </c>
      <c r="I155">
        <f t="array" ref="I155">MIN(IF(A:A=A155,D:D))</f>
        <v>31982</v>
      </c>
    </row>
    <row r="156" spans="1:9" x14ac:dyDescent="0.2">
      <c r="A156" t="s">
        <v>51</v>
      </c>
      <c r="B156" t="s">
        <v>12</v>
      </c>
      <c r="C156">
        <v>0</v>
      </c>
      <c r="D156">
        <v>31982</v>
      </c>
      <c r="E156">
        <v>3600.1827538359998</v>
      </c>
      <c r="F156">
        <v>3600.1826725740002</v>
      </c>
      <c r="G156">
        <f t="shared" si="4"/>
        <v>1</v>
      </c>
      <c r="H156">
        <f t="shared" si="5"/>
        <v>0</v>
      </c>
      <c r="I156">
        <f t="array" ref="I156">MIN(IF(A:A=A156,D:D))</f>
        <v>31982</v>
      </c>
    </row>
    <row r="157" spans="1:9" x14ac:dyDescent="0.2">
      <c r="A157" t="s">
        <v>51</v>
      </c>
      <c r="B157" t="s">
        <v>13</v>
      </c>
      <c r="C157">
        <v>0</v>
      </c>
      <c r="D157">
        <v>32009</v>
      </c>
      <c r="E157">
        <v>3600.4809951920001</v>
      </c>
      <c r="F157">
        <v>3600.480915612</v>
      </c>
      <c r="G157">
        <f t="shared" si="4"/>
        <v>0</v>
      </c>
      <c r="H157">
        <f t="shared" si="5"/>
        <v>8.4422487649302733E-4</v>
      </c>
      <c r="I157">
        <f t="array" ref="I157">MIN(IF(A:A=A157,D:D))</f>
        <v>31982</v>
      </c>
    </row>
    <row r="158" spans="1:9" x14ac:dyDescent="0.2">
      <c r="A158" t="s">
        <v>52</v>
      </c>
      <c r="B158" t="s">
        <v>10</v>
      </c>
      <c r="C158">
        <v>0</v>
      </c>
      <c r="D158">
        <v>249541</v>
      </c>
      <c r="E158">
        <v>3600.6063029030001</v>
      </c>
      <c r="F158">
        <v>3600.6055438799999</v>
      </c>
      <c r="G158">
        <f t="shared" si="4"/>
        <v>0</v>
      </c>
      <c r="H158">
        <f t="shared" si="5"/>
        <v>4.6540652615898702E-3</v>
      </c>
      <c r="I158">
        <f t="array" ref="I158">MIN(IF(A:A=A158,D:D))</f>
        <v>248385</v>
      </c>
    </row>
    <row r="159" spans="1:9" x14ac:dyDescent="0.2">
      <c r="A159" t="s">
        <v>52</v>
      </c>
      <c r="B159" t="s">
        <v>11</v>
      </c>
      <c r="C159">
        <v>0</v>
      </c>
      <c r="D159">
        <v>249258</v>
      </c>
      <c r="E159">
        <v>3600.5934204730002</v>
      </c>
      <c r="F159">
        <v>3600.5934159950002</v>
      </c>
      <c r="G159">
        <f t="shared" si="4"/>
        <v>0</v>
      </c>
      <c r="H159">
        <f t="shared" si="5"/>
        <v>3.5147049942629385E-3</v>
      </c>
      <c r="I159">
        <f t="array" ref="I159">MIN(IF(A:A=A159,D:D))</f>
        <v>248385</v>
      </c>
    </row>
    <row r="160" spans="1:9" x14ac:dyDescent="0.2">
      <c r="A160" t="s">
        <v>52</v>
      </c>
      <c r="B160" t="s">
        <v>12</v>
      </c>
      <c r="C160">
        <v>0</v>
      </c>
      <c r="D160">
        <v>248439</v>
      </c>
      <c r="E160">
        <v>3600.2170626540001</v>
      </c>
      <c r="F160">
        <v>3600.216992703</v>
      </c>
      <c r="G160">
        <f t="shared" si="4"/>
        <v>0</v>
      </c>
      <c r="H160">
        <f t="shared" si="5"/>
        <v>2.1740443263482093E-4</v>
      </c>
      <c r="I160">
        <f t="array" ref="I160">MIN(IF(A:A=A160,D:D))</f>
        <v>248385</v>
      </c>
    </row>
    <row r="161" spans="1:9" x14ac:dyDescent="0.2">
      <c r="A161" t="s">
        <v>52</v>
      </c>
      <c r="B161" t="s">
        <v>13</v>
      </c>
      <c r="C161">
        <v>0</v>
      </c>
      <c r="D161">
        <v>248385</v>
      </c>
      <c r="E161">
        <v>3600.2926473030002</v>
      </c>
      <c r="F161">
        <v>3600.2924878250001</v>
      </c>
      <c r="G161">
        <f t="shared" si="4"/>
        <v>1</v>
      </c>
      <c r="H161">
        <f t="shared" si="5"/>
        <v>0</v>
      </c>
      <c r="I161">
        <f t="array" ref="I161">MIN(IF(A:A=A161,D:D))</f>
        <v>248385</v>
      </c>
    </row>
    <row r="162" spans="1:9" x14ac:dyDescent="0.2">
      <c r="A162" t="s">
        <v>53</v>
      </c>
      <c r="B162" t="s">
        <v>10</v>
      </c>
      <c r="C162">
        <v>0</v>
      </c>
      <c r="D162">
        <v>85393</v>
      </c>
      <c r="E162">
        <v>3600.3445676699998</v>
      </c>
      <c r="F162">
        <v>3600.3445002530002</v>
      </c>
      <c r="G162">
        <f t="shared" si="4"/>
        <v>0</v>
      </c>
      <c r="H162">
        <f t="shared" si="5"/>
        <v>1.5012021345217851E-3</v>
      </c>
      <c r="I162">
        <f t="array" ref="I162">MIN(IF(A:A=A162,D:D))</f>
        <v>85265</v>
      </c>
    </row>
    <row r="163" spans="1:9" x14ac:dyDescent="0.2">
      <c r="A163" t="s">
        <v>53</v>
      </c>
      <c r="B163" t="s">
        <v>11</v>
      </c>
      <c r="C163">
        <v>0</v>
      </c>
      <c r="D163">
        <v>85544</v>
      </c>
      <c r="E163">
        <v>3600.5639332720002</v>
      </c>
      <c r="F163">
        <v>3600.563861006</v>
      </c>
      <c r="G163">
        <f t="shared" si="4"/>
        <v>0</v>
      </c>
      <c r="H163">
        <f t="shared" si="5"/>
        <v>3.2721515275904531E-3</v>
      </c>
      <c r="I163">
        <f t="array" ref="I163">MIN(IF(A:A=A163,D:D))</f>
        <v>85265</v>
      </c>
    </row>
    <row r="164" spans="1:9" x14ac:dyDescent="0.2">
      <c r="A164" t="s">
        <v>53</v>
      </c>
      <c r="B164" t="s">
        <v>12</v>
      </c>
      <c r="C164">
        <v>0</v>
      </c>
      <c r="D164">
        <v>85265</v>
      </c>
      <c r="E164">
        <v>3600.1709236329998</v>
      </c>
      <c r="F164">
        <v>3600.1708251280002</v>
      </c>
      <c r="G164">
        <f t="shared" si="4"/>
        <v>1</v>
      </c>
      <c r="H164">
        <f t="shared" si="5"/>
        <v>0</v>
      </c>
      <c r="I164">
        <f t="array" ref="I164">MIN(IF(A:A=A164,D:D))</f>
        <v>85265</v>
      </c>
    </row>
    <row r="165" spans="1:9" x14ac:dyDescent="0.2">
      <c r="A165" t="s">
        <v>53</v>
      </c>
      <c r="B165" t="s">
        <v>13</v>
      </c>
      <c r="C165">
        <v>0</v>
      </c>
      <c r="D165">
        <v>85304</v>
      </c>
      <c r="E165">
        <v>3600.542625473</v>
      </c>
      <c r="F165">
        <v>3600.5426181389998</v>
      </c>
      <c r="G165">
        <f t="shared" si="4"/>
        <v>0</v>
      </c>
      <c r="H165">
        <f t="shared" si="5"/>
        <v>4.5739752536210637E-4</v>
      </c>
      <c r="I165">
        <f t="array" ref="I165">MIN(IF(A:A=A165,D:D))</f>
        <v>85265</v>
      </c>
    </row>
    <row r="166" spans="1:9" x14ac:dyDescent="0.2">
      <c r="A166" t="s">
        <v>54</v>
      </c>
      <c r="B166" t="s">
        <v>10</v>
      </c>
      <c r="C166">
        <v>0</v>
      </c>
      <c r="D166">
        <v>157084</v>
      </c>
      <c r="E166">
        <v>3600.3459788549999</v>
      </c>
      <c r="F166">
        <v>3600.3459083329999</v>
      </c>
      <c r="G166">
        <f t="shared" si="4"/>
        <v>0</v>
      </c>
      <c r="H166">
        <f t="shared" si="5"/>
        <v>1.6451353729611162E-3</v>
      </c>
      <c r="I166">
        <f t="array" ref="I166">MIN(IF(A:A=A166,D:D))</f>
        <v>156826</v>
      </c>
    </row>
    <row r="167" spans="1:9" x14ac:dyDescent="0.2">
      <c r="A167" t="s">
        <v>54</v>
      </c>
      <c r="B167" t="s">
        <v>11</v>
      </c>
      <c r="C167">
        <v>0</v>
      </c>
      <c r="D167">
        <v>156883</v>
      </c>
      <c r="E167">
        <v>3600.5391852009998</v>
      </c>
      <c r="F167">
        <v>3600.539019159</v>
      </c>
      <c r="G167">
        <f t="shared" si="4"/>
        <v>0</v>
      </c>
      <c r="H167">
        <f t="shared" si="5"/>
        <v>3.63460140537921E-4</v>
      </c>
      <c r="I167">
        <f t="array" ref="I167">MIN(IF(A:A=A167,D:D))</f>
        <v>156826</v>
      </c>
    </row>
    <row r="168" spans="1:9" x14ac:dyDescent="0.2">
      <c r="A168" t="s">
        <v>54</v>
      </c>
      <c r="B168" t="s">
        <v>12</v>
      </c>
      <c r="C168">
        <v>0</v>
      </c>
      <c r="D168">
        <v>156826</v>
      </c>
      <c r="E168">
        <v>3600.1684928260001</v>
      </c>
      <c r="F168">
        <v>3600.1682315859998</v>
      </c>
      <c r="G168">
        <f t="shared" si="4"/>
        <v>1</v>
      </c>
      <c r="H168">
        <f t="shared" si="5"/>
        <v>0</v>
      </c>
      <c r="I168">
        <f t="array" ref="I168">MIN(IF(A:A=A168,D:D))</f>
        <v>156826</v>
      </c>
    </row>
    <row r="169" spans="1:9" x14ac:dyDescent="0.2">
      <c r="A169" t="s">
        <v>54</v>
      </c>
      <c r="B169" t="s">
        <v>13</v>
      </c>
      <c r="C169">
        <v>0</v>
      </c>
      <c r="D169">
        <v>156838</v>
      </c>
      <c r="E169">
        <v>3600.37689163</v>
      </c>
      <c r="F169">
        <v>3600.3767920740002</v>
      </c>
      <c r="G169">
        <f t="shared" si="4"/>
        <v>0</v>
      </c>
      <c r="H169">
        <f t="shared" si="5"/>
        <v>7.6517924323772849E-5</v>
      </c>
      <c r="I169">
        <f t="array" ref="I169">MIN(IF(A:A=A169,D:D))</f>
        <v>156826</v>
      </c>
    </row>
    <row r="170" spans="1:9" x14ac:dyDescent="0.2">
      <c r="A170" t="s">
        <v>55</v>
      </c>
      <c r="B170" t="s">
        <v>10</v>
      </c>
      <c r="C170">
        <v>0</v>
      </c>
      <c r="D170">
        <v>296357.5</v>
      </c>
      <c r="E170">
        <v>3600.9215265009998</v>
      </c>
      <c r="F170">
        <v>3600.9215195779998</v>
      </c>
      <c r="G170">
        <f t="shared" si="4"/>
        <v>1</v>
      </c>
      <c r="H170">
        <f t="shared" si="5"/>
        <v>0</v>
      </c>
      <c r="I170">
        <f t="array" ref="I170">MIN(IF(A:A=A170,D:D))</f>
        <v>296357.5</v>
      </c>
    </row>
    <row r="171" spans="1:9" x14ac:dyDescent="0.2">
      <c r="A171" t="s">
        <v>55</v>
      </c>
      <c r="B171" t="s">
        <v>11</v>
      </c>
      <c r="C171">
        <v>0</v>
      </c>
      <c r="D171">
        <v>296567.5</v>
      </c>
      <c r="E171">
        <v>3600.5827860190002</v>
      </c>
      <c r="F171">
        <v>3600.5827815809998</v>
      </c>
      <c r="G171">
        <f t="shared" si="4"/>
        <v>0</v>
      </c>
      <c r="H171">
        <f t="shared" si="5"/>
        <v>7.086036290628717E-4</v>
      </c>
      <c r="I171">
        <f t="array" ref="I171">MIN(IF(A:A=A171,D:D))</f>
        <v>296357.5</v>
      </c>
    </row>
    <row r="172" spans="1:9" x14ac:dyDescent="0.2">
      <c r="A172" t="s">
        <v>55</v>
      </c>
      <c r="B172" t="s">
        <v>12</v>
      </c>
      <c r="C172">
        <v>0</v>
      </c>
      <c r="D172">
        <v>296438.5</v>
      </c>
      <c r="E172">
        <v>3600.1456393849999</v>
      </c>
      <c r="F172">
        <v>3600.145632662</v>
      </c>
      <c r="G172">
        <f t="shared" si="4"/>
        <v>0</v>
      </c>
      <c r="H172">
        <f t="shared" si="5"/>
        <v>2.7331854263853625E-4</v>
      </c>
      <c r="I172">
        <f t="array" ref="I172">MIN(IF(A:A=A172,D:D))</f>
        <v>296357.5</v>
      </c>
    </row>
    <row r="173" spans="1:9" x14ac:dyDescent="0.2">
      <c r="A173" t="s">
        <v>55</v>
      </c>
      <c r="B173" t="s">
        <v>13</v>
      </c>
      <c r="C173">
        <v>0</v>
      </c>
      <c r="D173">
        <v>296365.5</v>
      </c>
      <c r="E173">
        <v>3600.0879792229998</v>
      </c>
      <c r="F173">
        <v>3600.087969535</v>
      </c>
      <c r="G173">
        <f t="shared" si="4"/>
        <v>0</v>
      </c>
      <c r="H173">
        <f t="shared" si="5"/>
        <v>2.6994423964299875E-5</v>
      </c>
      <c r="I173">
        <f t="array" ref="I173">MIN(IF(A:A=A173,D:D))</f>
        <v>296357.5</v>
      </c>
    </row>
    <row r="174" spans="1:9" x14ac:dyDescent="0.2">
      <c r="A174" t="s">
        <v>56</v>
      </c>
      <c r="B174" t="s">
        <v>10</v>
      </c>
      <c r="C174">
        <v>0</v>
      </c>
      <c r="D174">
        <v>739879</v>
      </c>
      <c r="E174">
        <v>3600.858795012</v>
      </c>
      <c r="F174">
        <v>3600.8587232469999</v>
      </c>
      <c r="G174">
        <f t="shared" si="4"/>
        <v>0</v>
      </c>
      <c r="H174">
        <f t="shared" si="5"/>
        <v>5.6121731416269079E-4</v>
      </c>
      <c r="I174">
        <f t="array" ref="I174">MIN(IF(A:A=A174,D:D))</f>
        <v>739464</v>
      </c>
    </row>
    <row r="175" spans="1:9" x14ac:dyDescent="0.2">
      <c r="A175" t="s">
        <v>56</v>
      </c>
      <c r="B175" t="s">
        <v>11</v>
      </c>
      <c r="C175">
        <v>0</v>
      </c>
      <c r="D175">
        <v>740637.5</v>
      </c>
      <c r="E175">
        <v>3600.5232597979998</v>
      </c>
      <c r="F175">
        <v>3600.5232539170001</v>
      </c>
      <c r="G175">
        <f t="shared" si="4"/>
        <v>0</v>
      </c>
      <c r="H175">
        <f t="shared" si="5"/>
        <v>1.5869602847467896E-3</v>
      </c>
      <c r="I175">
        <f t="array" ref="I175">MIN(IF(A:A=A175,D:D))</f>
        <v>739464</v>
      </c>
    </row>
    <row r="176" spans="1:9" x14ac:dyDescent="0.2">
      <c r="A176" t="s">
        <v>56</v>
      </c>
      <c r="B176" t="s">
        <v>12</v>
      </c>
      <c r="C176">
        <v>0</v>
      </c>
      <c r="D176">
        <v>739464</v>
      </c>
      <c r="E176">
        <v>3600.5030553239999</v>
      </c>
      <c r="F176">
        <v>3600.5030494329999</v>
      </c>
      <c r="G176">
        <f t="shared" si="4"/>
        <v>1</v>
      </c>
      <c r="H176">
        <f t="shared" si="5"/>
        <v>0</v>
      </c>
      <c r="I176">
        <f t="array" ref="I176">MIN(IF(A:A=A176,D:D))</f>
        <v>739464</v>
      </c>
    </row>
    <row r="177" spans="1:9" x14ac:dyDescent="0.2">
      <c r="A177" t="s">
        <v>56</v>
      </c>
      <c r="B177" t="s">
        <v>13</v>
      </c>
      <c r="C177">
        <v>0</v>
      </c>
      <c r="D177">
        <v>739597.5</v>
      </c>
      <c r="E177">
        <v>3600.1561565910001</v>
      </c>
      <c r="F177">
        <v>3600.1561495770002</v>
      </c>
      <c r="G177">
        <f t="shared" si="4"/>
        <v>0</v>
      </c>
      <c r="H177">
        <f t="shared" si="5"/>
        <v>1.8053617214631139E-4</v>
      </c>
      <c r="I177">
        <f t="array" ref="I177">MIN(IF(A:A=A177,D:D))</f>
        <v>739464</v>
      </c>
    </row>
    <row r="178" spans="1:9" x14ac:dyDescent="0.2">
      <c r="A178" t="s">
        <v>57</v>
      </c>
      <c r="B178" t="s">
        <v>10</v>
      </c>
      <c r="C178">
        <v>0</v>
      </c>
      <c r="D178">
        <v>421256</v>
      </c>
      <c r="E178">
        <v>3600.2515749959998</v>
      </c>
      <c r="F178">
        <v>3600.2515682140001</v>
      </c>
      <c r="G178">
        <f t="shared" si="4"/>
        <v>1</v>
      </c>
      <c r="H178">
        <f t="shared" si="5"/>
        <v>0</v>
      </c>
      <c r="I178">
        <f t="array" ref="I178">MIN(IF(A:A=A178,D:D))</f>
        <v>421256</v>
      </c>
    </row>
    <row r="179" spans="1:9" x14ac:dyDescent="0.2">
      <c r="A179" t="s">
        <v>57</v>
      </c>
      <c r="B179" t="s">
        <v>11</v>
      </c>
      <c r="C179">
        <v>0</v>
      </c>
      <c r="D179">
        <v>421291</v>
      </c>
      <c r="E179">
        <v>3600.62162197</v>
      </c>
      <c r="F179">
        <v>3600.6216125619999</v>
      </c>
      <c r="G179">
        <f t="shared" si="4"/>
        <v>0</v>
      </c>
      <c r="H179">
        <f t="shared" si="5"/>
        <v>8.3084870007786238E-5</v>
      </c>
      <c r="I179">
        <f t="array" ref="I179">MIN(IF(A:A=A179,D:D))</f>
        <v>421256</v>
      </c>
    </row>
    <row r="180" spans="1:9" x14ac:dyDescent="0.2">
      <c r="A180" t="s">
        <v>57</v>
      </c>
      <c r="B180" t="s">
        <v>12</v>
      </c>
      <c r="C180">
        <v>0</v>
      </c>
      <c r="D180">
        <v>421268</v>
      </c>
      <c r="E180">
        <v>3600.2752775909998</v>
      </c>
      <c r="F180">
        <v>3600.2745720180001</v>
      </c>
      <c r="G180">
        <f t="shared" si="4"/>
        <v>0</v>
      </c>
      <c r="H180">
        <f t="shared" si="5"/>
        <v>2.8486241145526712E-5</v>
      </c>
      <c r="I180">
        <f t="array" ref="I180">MIN(IF(A:A=A180,D:D))</f>
        <v>421256</v>
      </c>
    </row>
    <row r="181" spans="1:9" x14ac:dyDescent="0.2">
      <c r="A181" t="s">
        <v>57</v>
      </c>
      <c r="B181" t="s">
        <v>13</v>
      </c>
      <c r="C181">
        <v>0</v>
      </c>
      <c r="D181">
        <v>421291</v>
      </c>
      <c r="E181">
        <v>3600.920618396</v>
      </c>
      <c r="F181">
        <v>3600.9206099100002</v>
      </c>
      <c r="G181">
        <f t="shared" si="4"/>
        <v>0</v>
      </c>
      <c r="H181">
        <f t="shared" si="5"/>
        <v>8.3084870007786238E-5</v>
      </c>
      <c r="I181">
        <f t="array" ref="I181">MIN(IF(A:A=A181,D:D))</f>
        <v>421256</v>
      </c>
    </row>
    <row r="182" spans="1:9" x14ac:dyDescent="0.2">
      <c r="A182" t="s">
        <v>58</v>
      </c>
      <c r="B182" t="s">
        <v>10</v>
      </c>
      <c r="C182">
        <v>0</v>
      </c>
      <c r="D182">
        <v>325343.5</v>
      </c>
      <c r="E182">
        <v>3600.1763842740002</v>
      </c>
      <c r="F182">
        <v>3600.1763781529999</v>
      </c>
      <c r="G182">
        <f t="shared" si="4"/>
        <v>0</v>
      </c>
      <c r="H182">
        <f t="shared" si="5"/>
        <v>1.4035627717286752E-3</v>
      </c>
      <c r="I182">
        <f t="array" ref="I182">MIN(IF(A:A=A182,D:D))</f>
        <v>324887.5</v>
      </c>
    </row>
    <row r="183" spans="1:9" x14ac:dyDescent="0.2">
      <c r="A183" t="s">
        <v>58</v>
      </c>
      <c r="B183" t="s">
        <v>11</v>
      </c>
      <c r="C183">
        <v>0</v>
      </c>
      <c r="D183">
        <v>325129.5</v>
      </c>
      <c r="E183">
        <v>3600.3664757020001</v>
      </c>
      <c r="F183">
        <v>3600.3664316989998</v>
      </c>
      <c r="G183">
        <f t="shared" si="4"/>
        <v>0</v>
      </c>
      <c r="H183">
        <f t="shared" si="5"/>
        <v>7.4487322534723562E-4</v>
      </c>
      <c r="I183">
        <f t="array" ref="I183">MIN(IF(A:A=A183,D:D))</f>
        <v>324887.5</v>
      </c>
    </row>
    <row r="184" spans="1:9" x14ac:dyDescent="0.2">
      <c r="A184" t="s">
        <v>58</v>
      </c>
      <c r="B184" t="s">
        <v>12</v>
      </c>
      <c r="C184">
        <v>0</v>
      </c>
      <c r="D184">
        <v>324887.5</v>
      </c>
      <c r="E184">
        <v>3600.597610195</v>
      </c>
      <c r="F184">
        <v>3600.5975047769998</v>
      </c>
      <c r="G184">
        <f t="shared" si="4"/>
        <v>1</v>
      </c>
      <c r="H184">
        <f t="shared" si="5"/>
        <v>0</v>
      </c>
      <c r="I184">
        <f t="array" ref="I184">MIN(IF(A:A=A184,D:D))</f>
        <v>324887.5</v>
      </c>
    </row>
    <row r="185" spans="1:9" x14ac:dyDescent="0.2">
      <c r="A185" t="s">
        <v>58</v>
      </c>
      <c r="B185" t="s">
        <v>13</v>
      </c>
      <c r="C185">
        <v>0</v>
      </c>
      <c r="D185">
        <v>325129.5</v>
      </c>
      <c r="E185">
        <v>3600.5544649120002</v>
      </c>
      <c r="F185">
        <v>3600.5544243559998</v>
      </c>
      <c r="G185">
        <f t="shared" si="4"/>
        <v>0</v>
      </c>
      <c r="H185">
        <f t="shared" si="5"/>
        <v>7.4487322534723562E-4</v>
      </c>
      <c r="I185">
        <f t="array" ref="I185">MIN(IF(A:A=A185,D:D))</f>
        <v>324887.5</v>
      </c>
    </row>
    <row r="186" spans="1:9" x14ac:dyDescent="0.2">
      <c r="A186" t="s">
        <v>59</v>
      </c>
      <c r="B186" t="s">
        <v>10</v>
      </c>
      <c r="C186">
        <v>0</v>
      </c>
      <c r="D186">
        <v>200260</v>
      </c>
      <c r="E186">
        <v>3600.738876723</v>
      </c>
      <c r="F186">
        <v>3600.7388006000001</v>
      </c>
      <c r="G186">
        <f t="shared" si="4"/>
        <v>0</v>
      </c>
      <c r="H186">
        <f t="shared" si="5"/>
        <v>9.5967371093828098E-4</v>
      </c>
      <c r="I186">
        <f t="array" ref="I186">MIN(IF(A:A=A186,D:D))</f>
        <v>200068</v>
      </c>
    </row>
    <row r="187" spans="1:9" x14ac:dyDescent="0.2">
      <c r="A187" t="s">
        <v>59</v>
      </c>
      <c r="B187" t="s">
        <v>11</v>
      </c>
      <c r="C187">
        <v>0</v>
      </c>
      <c r="D187">
        <v>200231</v>
      </c>
      <c r="E187">
        <v>3600.3327763299999</v>
      </c>
      <c r="F187">
        <v>3600.3325744620001</v>
      </c>
      <c r="G187">
        <f t="shared" si="4"/>
        <v>0</v>
      </c>
      <c r="H187">
        <f t="shared" si="5"/>
        <v>8.147229941819781E-4</v>
      </c>
      <c r="I187">
        <f t="array" ref="I187">MIN(IF(A:A=A187,D:D))</f>
        <v>200068</v>
      </c>
    </row>
    <row r="188" spans="1:9" x14ac:dyDescent="0.2">
      <c r="A188" t="s">
        <v>59</v>
      </c>
      <c r="B188" t="s">
        <v>12</v>
      </c>
      <c r="C188">
        <v>0</v>
      </c>
      <c r="D188">
        <v>200068</v>
      </c>
      <c r="E188">
        <v>3600.21829131</v>
      </c>
      <c r="F188">
        <v>3600.218286881</v>
      </c>
      <c r="G188">
        <f t="shared" si="4"/>
        <v>1</v>
      </c>
      <c r="H188">
        <f t="shared" si="5"/>
        <v>0</v>
      </c>
      <c r="I188">
        <f t="array" ref="I188">MIN(IF(A:A=A188,D:D))</f>
        <v>200068</v>
      </c>
    </row>
    <row r="189" spans="1:9" x14ac:dyDescent="0.2">
      <c r="A189" t="s">
        <v>59</v>
      </c>
      <c r="B189" t="s">
        <v>13</v>
      </c>
      <c r="C189">
        <v>0</v>
      </c>
      <c r="D189">
        <v>200231</v>
      </c>
      <c r="E189">
        <v>3600.6515434029998</v>
      </c>
      <c r="F189">
        <v>3600.6513408239998</v>
      </c>
      <c r="G189">
        <f t="shared" si="4"/>
        <v>0</v>
      </c>
      <c r="H189">
        <f t="shared" si="5"/>
        <v>8.147229941819781E-4</v>
      </c>
      <c r="I189">
        <f t="array" ref="I189">MIN(IF(A:A=A189,D:D))</f>
        <v>200068</v>
      </c>
    </row>
    <row r="190" spans="1:9" x14ac:dyDescent="0.2">
      <c r="A190" t="s">
        <v>60</v>
      </c>
      <c r="B190" t="s">
        <v>10</v>
      </c>
      <c r="C190">
        <v>0</v>
      </c>
      <c r="D190">
        <v>161468</v>
      </c>
      <c r="E190">
        <v>3600.4201198249998</v>
      </c>
      <c r="F190">
        <v>3600.420112582</v>
      </c>
      <c r="G190">
        <f t="shared" si="4"/>
        <v>0</v>
      </c>
      <c r="H190">
        <f t="shared" si="5"/>
        <v>8.1227718568743865E-3</v>
      </c>
      <c r="I190">
        <f t="array" ref="I190">MIN(IF(A:A=A190,D:D))</f>
        <v>160167</v>
      </c>
    </row>
    <row r="191" spans="1:9" x14ac:dyDescent="0.2">
      <c r="A191" t="s">
        <v>60</v>
      </c>
      <c r="B191" t="s">
        <v>11</v>
      </c>
      <c r="C191">
        <v>0</v>
      </c>
      <c r="D191">
        <v>163123</v>
      </c>
      <c r="E191">
        <v>3600.2243904840002</v>
      </c>
      <c r="F191">
        <v>3600.2243846330002</v>
      </c>
      <c r="G191">
        <f t="shared" si="4"/>
        <v>0</v>
      </c>
      <c r="H191">
        <f t="shared" si="5"/>
        <v>1.845573682468923E-2</v>
      </c>
      <c r="I191">
        <f t="array" ref="I191">MIN(IF(A:A=A191,D:D))</f>
        <v>160167</v>
      </c>
    </row>
    <row r="192" spans="1:9" x14ac:dyDescent="0.2">
      <c r="A192" t="s">
        <v>60</v>
      </c>
      <c r="B192" t="s">
        <v>12</v>
      </c>
      <c r="C192">
        <v>0</v>
      </c>
      <c r="D192">
        <v>160576</v>
      </c>
      <c r="E192">
        <v>3600.1559701800002</v>
      </c>
      <c r="F192">
        <v>3600.1559654110001</v>
      </c>
      <c r="G192">
        <f t="shared" si="4"/>
        <v>0</v>
      </c>
      <c r="H192">
        <f t="shared" si="5"/>
        <v>2.5535846959735776E-3</v>
      </c>
      <c r="I192">
        <f t="array" ref="I192">MIN(IF(A:A=A192,D:D))</f>
        <v>160167</v>
      </c>
    </row>
    <row r="193" spans="1:9" x14ac:dyDescent="0.2">
      <c r="A193" t="s">
        <v>60</v>
      </c>
      <c r="B193" t="s">
        <v>13</v>
      </c>
      <c r="C193">
        <v>0</v>
      </c>
      <c r="D193">
        <v>160167</v>
      </c>
      <c r="E193">
        <v>3600.0713732099998</v>
      </c>
      <c r="F193">
        <v>3600.0713690329999</v>
      </c>
      <c r="G193">
        <f t="shared" si="4"/>
        <v>1</v>
      </c>
      <c r="H193">
        <f t="shared" si="5"/>
        <v>0</v>
      </c>
      <c r="I193">
        <f t="array" ref="I193">MIN(IF(A:A=A193,D:D))</f>
        <v>160167</v>
      </c>
    </row>
    <row r="194" spans="1:9" x14ac:dyDescent="0.2">
      <c r="A194" t="s">
        <v>61</v>
      </c>
      <c r="B194" t="s">
        <v>10</v>
      </c>
      <c r="C194">
        <v>0</v>
      </c>
      <c r="D194">
        <v>767469</v>
      </c>
      <c r="E194">
        <v>3600.9883190720002</v>
      </c>
      <c r="F194">
        <v>3600.9883141529999</v>
      </c>
      <c r="G194">
        <f t="shared" ref="G194:G257" si="6">IF(I194=D194,1,0)</f>
        <v>0</v>
      </c>
      <c r="H194">
        <f t="shared" ref="H194:H257" si="7">ABS(D194-I194)/I194</f>
        <v>1.2994586893471786E-3</v>
      </c>
      <c r="I194">
        <f t="array" ref="I194">MIN(IF(A:A=A194,D:D))</f>
        <v>766473</v>
      </c>
    </row>
    <row r="195" spans="1:9" x14ac:dyDescent="0.2">
      <c r="A195" t="s">
        <v>61</v>
      </c>
      <c r="B195" t="s">
        <v>11</v>
      </c>
      <c r="C195">
        <v>0</v>
      </c>
      <c r="D195">
        <v>768145</v>
      </c>
      <c r="E195">
        <v>3601.711493156</v>
      </c>
      <c r="F195">
        <v>3601.711488637</v>
      </c>
      <c r="G195">
        <f t="shared" si="6"/>
        <v>0</v>
      </c>
      <c r="H195">
        <f t="shared" si="7"/>
        <v>2.1814206110326128E-3</v>
      </c>
      <c r="I195">
        <f t="array" ref="I195">MIN(IF(A:A=A195,D:D))</f>
        <v>766473</v>
      </c>
    </row>
    <row r="196" spans="1:9" x14ac:dyDescent="0.2">
      <c r="A196" t="s">
        <v>61</v>
      </c>
      <c r="B196" t="s">
        <v>12</v>
      </c>
      <c r="C196">
        <v>0</v>
      </c>
      <c r="D196">
        <v>766473</v>
      </c>
      <c r="E196">
        <v>3602.4617982300001</v>
      </c>
      <c r="F196">
        <v>3602.4617870890002</v>
      </c>
      <c r="G196">
        <f t="shared" si="6"/>
        <v>1</v>
      </c>
      <c r="H196">
        <f t="shared" si="7"/>
        <v>0</v>
      </c>
      <c r="I196">
        <f t="array" ref="I196">MIN(IF(A:A=A196,D:D))</f>
        <v>766473</v>
      </c>
    </row>
    <row r="197" spans="1:9" x14ac:dyDescent="0.2">
      <c r="A197" t="s">
        <v>61</v>
      </c>
      <c r="B197" t="s">
        <v>13</v>
      </c>
      <c r="C197">
        <v>0</v>
      </c>
      <c r="D197">
        <v>766741.5</v>
      </c>
      <c r="E197">
        <v>3601.7298185569998</v>
      </c>
      <c r="F197">
        <v>3601.729807957</v>
      </c>
      <c r="G197">
        <f t="shared" si="6"/>
        <v>0</v>
      </c>
      <c r="H197">
        <f t="shared" si="7"/>
        <v>3.5030588161618216E-4</v>
      </c>
      <c r="I197">
        <f t="array" ref="I197">MIN(IF(A:A=A197,D:D))</f>
        <v>766473</v>
      </c>
    </row>
    <row r="198" spans="1:9" x14ac:dyDescent="0.2">
      <c r="A198" t="s">
        <v>62</v>
      </c>
      <c r="B198" t="s">
        <v>10</v>
      </c>
      <c r="C198">
        <v>0</v>
      </c>
      <c r="D198">
        <v>724458.5</v>
      </c>
      <c r="E198">
        <v>3600.223726657</v>
      </c>
      <c r="F198">
        <v>3600.2237208659999</v>
      </c>
      <c r="G198">
        <f t="shared" si="6"/>
        <v>0</v>
      </c>
      <c r="H198">
        <f t="shared" si="7"/>
        <v>3.5649722601245352E-3</v>
      </c>
      <c r="I198">
        <f t="array" ref="I198">MIN(IF(A:A=A198,D:D))</f>
        <v>721885</v>
      </c>
    </row>
    <row r="199" spans="1:9" x14ac:dyDescent="0.2">
      <c r="A199" t="s">
        <v>62</v>
      </c>
      <c r="B199" t="s">
        <v>11</v>
      </c>
      <c r="C199">
        <v>0</v>
      </c>
      <c r="D199">
        <v>721885</v>
      </c>
      <c r="E199">
        <v>3601.441966757</v>
      </c>
      <c r="F199">
        <v>3601.4419302790002</v>
      </c>
      <c r="G199">
        <f t="shared" si="6"/>
        <v>1</v>
      </c>
      <c r="H199">
        <f t="shared" si="7"/>
        <v>0</v>
      </c>
      <c r="I199">
        <f t="array" ref="I199">MIN(IF(A:A=A199,D:D))</f>
        <v>721885</v>
      </c>
    </row>
    <row r="200" spans="1:9" x14ac:dyDescent="0.2">
      <c r="A200" t="s">
        <v>62</v>
      </c>
      <c r="B200" t="s">
        <v>12</v>
      </c>
      <c r="C200">
        <v>0</v>
      </c>
      <c r="D200">
        <v>721885</v>
      </c>
      <c r="E200">
        <v>3600.9321453429998</v>
      </c>
      <c r="F200">
        <v>3600.932102453</v>
      </c>
      <c r="G200">
        <f t="shared" si="6"/>
        <v>1</v>
      </c>
      <c r="H200">
        <f t="shared" si="7"/>
        <v>0</v>
      </c>
      <c r="I200">
        <f t="array" ref="I200">MIN(IF(A:A=A200,D:D))</f>
        <v>721885</v>
      </c>
    </row>
    <row r="201" spans="1:9" x14ac:dyDescent="0.2">
      <c r="A201" t="s">
        <v>62</v>
      </c>
      <c r="B201" t="s">
        <v>13</v>
      </c>
      <c r="C201">
        <v>0</v>
      </c>
      <c r="D201">
        <v>721885</v>
      </c>
      <c r="E201">
        <v>3600.5393512750002</v>
      </c>
      <c r="F201">
        <v>3600.5393143850001</v>
      </c>
      <c r="G201">
        <f t="shared" si="6"/>
        <v>1</v>
      </c>
      <c r="H201">
        <f t="shared" si="7"/>
        <v>0</v>
      </c>
      <c r="I201">
        <f t="array" ref="I201">MIN(IF(A:A=A201,D:D))</f>
        <v>721885</v>
      </c>
    </row>
    <row r="202" spans="1:9" x14ac:dyDescent="0.2">
      <c r="A202" t="s">
        <v>63</v>
      </c>
      <c r="B202" t="s">
        <v>10</v>
      </c>
      <c r="C202">
        <v>0</v>
      </c>
      <c r="D202">
        <v>763116</v>
      </c>
      <c r="E202">
        <v>3601.4343559600002</v>
      </c>
      <c r="F202">
        <v>3601.4343451489999</v>
      </c>
      <c r="G202">
        <f t="shared" si="6"/>
        <v>0</v>
      </c>
      <c r="H202">
        <f t="shared" si="7"/>
        <v>4.2162776742570192E-3</v>
      </c>
      <c r="I202">
        <f t="array" ref="I202">MIN(IF(A:A=A202,D:D))</f>
        <v>759912</v>
      </c>
    </row>
    <row r="203" spans="1:9" x14ac:dyDescent="0.2">
      <c r="A203" t="s">
        <v>63</v>
      </c>
      <c r="B203" t="s">
        <v>11</v>
      </c>
      <c r="C203">
        <v>0</v>
      </c>
      <c r="D203">
        <v>762165.5</v>
      </c>
      <c r="E203">
        <v>3601.2802504189999</v>
      </c>
      <c r="F203">
        <v>3601.2802418729998</v>
      </c>
      <c r="G203">
        <f t="shared" si="6"/>
        <v>0</v>
      </c>
      <c r="H203">
        <f t="shared" si="7"/>
        <v>2.9654749497310213E-3</v>
      </c>
      <c r="I203">
        <f t="array" ref="I203">MIN(IF(A:A=A203,D:D))</f>
        <v>759912</v>
      </c>
    </row>
    <row r="204" spans="1:9" x14ac:dyDescent="0.2">
      <c r="A204" t="s">
        <v>63</v>
      </c>
      <c r="B204" t="s">
        <v>12</v>
      </c>
      <c r="C204">
        <v>0</v>
      </c>
      <c r="D204">
        <v>764582.5</v>
      </c>
      <c r="E204">
        <v>3602.6587697220002</v>
      </c>
      <c r="F204">
        <v>3602.6586178769999</v>
      </c>
      <c r="G204">
        <f t="shared" si="6"/>
        <v>0</v>
      </c>
      <c r="H204">
        <f t="shared" si="7"/>
        <v>6.1461063912663571E-3</v>
      </c>
      <c r="I204">
        <f t="array" ref="I204">MIN(IF(A:A=A204,D:D))</f>
        <v>759912</v>
      </c>
    </row>
    <row r="205" spans="1:9" x14ac:dyDescent="0.2">
      <c r="A205" t="s">
        <v>63</v>
      </c>
      <c r="B205" t="s">
        <v>13</v>
      </c>
      <c r="C205">
        <v>0</v>
      </c>
      <c r="D205">
        <v>759912</v>
      </c>
      <c r="E205">
        <v>3601.7991145659998</v>
      </c>
      <c r="F205">
        <v>3601.7990970730002</v>
      </c>
      <c r="G205">
        <f t="shared" si="6"/>
        <v>1</v>
      </c>
      <c r="H205">
        <f t="shared" si="7"/>
        <v>0</v>
      </c>
      <c r="I205">
        <f t="array" ref="I205">MIN(IF(A:A=A205,D:D))</f>
        <v>759912</v>
      </c>
    </row>
    <row r="206" spans="1:9" x14ac:dyDescent="0.2">
      <c r="A206" t="s">
        <v>64</v>
      </c>
      <c r="B206" t="s">
        <v>10</v>
      </c>
      <c r="C206">
        <v>0</v>
      </c>
      <c r="D206">
        <v>484917.5</v>
      </c>
      <c r="E206">
        <v>3602.0167364200001</v>
      </c>
      <c r="F206">
        <v>3602.0167284250001</v>
      </c>
      <c r="G206">
        <f t="shared" si="6"/>
        <v>1</v>
      </c>
      <c r="H206">
        <f t="shared" si="7"/>
        <v>0</v>
      </c>
      <c r="I206">
        <f t="array" ref="I206">MIN(IF(A:A=A206,D:D))</f>
        <v>484917.5</v>
      </c>
    </row>
    <row r="207" spans="1:9" x14ac:dyDescent="0.2">
      <c r="A207" t="s">
        <v>64</v>
      </c>
      <c r="B207" t="s">
        <v>11</v>
      </c>
      <c r="C207">
        <v>0</v>
      </c>
      <c r="D207">
        <v>489218</v>
      </c>
      <c r="E207">
        <v>3600.3574035729998</v>
      </c>
      <c r="F207">
        <v>3600.3573957089998</v>
      </c>
      <c r="G207">
        <f t="shared" si="6"/>
        <v>0</v>
      </c>
      <c r="H207">
        <f t="shared" si="7"/>
        <v>8.8685188717668468E-3</v>
      </c>
      <c r="I207">
        <f t="array" ref="I207">MIN(IF(A:A=A207,D:D))</f>
        <v>484917.5</v>
      </c>
    </row>
    <row r="208" spans="1:9" x14ac:dyDescent="0.2">
      <c r="A208" t="s">
        <v>64</v>
      </c>
      <c r="B208" t="s">
        <v>12</v>
      </c>
      <c r="C208">
        <v>0</v>
      </c>
      <c r="D208">
        <v>488639.5</v>
      </c>
      <c r="E208">
        <v>3601.4989625110002</v>
      </c>
      <c r="F208">
        <v>3601.4989527930002</v>
      </c>
      <c r="G208">
        <f t="shared" si="6"/>
        <v>0</v>
      </c>
      <c r="H208">
        <f t="shared" si="7"/>
        <v>7.6755324359298232E-3</v>
      </c>
      <c r="I208">
        <f t="array" ref="I208">MIN(IF(A:A=A208,D:D))</f>
        <v>484917.5</v>
      </c>
    </row>
    <row r="209" spans="1:9" x14ac:dyDescent="0.2">
      <c r="A209" t="s">
        <v>64</v>
      </c>
      <c r="B209" t="s">
        <v>13</v>
      </c>
      <c r="C209">
        <v>0</v>
      </c>
      <c r="D209">
        <v>489218</v>
      </c>
      <c r="E209">
        <v>3600.314330741</v>
      </c>
      <c r="F209">
        <v>3600.3143241379998</v>
      </c>
      <c r="G209">
        <f t="shared" si="6"/>
        <v>0</v>
      </c>
      <c r="H209">
        <f t="shared" si="7"/>
        <v>8.8685188717668468E-3</v>
      </c>
      <c r="I209">
        <f t="array" ref="I209">MIN(IF(A:A=A209,D:D))</f>
        <v>484917.5</v>
      </c>
    </row>
    <row r="210" spans="1:9" x14ac:dyDescent="0.2">
      <c r="A210" t="s">
        <v>65</v>
      </c>
      <c r="B210" t="s">
        <v>10</v>
      </c>
      <c r="C210">
        <v>0</v>
      </c>
      <c r="D210">
        <v>2118085.5</v>
      </c>
      <c r="E210">
        <v>3601.8261067970002</v>
      </c>
      <c r="F210">
        <v>3601.8260991030002</v>
      </c>
      <c r="G210">
        <f t="shared" si="6"/>
        <v>0</v>
      </c>
      <c r="H210">
        <f t="shared" si="7"/>
        <v>1.1637231293753355E-3</v>
      </c>
      <c r="I210">
        <f t="array" ref="I210">MIN(IF(A:A=A210,D:D))</f>
        <v>2115623.5</v>
      </c>
    </row>
    <row r="211" spans="1:9" x14ac:dyDescent="0.2">
      <c r="A211" t="s">
        <v>65</v>
      </c>
      <c r="B211" t="s">
        <v>11</v>
      </c>
      <c r="C211">
        <v>0</v>
      </c>
      <c r="D211">
        <v>2118108.5</v>
      </c>
      <c r="E211">
        <v>3601.606731075</v>
      </c>
      <c r="F211">
        <v>3601.6067196640001</v>
      </c>
      <c r="G211">
        <f t="shared" si="6"/>
        <v>0</v>
      </c>
      <c r="H211">
        <f t="shared" si="7"/>
        <v>1.1745946289592642E-3</v>
      </c>
      <c r="I211">
        <f t="array" ref="I211">MIN(IF(A:A=A211,D:D))</f>
        <v>2115623.5</v>
      </c>
    </row>
    <row r="212" spans="1:9" x14ac:dyDescent="0.2">
      <c r="A212" t="s">
        <v>65</v>
      </c>
      <c r="B212" t="s">
        <v>12</v>
      </c>
      <c r="C212">
        <v>0</v>
      </c>
      <c r="D212">
        <v>2115623.5</v>
      </c>
      <c r="E212">
        <v>3601.6810189319999</v>
      </c>
      <c r="F212">
        <v>3601.6807009469999</v>
      </c>
      <c r="G212">
        <f t="shared" si="6"/>
        <v>1</v>
      </c>
      <c r="H212">
        <f t="shared" si="7"/>
        <v>0</v>
      </c>
      <c r="I212">
        <f t="array" ref="I212">MIN(IF(A:A=A212,D:D))</f>
        <v>2115623.5</v>
      </c>
    </row>
    <row r="213" spans="1:9" x14ac:dyDescent="0.2">
      <c r="A213" t="s">
        <v>65</v>
      </c>
      <c r="B213" t="s">
        <v>13</v>
      </c>
      <c r="C213">
        <v>0</v>
      </c>
      <c r="D213">
        <v>2115836.5</v>
      </c>
      <c r="E213">
        <v>3601.0267994830001</v>
      </c>
      <c r="F213">
        <v>3601.026778593</v>
      </c>
      <c r="G213">
        <f t="shared" si="6"/>
        <v>0</v>
      </c>
      <c r="H213">
        <f t="shared" si="7"/>
        <v>1.006795396250798E-4</v>
      </c>
      <c r="I213">
        <f t="array" ref="I213">MIN(IF(A:A=A213,D:D))</f>
        <v>2115623.5</v>
      </c>
    </row>
    <row r="214" spans="1:9" x14ac:dyDescent="0.2">
      <c r="A214" t="s">
        <v>64</v>
      </c>
      <c r="B214" t="s">
        <v>66</v>
      </c>
      <c r="C214">
        <v>0</v>
      </c>
      <c r="D214">
        <v>9.9999999999999997E+98</v>
      </c>
      <c r="E214">
        <v>9.9999999999999997E+98</v>
      </c>
      <c r="F214">
        <v>9.9999999999999997E+98</v>
      </c>
      <c r="G214">
        <f t="shared" si="6"/>
        <v>0</v>
      </c>
      <c r="H214">
        <f t="shared" si="7"/>
        <v>2.0622064577995226E+93</v>
      </c>
      <c r="I214">
        <f t="array" ref="I214">MIN(IF(A:A=A214,D:D))</f>
        <v>484917.5</v>
      </c>
    </row>
    <row r="215" spans="1:9" x14ac:dyDescent="0.2">
      <c r="A215" t="s">
        <v>64</v>
      </c>
      <c r="B215" t="s">
        <v>67</v>
      </c>
      <c r="C215">
        <v>0</v>
      </c>
      <c r="D215">
        <v>9.9999999999999997E+98</v>
      </c>
      <c r="E215">
        <v>9.9999999999999997E+98</v>
      </c>
      <c r="F215">
        <v>9.9999999999999997E+98</v>
      </c>
      <c r="G215">
        <f t="shared" si="6"/>
        <v>0</v>
      </c>
      <c r="H215">
        <f t="shared" si="7"/>
        <v>2.0622064577995226E+93</v>
      </c>
      <c r="I215">
        <f t="array" ref="I215">MIN(IF(A:A=A215,D:D))</f>
        <v>484917.5</v>
      </c>
    </row>
    <row r="216" spans="1:9" x14ac:dyDescent="0.2">
      <c r="A216" t="s">
        <v>64</v>
      </c>
      <c r="B216" t="s">
        <v>68</v>
      </c>
      <c r="C216">
        <v>0</v>
      </c>
      <c r="D216">
        <v>9.9999999999999997E+98</v>
      </c>
      <c r="E216">
        <v>9.9999999999999997E+98</v>
      </c>
      <c r="F216">
        <v>9.9999999999999997E+98</v>
      </c>
      <c r="G216">
        <f t="shared" si="6"/>
        <v>0</v>
      </c>
      <c r="H216">
        <f t="shared" si="7"/>
        <v>2.0622064577995226E+93</v>
      </c>
      <c r="I216">
        <f t="array" ref="I216">MIN(IF(A:A=A216,D:D))</f>
        <v>484917.5</v>
      </c>
    </row>
    <row r="217" spans="1:9" x14ac:dyDescent="0.2">
      <c r="A217" t="s">
        <v>64</v>
      </c>
      <c r="B217" t="s">
        <v>69</v>
      </c>
      <c r="C217">
        <v>0</v>
      </c>
      <c r="D217">
        <v>9.9999999999999997E+98</v>
      </c>
      <c r="E217">
        <v>9.9999999999999997E+98</v>
      </c>
      <c r="F217">
        <v>9.9999999999999997E+98</v>
      </c>
      <c r="G217">
        <f t="shared" si="6"/>
        <v>0</v>
      </c>
      <c r="H217">
        <f t="shared" si="7"/>
        <v>2.0622064577995226E+93</v>
      </c>
      <c r="I217">
        <f t="array" ref="I217">MIN(IF(A:A=A217,D:D))</f>
        <v>484917.5</v>
      </c>
    </row>
    <row r="218" spans="1:9" x14ac:dyDescent="0.2">
      <c r="A218" t="s">
        <v>45</v>
      </c>
      <c r="B218" t="s">
        <v>66</v>
      </c>
      <c r="C218">
        <v>0</v>
      </c>
      <c r="D218">
        <v>301002</v>
      </c>
      <c r="E218">
        <v>36351.599999999999</v>
      </c>
      <c r="F218">
        <v>9.9999999999999997E+98</v>
      </c>
      <c r="G218">
        <f t="shared" si="6"/>
        <v>0</v>
      </c>
      <c r="H218">
        <f t="shared" si="7"/>
        <v>9.4692722116731205E-5</v>
      </c>
      <c r="I218">
        <f t="array" ref="I218">MIN(IF(A:A=A218,D:D))</f>
        <v>300973.5</v>
      </c>
    </row>
    <row r="219" spans="1:9" x14ac:dyDescent="0.2">
      <c r="A219" t="s">
        <v>45</v>
      </c>
      <c r="B219" t="s">
        <v>67</v>
      </c>
      <c r="C219">
        <v>0</v>
      </c>
      <c r="D219">
        <v>300973.5</v>
      </c>
      <c r="E219">
        <v>30784.1</v>
      </c>
      <c r="F219">
        <v>9.9999999999999997E+98</v>
      </c>
      <c r="G219">
        <f t="shared" si="6"/>
        <v>1</v>
      </c>
      <c r="H219">
        <f t="shared" si="7"/>
        <v>0</v>
      </c>
      <c r="I219">
        <f t="array" ref="I219">MIN(IF(A:A=A219,D:D))</f>
        <v>300973.5</v>
      </c>
    </row>
    <row r="220" spans="1:9" x14ac:dyDescent="0.2">
      <c r="A220" t="s">
        <v>45</v>
      </c>
      <c r="B220" t="s">
        <v>68</v>
      </c>
      <c r="C220">
        <v>0</v>
      </c>
      <c r="D220">
        <v>300992.5</v>
      </c>
      <c r="E220">
        <v>47770.6</v>
      </c>
      <c r="F220">
        <v>9.9999999999999997E+98</v>
      </c>
      <c r="G220">
        <f t="shared" si="6"/>
        <v>0</v>
      </c>
      <c r="H220">
        <f t="shared" si="7"/>
        <v>6.3128481411154141E-5</v>
      </c>
      <c r="I220">
        <f t="array" ref="I220">MIN(IF(A:A=A220,D:D))</f>
        <v>300973.5</v>
      </c>
    </row>
    <row r="221" spans="1:9" x14ac:dyDescent="0.2">
      <c r="A221" t="s">
        <v>45</v>
      </c>
      <c r="B221" t="s">
        <v>69</v>
      </c>
      <c r="C221">
        <v>0</v>
      </c>
      <c r="D221">
        <v>300976</v>
      </c>
      <c r="E221">
        <v>47502.9</v>
      </c>
      <c r="F221">
        <v>9.9999999999999997E+98</v>
      </c>
      <c r="G221">
        <f t="shared" si="6"/>
        <v>0</v>
      </c>
      <c r="H221">
        <f t="shared" si="7"/>
        <v>8.3063791330465972E-6</v>
      </c>
      <c r="I221">
        <f t="array" ref="I221">MIN(IF(A:A=A221,D:D))</f>
        <v>300973.5</v>
      </c>
    </row>
    <row r="222" spans="1:9" x14ac:dyDescent="0.2">
      <c r="A222" t="s">
        <v>30</v>
      </c>
      <c r="B222" t="s">
        <v>66</v>
      </c>
      <c r="C222">
        <v>0</v>
      </c>
      <c r="D222">
        <v>2864</v>
      </c>
      <c r="E222">
        <v>278.7</v>
      </c>
      <c r="F222">
        <v>9.9999999999999997E+98</v>
      </c>
      <c r="G222">
        <f t="shared" si="6"/>
        <v>1</v>
      </c>
      <c r="H222">
        <f t="shared" si="7"/>
        <v>0</v>
      </c>
      <c r="I222">
        <f t="array" ref="I222">MIN(IF(A:A=A222,D:D))</f>
        <v>2864</v>
      </c>
    </row>
    <row r="223" spans="1:9" x14ac:dyDescent="0.2">
      <c r="A223" t="s">
        <v>30</v>
      </c>
      <c r="B223" t="s">
        <v>67</v>
      </c>
      <c r="C223">
        <v>0</v>
      </c>
      <c r="D223">
        <v>2864</v>
      </c>
      <c r="E223">
        <v>271.5</v>
      </c>
      <c r="F223">
        <v>9.9999999999999997E+98</v>
      </c>
      <c r="G223">
        <f t="shared" si="6"/>
        <v>1</v>
      </c>
      <c r="H223">
        <f t="shared" si="7"/>
        <v>0</v>
      </c>
      <c r="I223">
        <f t="array" ref="I223">MIN(IF(A:A=A223,D:D))</f>
        <v>2864</v>
      </c>
    </row>
    <row r="224" spans="1:9" x14ac:dyDescent="0.2">
      <c r="A224" t="s">
        <v>30</v>
      </c>
      <c r="B224" t="s">
        <v>68</v>
      </c>
      <c r="C224">
        <v>0</v>
      </c>
      <c r="D224">
        <v>2864</v>
      </c>
      <c r="E224">
        <v>182.6</v>
      </c>
      <c r="F224">
        <v>9.9999999999999997E+98</v>
      </c>
      <c r="G224">
        <f t="shared" si="6"/>
        <v>1</v>
      </c>
      <c r="H224">
        <f t="shared" si="7"/>
        <v>0</v>
      </c>
      <c r="I224">
        <f t="array" ref="I224">MIN(IF(A:A=A224,D:D))</f>
        <v>2864</v>
      </c>
    </row>
    <row r="225" spans="1:9" x14ac:dyDescent="0.2">
      <c r="A225" t="s">
        <v>30</v>
      </c>
      <c r="B225" t="s">
        <v>69</v>
      </c>
      <c r="C225">
        <v>0</v>
      </c>
      <c r="D225">
        <v>2864</v>
      </c>
      <c r="E225">
        <v>180.7</v>
      </c>
      <c r="F225">
        <v>9.9999999999999997E+98</v>
      </c>
      <c r="G225">
        <f t="shared" si="6"/>
        <v>1</v>
      </c>
      <c r="H225">
        <f t="shared" si="7"/>
        <v>0</v>
      </c>
      <c r="I225">
        <f t="array" ref="I225">MIN(IF(A:A=A225,D:D))</f>
        <v>2864</v>
      </c>
    </row>
    <row r="226" spans="1:9" x14ac:dyDescent="0.2">
      <c r="A226" t="s">
        <v>63</v>
      </c>
      <c r="B226" t="s">
        <v>66</v>
      </c>
      <c r="C226">
        <v>0</v>
      </c>
      <c r="D226">
        <v>9.9999999999999997E+98</v>
      </c>
      <c r="E226">
        <v>9.9999999999999997E+98</v>
      </c>
      <c r="F226">
        <v>9.9999999999999997E+98</v>
      </c>
      <c r="G226">
        <f t="shared" si="6"/>
        <v>0</v>
      </c>
      <c r="H226">
        <f t="shared" si="7"/>
        <v>1.3159418458979459E+93</v>
      </c>
      <c r="I226">
        <f t="array" ref="I226">MIN(IF(A:A=A226,D:D))</f>
        <v>759912</v>
      </c>
    </row>
    <row r="227" spans="1:9" x14ac:dyDescent="0.2">
      <c r="A227" t="s">
        <v>63</v>
      </c>
      <c r="B227" t="s">
        <v>67</v>
      </c>
      <c r="C227">
        <v>0</v>
      </c>
      <c r="D227">
        <v>9.9999999999999997E+98</v>
      </c>
      <c r="E227">
        <v>9.9999999999999997E+98</v>
      </c>
      <c r="F227">
        <v>9.9999999999999997E+98</v>
      </c>
      <c r="G227">
        <f t="shared" si="6"/>
        <v>0</v>
      </c>
      <c r="H227">
        <f t="shared" si="7"/>
        <v>1.3159418458979459E+93</v>
      </c>
      <c r="I227">
        <f t="array" ref="I227">MIN(IF(A:A=A227,D:D))</f>
        <v>759912</v>
      </c>
    </row>
    <row r="228" spans="1:9" x14ac:dyDescent="0.2">
      <c r="A228" t="s">
        <v>63</v>
      </c>
      <c r="B228" t="s">
        <v>68</v>
      </c>
      <c r="C228">
        <v>0</v>
      </c>
      <c r="D228">
        <v>9.9999999999999997E+98</v>
      </c>
      <c r="E228">
        <v>9.9999999999999997E+98</v>
      </c>
      <c r="F228">
        <v>9.9999999999999997E+98</v>
      </c>
      <c r="G228">
        <f t="shared" si="6"/>
        <v>0</v>
      </c>
      <c r="H228">
        <f t="shared" si="7"/>
        <v>1.3159418458979459E+93</v>
      </c>
      <c r="I228">
        <f t="array" ref="I228">MIN(IF(A:A=A228,D:D))</f>
        <v>759912</v>
      </c>
    </row>
    <row r="229" spans="1:9" x14ac:dyDescent="0.2">
      <c r="A229" t="s">
        <v>63</v>
      </c>
      <c r="B229" t="s">
        <v>69</v>
      </c>
      <c r="C229">
        <v>0</v>
      </c>
      <c r="D229">
        <v>9.9999999999999997E+98</v>
      </c>
      <c r="E229">
        <v>9.9999999999999997E+98</v>
      </c>
      <c r="F229">
        <v>9.9999999999999997E+98</v>
      </c>
      <c r="G229">
        <f t="shared" si="6"/>
        <v>0</v>
      </c>
      <c r="H229">
        <f t="shared" si="7"/>
        <v>1.3159418458979459E+93</v>
      </c>
      <c r="I229">
        <f t="array" ref="I229">MIN(IF(A:A=A229,D:D))</f>
        <v>759912</v>
      </c>
    </row>
    <row r="230" spans="1:9" x14ac:dyDescent="0.2">
      <c r="A230" t="s">
        <v>44</v>
      </c>
      <c r="B230" t="s">
        <v>66</v>
      </c>
      <c r="C230">
        <v>0</v>
      </c>
      <c r="D230">
        <v>99525.5</v>
      </c>
      <c r="E230">
        <v>36940.400000000001</v>
      </c>
      <c r="F230">
        <v>9.9999999999999997E+98</v>
      </c>
      <c r="G230">
        <f t="shared" si="6"/>
        <v>1</v>
      </c>
      <c r="H230">
        <f t="shared" si="7"/>
        <v>0</v>
      </c>
      <c r="I230">
        <f t="array" ref="I230">MIN(IF(A:A=A230,D:D))</f>
        <v>99525.5</v>
      </c>
    </row>
    <row r="231" spans="1:9" x14ac:dyDescent="0.2">
      <c r="A231" t="s">
        <v>44</v>
      </c>
      <c r="B231" t="s">
        <v>67</v>
      </c>
      <c r="C231">
        <v>0</v>
      </c>
      <c r="D231">
        <v>99543</v>
      </c>
      <c r="E231">
        <v>31511.7</v>
      </c>
      <c r="F231">
        <v>9.9999999999999997E+98</v>
      </c>
      <c r="G231">
        <f t="shared" si="6"/>
        <v>0</v>
      </c>
      <c r="H231">
        <f t="shared" si="7"/>
        <v>1.7583433391442395E-4</v>
      </c>
      <c r="I231">
        <f t="array" ref="I231">MIN(IF(A:A=A231,D:D))</f>
        <v>99525.5</v>
      </c>
    </row>
    <row r="232" spans="1:9" x14ac:dyDescent="0.2">
      <c r="A232" t="s">
        <v>44</v>
      </c>
      <c r="B232" t="s">
        <v>68</v>
      </c>
      <c r="C232">
        <v>0</v>
      </c>
      <c r="D232">
        <v>99537</v>
      </c>
      <c r="E232">
        <v>37697.9</v>
      </c>
      <c r="F232">
        <v>9.9999999999999997E+98</v>
      </c>
      <c r="G232">
        <f t="shared" si="6"/>
        <v>0</v>
      </c>
      <c r="H232">
        <f t="shared" si="7"/>
        <v>1.1554827657233574E-4</v>
      </c>
      <c r="I232">
        <f t="array" ref="I232">MIN(IF(A:A=A232,D:D))</f>
        <v>99525.5</v>
      </c>
    </row>
    <row r="233" spans="1:9" x14ac:dyDescent="0.2">
      <c r="A233" t="s">
        <v>44</v>
      </c>
      <c r="B233" t="s">
        <v>69</v>
      </c>
      <c r="C233">
        <v>0</v>
      </c>
      <c r="D233">
        <v>99531.5</v>
      </c>
      <c r="E233">
        <v>37413.9</v>
      </c>
      <c r="F233">
        <v>9.9999999999999997E+98</v>
      </c>
      <c r="G233">
        <f t="shared" si="6"/>
        <v>0</v>
      </c>
      <c r="H233">
        <f t="shared" si="7"/>
        <v>6.0286057342088209E-5</v>
      </c>
      <c r="I233">
        <f t="array" ref="I233">MIN(IF(A:A=A233,D:D))</f>
        <v>99525.5</v>
      </c>
    </row>
    <row r="234" spans="1:9" x14ac:dyDescent="0.2">
      <c r="A234" t="s">
        <v>31</v>
      </c>
      <c r="B234" t="s">
        <v>66</v>
      </c>
      <c r="C234">
        <v>0</v>
      </c>
      <c r="D234">
        <v>4136</v>
      </c>
      <c r="E234">
        <v>268.8</v>
      </c>
      <c r="F234">
        <v>9.9999999999999997E+98</v>
      </c>
      <c r="G234">
        <f t="shared" si="6"/>
        <v>1</v>
      </c>
      <c r="H234">
        <f t="shared" si="7"/>
        <v>0</v>
      </c>
      <c r="I234">
        <f t="array" ref="I234">MIN(IF(A:A=A234,D:D))</f>
        <v>4136</v>
      </c>
    </row>
    <row r="235" spans="1:9" x14ac:dyDescent="0.2">
      <c r="A235" t="s">
        <v>31</v>
      </c>
      <c r="B235" t="s">
        <v>67</v>
      </c>
      <c r="C235">
        <v>0</v>
      </c>
      <c r="D235">
        <v>4136</v>
      </c>
      <c r="E235">
        <v>262.39999999999998</v>
      </c>
      <c r="F235">
        <v>9.9999999999999997E+98</v>
      </c>
      <c r="G235">
        <f t="shared" si="6"/>
        <v>1</v>
      </c>
      <c r="H235">
        <f t="shared" si="7"/>
        <v>0</v>
      </c>
      <c r="I235">
        <f t="array" ref="I235">MIN(IF(A:A=A235,D:D))</f>
        <v>4136</v>
      </c>
    </row>
    <row r="236" spans="1:9" x14ac:dyDescent="0.2">
      <c r="A236" t="s">
        <v>31</v>
      </c>
      <c r="B236" t="s">
        <v>68</v>
      </c>
      <c r="C236">
        <v>0</v>
      </c>
      <c r="D236">
        <v>4136</v>
      </c>
      <c r="E236">
        <v>167.5</v>
      </c>
      <c r="F236">
        <v>9.9999999999999997E+98</v>
      </c>
      <c r="G236">
        <f t="shared" si="6"/>
        <v>1</v>
      </c>
      <c r="H236">
        <f t="shared" si="7"/>
        <v>0</v>
      </c>
      <c r="I236">
        <f t="array" ref="I236">MIN(IF(A:A=A236,D:D))</f>
        <v>4136</v>
      </c>
    </row>
    <row r="237" spans="1:9" x14ac:dyDescent="0.2">
      <c r="A237" t="s">
        <v>31</v>
      </c>
      <c r="B237" t="s">
        <v>69</v>
      </c>
      <c r="C237">
        <v>0</v>
      </c>
      <c r="D237">
        <v>4136</v>
      </c>
      <c r="E237">
        <v>166.9</v>
      </c>
      <c r="F237">
        <v>9.9999999999999997E+98</v>
      </c>
      <c r="G237">
        <f t="shared" si="6"/>
        <v>1</v>
      </c>
      <c r="H237">
        <f t="shared" si="7"/>
        <v>0</v>
      </c>
      <c r="I237">
        <f t="array" ref="I237">MIN(IF(A:A=A237,D:D))</f>
        <v>4136</v>
      </c>
    </row>
    <row r="238" spans="1:9" x14ac:dyDescent="0.2">
      <c r="A238" t="s">
        <v>32</v>
      </c>
      <c r="B238" t="s">
        <v>66</v>
      </c>
      <c r="C238">
        <v>0</v>
      </c>
      <c r="D238">
        <v>6164.5</v>
      </c>
      <c r="E238">
        <v>271.7</v>
      </c>
      <c r="F238">
        <v>9.9999999999999997E+98</v>
      </c>
      <c r="G238">
        <f t="shared" si="6"/>
        <v>1</v>
      </c>
      <c r="H238">
        <f t="shared" si="7"/>
        <v>0</v>
      </c>
      <c r="I238">
        <f t="array" ref="I238">MIN(IF(A:A=A238,D:D))</f>
        <v>6164.5</v>
      </c>
    </row>
    <row r="239" spans="1:9" x14ac:dyDescent="0.2">
      <c r="A239" t="s">
        <v>32</v>
      </c>
      <c r="B239" t="s">
        <v>67</v>
      </c>
      <c r="C239">
        <v>0</v>
      </c>
      <c r="D239">
        <v>6164.5</v>
      </c>
      <c r="E239">
        <v>266.5</v>
      </c>
      <c r="F239">
        <v>9.9999999999999997E+98</v>
      </c>
      <c r="G239">
        <f t="shared" si="6"/>
        <v>1</v>
      </c>
      <c r="H239">
        <f t="shared" si="7"/>
        <v>0</v>
      </c>
      <c r="I239">
        <f t="array" ref="I239">MIN(IF(A:A=A239,D:D))</f>
        <v>6164.5</v>
      </c>
    </row>
    <row r="240" spans="1:9" x14ac:dyDescent="0.2">
      <c r="A240" t="s">
        <v>32</v>
      </c>
      <c r="B240" t="s">
        <v>68</v>
      </c>
      <c r="C240">
        <v>0</v>
      </c>
      <c r="D240">
        <v>6164.5</v>
      </c>
      <c r="E240">
        <v>168.7</v>
      </c>
      <c r="F240">
        <v>9.9999999999999997E+98</v>
      </c>
      <c r="G240">
        <f t="shared" si="6"/>
        <v>1</v>
      </c>
      <c r="H240">
        <f t="shared" si="7"/>
        <v>0</v>
      </c>
      <c r="I240">
        <f t="array" ref="I240">MIN(IF(A:A=A240,D:D))</f>
        <v>6164.5</v>
      </c>
    </row>
    <row r="241" spans="1:9" x14ac:dyDescent="0.2">
      <c r="A241" t="s">
        <v>32</v>
      </c>
      <c r="B241" t="s">
        <v>69</v>
      </c>
      <c r="C241">
        <v>0</v>
      </c>
      <c r="D241">
        <v>6164.5</v>
      </c>
      <c r="E241">
        <v>165.8</v>
      </c>
      <c r="F241">
        <v>9.9999999999999997E+98</v>
      </c>
      <c r="G241">
        <f t="shared" si="6"/>
        <v>1</v>
      </c>
      <c r="H241">
        <f t="shared" si="7"/>
        <v>0</v>
      </c>
      <c r="I241">
        <f t="array" ref="I241">MIN(IF(A:A=A241,D:D))</f>
        <v>6164.5</v>
      </c>
    </row>
    <row r="242" spans="1:9" x14ac:dyDescent="0.2">
      <c r="A242" t="s">
        <v>65</v>
      </c>
      <c r="B242" t="s">
        <v>66</v>
      </c>
      <c r="C242">
        <v>0</v>
      </c>
      <c r="D242">
        <v>9.9999999999999997E+98</v>
      </c>
      <c r="E242">
        <v>9.9999999999999997E+98</v>
      </c>
      <c r="F242">
        <v>9.9999999999999997E+98</v>
      </c>
      <c r="G242">
        <f t="shared" si="6"/>
        <v>0</v>
      </c>
      <c r="H242">
        <f t="shared" si="7"/>
        <v>4.7267389495342625E+92</v>
      </c>
      <c r="I242">
        <f t="array" ref="I242">MIN(IF(A:A=A242,D:D))</f>
        <v>2115623.5</v>
      </c>
    </row>
    <row r="243" spans="1:9" x14ac:dyDescent="0.2">
      <c r="A243" t="s">
        <v>65</v>
      </c>
      <c r="B243" t="s">
        <v>67</v>
      </c>
      <c r="C243">
        <v>0</v>
      </c>
      <c r="D243">
        <v>9.9999999999999997E+98</v>
      </c>
      <c r="E243">
        <v>9.9999999999999997E+98</v>
      </c>
      <c r="F243">
        <v>9.9999999999999997E+98</v>
      </c>
      <c r="G243">
        <f t="shared" si="6"/>
        <v>0</v>
      </c>
      <c r="H243">
        <f t="shared" si="7"/>
        <v>4.7267389495342625E+92</v>
      </c>
      <c r="I243">
        <f t="array" ref="I243">MIN(IF(A:A=A243,D:D))</f>
        <v>2115623.5</v>
      </c>
    </row>
    <row r="244" spans="1:9" x14ac:dyDescent="0.2">
      <c r="A244" t="s">
        <v>65</v>
      </c>
      <c r="B244" t="s">
        <v>68</v>
      </c>
      <c r="C244">
        <v>0</v>
      </c>
      <c r="D244">
        <v>9.9999999999999997E+98</v>
      </c>
      <c r="E244">
        <v>9.9999999999999997E+98</v>
      </c>
      <c r="F244">
        <v>9.9999999999999997E+98</v>
      </c>
      <c r="G244">
        <f t="shared" si="6"/>
        <v>0</v>
      </c>
      <c r="H244">
        <f t="shared" si="7"/>
        <v>4.7267389495342625E+92</v>
      </c>
      <c r="I244">
        <f t="array" ref="I244">MIN(IF(A:A=A244,D:D))</f>
        <v>2115623.5</v>
      </c>
    </row>
    <row r="245" spans="1:9" x14ac:dyDescent="0.2">
      <c r="A245" t="s">
        <v>65</v>
      </c>
      <c r="B245" t="s">
        <v>69</v>
      </c>
      <c r="C245">
        <v>0</v>
      </c>
      <c r="D245">
        <v>9.9999999999999997E+98</v>
      </c>
      <c r="E245">
        <v>9.9999999999999997E+98</v>
      </c>
      <c r="F245">
        <v>9.9999999999999997E+98</v>
      </c>
      <c r="G245">
        <f t="shared" si="6"/>
        <v>0</v>
      </c>
      <c r="H245">
        <f t="shared" si="7"/>
        <v>4.7267389495342625E+92</v>
      </c>
      <c r="I245">
        <f t="array" ref="I245">MIN(IF(A:A=A245,D:D))</f>
        <v>2115623.5</v>
      </c>
    </row>
    <row r="246" spans="1:9" x14ac:dyDescent="0.2">
      <c r="A246" t="s">
        <v>33</v>
      </c>
      <c r="B246" t="s">
        <v>66</v>
      </c>
      <c r="C246">
        <v>0</v>
      </c>
      <c r="D246">
        <v>6502.5</v>
      </c>
      <c r="E246">
        <v>274.7</v>
      </c>
      <c r="F246">
        <v>9.9999999999999997E+98</v>
      </c>
      <c r="G246">
        <f t="shared" si="6"/>
        <v>1</v>
      </c>
      <c r="H246">
        <f t="shared" si="7"/>
        <v>0</v>
      </c>
      <c r="I246">
        <f t="array" ref="I246">MIN(IF(A:A=A246,D:D))</f>
        <v>6502.5</v>
      </c>
    </row>
    <row r="247" spans="1:9" x14ac:dyDescent="0.2">
      <c r="A247" t="s">
        <v>33</v>
      </c>
      <c r="B247" t="s">
        <v>67</v>
      </c>
      <c r="C247">
        <v>0</v>
      </c>
      <c r="D247">
        <v>6502.5</v>
      </c>
      <c r="E247">
        <v>267.89999999999998</v>
      </c>
      <c r="F247">
        <v>9.9999999999999997E+98</v>
      </c>
      <c r="G247">
        <f t="shared" si="6"/>
        <v>1</v>
      </c>
      <c r="H247">
        <f t="shared" si="7"/>
        <v>0</v>
      </c>
      <c r="I247">
        <f t="array" ref="I247">MIN(IF(A:A=A247,D:D))</f>
        <v>6502.5</v>
      </c>
    </row>
    <row r="248" spans="1:9" x14ac:dyDescent="0.2">
      <c r="A248" t="s">
        <v>33</v>
      </c>
      <c r="B248" t="s">
        <v>68</v>
      </c>
      <c r="C248">
        <v>0</v>
      </c>
      <c r="D248">
        <v>6502.5</v>
      </c>
      <c r="E248">
        <v>141.30000000000001</v>
      </c>
      <c r="F248">
        <v>9.9999999999999997E+98</v>
      </c>
      <c r="G248">
        <f t="shared" si="6"/>
        <v>1</v>
      </c>
      <c r="H248">
        <f t="shared" si="7"/>
        <v>0</v>
      </c>
      <c r="I248">
        <f t="array" ref="I248">MIN(IF(A:A=A248,D:D))</f>
        <v>6502.5</v>
      </c>
    </row>
    <row r="249" spans="1:9" x14ac:dyDescent="0.2">
      <c r="A249" t="s">
        <v>33</v>
      </c>
      <c r="B249" t="s">
        <v>69</v>
      </c>
      <c r="C249">
        <v>0</v>
      </c>
      <c r="D249">
        <v>6502.5</v>
      </c>
      <c r="E249">
        <v>140.30000000000001</v>
      </c>
      <c r="F249">
        <v>9.9999999999999997E+98</v>
      </c>
      <c r="G249">
        <f t="shared" si="6"/>
        <v>1</v>
      </c>
      <c r="H249">
        <f t="shared" si="7"/>
        <v>0</v>
      </c>
      <c r="I249">
        <f t="array" ref="I249">MIN(IF(A:A=A249,D:D))</f>
        <v>6502.5</v>
      </c>
    </row>
    <row r="250" spans="1:9" x14ac:dyDescent="0.2">
      <c r="A250" t="s">
        <v>49</v>
      </c>
      <c r="B250" t="s">
        <v>66</v>
      </c>
      <c r="C250">
        <v>0</v>
      </c>
      <c r="D250">
        <v>1881366.5</v>
      </c>
      <c r="E250">
        <v>35919.9</v>
      </c>
      <c r="F250">
        <v>9.9999999999999997E+98</v>
      </c>
      <c r="G250">
        <f t="shared" si="6"/>
        <v>0</v>
      </c>
      <c r="H250">
        <f t="shared" si="7"/>
        <v>4.7574068039953712E-5</v>
      </c>
      <c r="I250">
        <f t="array" ref="I250">MIN(IF(A:A=A250,D:D))</f>
        <v>1881277</v>
      </c>
    </row>
    <row r="251" spans="1:9" x14ac:dyDescent="0.2">
      <c r="A251" t="s">
        <v>49</v>
      </c>
      <c r="B251" t="s">
        <v>67</v>
      </c>
      <c r="C251">
        <v>0</v>
      </c>
      <c r="D251">
        <v>1881351.5</v>
      </c>
      <c r="E251">
        <v>30579.8</v>
      </c>
      <c r="F251">
        <v>9.9999999999999997E+98</v>
      </c>
      <c r="G251">
        <f t="shared" si="6"/>
        <v>0</v>
      </c>
      <c r="H251">
        <f t="shared" si="7"/>
        <v>3.9600760547224042E-5</v>
      </c>
      <c r="I251">
        <f t="array" ref="I251">MIN(IF(A:A=A251,D:D))</f>
        <v>1881277</v>
      </c>
    </row>
    <row r="252" spans="1:9" x14ac:dyDescent="0.2">
      <c r="A252" t="s">
        <v>49</v>
      </c>
      <c r="B252" t="s">
        <v>68</v>
      </c>
      <c r="C252">
        <v>0</v>
      </c>
      <c r="D252">
        <v>1881277</v>
      </c>
      <c r="E252">
        <v>49446.2</v>
      </c>
      <c r="F252">
        <v>9.9999999999999997E+98</v>
      </c>
      <c r="G252">
        <f t="shared" si="6"/>
        <v>1</v>
      </c>
      <c r="H252">
        <f t="shared" si="7"/>
        <v>0</v>
      </c>
      <c r="I252">
        <f t="array" ref="I252">MIN(IF(A:A=A252,D:D))</f>
        <v>1881277</v>
      </c>
    </row>
    <row r="253" spans="1:9" x14ac:dyDescent="0.2">
      <c r="A253" t="s">
        <v>49</v>
      </c>
      <c r="B253" t="s">
        <v>69</v>
      </c>
      <c r="C253">
        <v>0</v>
      </c>
      <c r="D253">
        <v>1881281.5</v>
      </c>
      <c r="E253">
        <v>49318</v>
      </c>
      <c r="F253">
        <v>9.9999999999999997E+98</v>
      </c>
      <c r="G253">
        <f t="shared" si="6"/>
        <v>0</v>
      </c>
      <c r="H253">
        <f t="shared" si="7"/>
        <v>2.3919922478189018E-6</v>
      </c>
      <c r="I253">
        <f t="array" ref="I253">MIN(IF(A:A=A253,D:D))</f>
        <v>1881277</v>
      </c>
    </row>
    <row r="254" spans="1:9" x14ac:dyDescent="0.2">
      <c r="A254" t="s">
        <v>34</v>
      </c>
      <c r="B254" t="s">
        <v>66</v>
      </c>
      <c r="C254">
        <v>0</v>
      </c>
      <c r="D254">
        <v>7699.5</v>
      </c>
      <c r="E254">
        <v>271.60000000000002</v>
      </c>
      <c r="F254">
        <v>9.9999999999999997E+98</v>
      </c>
      <c r="G254">
        <f t="shared" si="6"/>
        <v>1</v>
      </c>
      <c r="H254">
        <f t="shared" si="7"/>
        <v>0</v>
      </c>
      <c r="I254">
        <f t="array" ref="I254">MIN(IF(A:A=A254,D:D))</f>
        <v>7699.5</v>
      </c>
    </row>
    <row r="255" spans="1:9" x14ac:dyDescent="0.2">
      <c r="A255" t="s">
        <v>34</v>
      </c>
      <c r="B255" t="s">
        <v>67</v>
      </c>
      <c r="C255">
        <v>0</v>
      </c>
      <c r="D255">
        <v>7699.5</v>
      </c>
      <c r="E255">
        <v>265.2</v>
      </c>
      <c r="F255">
        <v>9.9999999999999997E+98</v>
      </c>
      <c r="G255">
        <f t="shared" si="6"/>
        <v>1</v>
      </c>
      <c r="H255">
        <f t="shared" si="7"/>
        <v>0</v>
      </c>
      <c r="I255">
        <f t="array" ref="I255">MIN(IF(A:A=A255,D:D))</f>
        <v>7699.5</v>
      </c>
    </row>
    <row r="256" spans="1:9" x14ac:dyDescent="0.2">
      <c r="A256" t="s">
        <v>34</v>
      </c>
      <c r="B256" t="s">
        <v>68</v>
      </c>
      <c r="C256">
        <v>0</v>
      </c>
      <c r="D256">
        <v>7699.5</v>
      </c>
      <c r="E256">
        <v>159.9</v>
      </c>
      <c r="F256">
        <v>9.9999999999999997E+98</v>
      </c>
      <c r="G256">
        <f t="shared" si="6"/>
        <v>1</v>
      </c>
      <c r="H256">
        <f t="shared" si="7"/>
        <v>0</v>
      </c>
      <c r="I256">
        <f t="array" ref="I256">MIN(IF(A:A=A256,D:D))</f>
        <v>7699.5</v>
      </c>
    </row>
    <row r="257" spans="1:9" x14ac:dyDescent="0.2">
      <c r="A257" t="s">
        <v>34</v>
      </c>
      <c r="B257" t="s">
        <v>69</v>
      </c>
      <c r="C257">
        <v>0</v>
      </c>
      <c r="D257">
        <v>7699.5</v>
      </c>
      <c r="E257">
        <v>158.4</v>
      </c>
      <c r="F257">
        <v>9.9999999999999997E+98</v>
      </c>
      <c r="G257">
        <f t="shared" si="6"/>
        <v>1</v>
      </c>
      <c r="H257">
        <f t="shared" si="7"/>
        <v>0</v>
      </c>
      <c r="I257">
        <f t="array" ref="I257">MIN(IF(A:A=A257,D:D))</f>
        <v>7699.5</v>
      </c>
    </row>
    <row r="258" spans="1:9" x14ac:dyDescent="0.2">
      <c r="A258" t="s">
        <v>48</v>
      </c>
      <c r="B258" t="s">
        <v>66</v>
      </c>
      <c r="C258">
        <v>0</v>
      </c>
      <c r="D258">
        <v>193748</v>
      </c>
      <c r="E258">
        <v>36249</v>
      </c>
      <c r="F258">
        <v>9.9999999999999997E+98</v>
      </c>
      <c r="G258">
        <f t="shared" ref="G258:G321" si="8">IF(I258=D258,1,0)</f>
        <v>1</v>
      </c>
      <c r="H258">
        <f t="shared" ref="H258:H321" si="9">ABS(D258-I258)/I258</f>
        <v>0</v>
      </c>
      <c r="I258">
        <f t="array" ref="I258">MIN(IF(A:A=A258,D:D))</f>
        <v>193748</v>
      </c>
    </row>
    <row r="259" spans="1:9" x14ac:dyDescent="0.2">
      <c r="A259" t="s">
        <v>48</v>
      </c>
      <c r="B259" t="s">
        <v>67</v>
      </c>
      <c r="C259">
        <v>0</v>
      </c>
      <c r="D259">
        <v>193748</v>
      </c>
      <c r="E259">
        <v>31121.1</v>
      </c>
      <c r="F259">
        <v>9.9999999999999997E+98</v>
      </c>
      <c r="G259">
        <f t="shared" si="8"/>
        <v>1</v>
      </c>
      <c r="H259">
        <f t="shared" si="9"/>
        <v>0</v>
      </c>
      <c r="I259">
        <f t="array" ref="I259">MIN(IF(A:A=A259,D:D))</f>
        <v>193748</v>
      </c>
    </row>
    <row r="260" spans="1:9" x14ac:dyDescent="0.2">
      <c r="A260" t="s">
        <v>48</v>
      </c>
      <c r="B260" t="s">
        <v>68</v>
      </c>
      <c r="C260">
        <v>0</v>
      </c>
      <c r="D260">
        <v>193778</v>
      </c>
      <c r="E260">
        <v>32599.3</v>
      </c>
      <c r="F260">
        <v>9.9999999999999997E+98</v>
      </c>
      <c r="G260">
        <f t="shared" si="8"/>
        <v>0</v>
      </c>
      <c r="H260">
        <f t="shared" si="9"/>
        <v>1.5484030802898611E-4</v>
      </c>
      <c r="I260">
        <f t="array" ref="I260">MIN(IF(A:A=A260,D:D))</f>
        <v>193748</v>
      </c>
    </row>
    <row r="261" spans="1:9" x14ac:dyDescent="0.2">
      <c r="A261" t="s">
        <v>48</v>
      </c>
      <c r="B261" t="s">
        <v>69</v>
      </c>
      <c r="C261">
        <v>0</v>
      </c>
      <c r="D261">
        <v>193783</v>
      </c>
      <c r="E261">
        <v>32004.400000000001</v>
      </c>
      <c r="F261">
        <v>9.9999999999999997E+98</v>
      </c>
      <c r="G261">
        <f t="shared" si="8"/>
        <v>0</v>
      </c>
      <c r="H261">
        <f t="shared" si="9"/>
        <v>1.8064702603381712E-4</v>
      </c>
      <c r="I261">
        <f t="array" ref="I261">MIN(IF(A:A=A261,D:D))</f>
        <v>193748</v>
      </c>
    </row>
    <row r="262" spans="1:9" x14ac:dyDescent="0.2">
      <c r="A262" t="s">
        <v>47</v>
      </c>
      <c r="B262" t="s">
        <v>66</v>
      </c>
      <c r="C262">
        <v>0</v>
      </c>
      <c r="D262">
        <v>207510</v>
      </c>
      <c r="E262">
        <v>37832.6</v>
      </c>
      <c r="F262">
        <v>9.9999999999999997E+98</v>
      </c>
      <c r="G262">
        <f t="shared" si="8"/>
        <v>1</v>
      </c>
      <c r="H262">
        <f t="shared" si="9"/>
        <v>0</v>
      </c>
      <c r="I262">
        <f t="array" ref="I262">MIN(IF(A:A=A262,D:D))</f>
        <v>207510</v>
      </c>
    </row>
    <row r="263" spans="1:9" x14ac:dyDescent="0.2">
      <c r="A263" t="s">
        <v>47</v>
      </c>
      <c r="B263" t="s">
        <v>67</v>
      </c>
      <c r="C263">
        <v>0</v>
      </c>
      <c r="D263">
        <v>207510</v>
      </c>
      <c r="E263">
        <v>32492.3</v>
      </c>
      <c r="F263">
        <v>9.9999999999999997E+98</v>
      </c>
      <c r="G263">
        <f t="shared" si="8"/>
        <v>1</v>
      </c>
      <c r="H263">
        <f t="shared" si="9"/>
        <v>0</v>
      </c>
      <c r="I263">
        <f t="array" ref="I263">MIN(IF(A:A=A263,D:D))</f>
        <v>207510</v>
      </c>
    </row>
    <row r="264" spans="1:9" x14ac:dyDescent="0.2">
      <c r="A264" t="s">
        <v>47</v>
      </c>
      <c r="B264" t="s">
        <v>68</v>
      </c>
      <c r="C264">
        <v>0</v>
      </c>
      <c r="D264">
        <v>207511</v>
      </c>
      <c r="E264">
        <v>43152.6</v>
      </c>
      <c r="F264">
        <v>9.9999999999999997E+98</v>
      </c>
      <c r="G264">
        <f t="shared" si="8"/>
        <v>0</v>
      </c>
      <c r="H264">
        <f t="shared" si="9"/>
        <v>4.8190448653076961E-6</v>
      </c>
      <c r="I264">
        <f t="array" ref="I264">MIN(IF(A:A=A264,D:D))</f>
        <v>207510</v>
      </c>
    </row>
    <row r="265" spans="1:9" x14ac:dyDescent="0.2">
      <c r="A265" t="s">
        <v>47</v>
      </c>
      <c r="B265" t="s">
        <v>69</v>
      </c>
      <c r="C265">
        <v>0</v>
      </c>
      <c r="D265">
        <v>207528</v>
      </c>
      <c r="E265">
        <v>42688.800000000003</v>
      </c>
      <c r="F265">
        <v>9.9999999999999997E+98</v>
      </c>
      <c r="G265">
        <f t="shared" si="8"/>
        <v>0</v>
      </c>
      <c r="H265">
        <f t="shared" si="9"/>
        <v>8.6742807575538523E-5</v>
      </c>
      <c r="I265">
        <f t="array" ref="I265">MIN(IF(A:A=A265,D:D))</f>
        <v>207510</v>
      </c>
    </row>
    <row r="266" spans="1:9" x14ac:dyDescent="0.2">
      <c r="A266" t="s">
        <v>46</v>
      </c>
      <c r="B266" t="s">
        <v>66</v>
      </c>
      <c r="C266">
        <v>0</v>
      </c>
      <c r="D266">
        <v>416271.5</v>
      </c>
      <c r="E266">
        <v>36710.5</v>
      </c>
      <c r="F266">
        <v>9.9999999999999997E+98</v>
      </c>
      <c r="G266">
        <f t="shared" si="8"/>
        <v>0</v>
      </c>
      <c r="H266">
        <f t="shared" si="9"/>
        <v>3.4834249033649881E-5</v>
      </c>
      <c r="I266">
        <f t="array" ref="I266">MIN(IF(A:A=A266,D:D))</f>
        <v>416257</v>
      </c>
    </row>
    <row r="267" spans="1:9" x14ac:dyDescent="0.2">
      <c r="A267" t="s">
        <v>46</v>
      </c>
      <c r="B267" t="s">
        <v>67</v>
      </c>
      <c r="C267">
        <v>0</v>
      </c>
      <c r="D267">
        <v>416277</v>
      </c>
      <c r="E267">
        <v>31291.3</v>
      </c>
      <c r="F267">
        <v>9.9999999999999997E+98</v>
      </c>
      <c r="G267">
        <f t="shared" si="8"/>
        <v>0</v>
      </c>
      <c r="H267">
        <f t="shared" si="9"/>
        <v>4.8047240046413637E-5</v>
      </c>
      <c r="I267">
        <f t="array" ref="I267">MIN(IF(A:A=A267,D:D))</f>
        <v>416257</v>
      </c>
    </row>
    <row r="268" spans="1:9" x14ac:dyDescent="0.2">
      <c r="A268" t="s">
        <v>46</v>
      </c>
      <c r="B268" t="s">
        <v>68</v>
      </c>
      <c r="C268">
        <v>0</v>
      </c>
      <c r="D268">
        <v>416264</v>
      </c>
      <c r="E268">
        <v>53366.1</v>
      </c>
      <c r="F268">
        <v>9.9999999999999997E+98</v>
      </c>
      <c r="G268">
        <f t="shared" si="8"/>
        <v>0</v>
      </c>
      <c r="H268">
        <f t="shared" si="9"/>
        <v>1.6816534016244771E-5</v>
      </c>
      <c r="I268">
        <f t="array" ref="I268">MIN(IF(A:A=A268,D:D))</f>
        <v>416257</v>
      </c>
    </row>
    <row r="269" spans="1:9" x14ac:dyDescent="0.2">
      <c r="A269" t="s">
        <v>46</v>
      </c>
      <c r="B269" t="s">
        <v>69</v>
      </c>
      <c r="C269">
        <v>0</v>
      </c>
      <c r="D269">
        <v>416257</v>
      </c>
      <c r="E269">
        <v>52988.800000000003</v>
      </c>
      <c r="F269">
        <v>9.9999999999999997E+98</v>
      </c>
      <c r="G269">
        <f t="shared" si="8"/>
        <v>1</v>
      </c>
      <c r="H269">
        <f t="shared" si="9"/>
        <v>0</v>
      </c>
      <c r="I269">
        <f t="array" ref="I269">MIN(IF(A:A=A269,D:D))</f>
        <v>416257</v>
      </c>
    </row>
    <row r="270" spans="1:9" x14ac:dyDescent="0.2">
      <c r="A270" t="s">
        <v>50</v>
      </c>
      <c r="B270" t="s">
        <v>66</v>
      </c>
      <c r="C270">
        <v>0</v>
      </c>
      <c r="D270">
        <v>545474.5</v>
      </c>
      <c r="E270">
        <v>35458.1</v>
      </c>
      <c r="F270">
        <v>9.9999999999999997E+98</v>
      </c>
      <c r="G270">
        <f t="shared" si="8"/>
        <v>0</v>
      </c>
      <c r="H270">
        <f t="shared" si="9"/>
        <v>4.3192068065563908E-4</v>
      </c>
      <c r="I270">
        <f t="array" ref="I270">MIN(IF(A:A=A270,D:D))</f>
        <v>545239</v>
      </c>
    </row>
    <row r="271" spans="1:9" x14ac:dyDescent="0.2">
      <c r="A271" t="s">
        <v>50</v>
      </c>
      <c r="B271" t="s">
        <v>67</v>
      </c>
      <c r="C271">
        <v>0</v>
      </c>
      <c r="D271">
        <v>545239</v>
      </c>
      <c r="E271">
        <v>30069.9</v>
      </c>
      <c r="F271">
        <v>9.9999999999999997E+98</v>
      </c>
      <c r="G271">
        <f t="shared" si="8"/>
        <v>1</v>
      </c>
      <c r="H271">
        <f t="shared" si="9"/>
        <v>0</v>
      </c>
      <c r="I271">
        <f t="array" ref="I271">MIN(IF(A:A=A271,D:D))</f>
        <v>545239</v>
      </c>
    </row>
    <row r="272" spans="1:9" x14ac:dyDescent="0.2">
      <c r="A272" t="s">
        <v>50</v>
      </c>
      <c r="B272" t="s">
        <v>68</v>
      </c>
      <c r="C272">
        <v>0</v>
      </c>
      <c r="D272">
        <v>545358.5</v>
      </c>
      <c r="E272">
        <v>38202.199999999997</v>
      </c>
      <c r="F272">
        <v>9.9999999999999997E+98</v>
      </c>
      <c r="G272">
        <f t="shared" si="8"/>
        <v>0</v>
      </c>
      <c r="H272">
        <f t="shared" si="9"/>
        <v>2.1916994198874256E-4</v>
      </c>
      <c r="I272">
        <f t="array" ref="I272">MIN(IF(A:A=A272,D:D))</f>
        <v>545239</v>
      </c>
    </row>
    <row r="273" spans="1:9" x14ac:dyDescent="0.2">
      <c r="A273" t="s">
        <v>50</v>
      </c>
      <c r="B273" t="s">
        <v>69</v>
      </c>
      <c r="C273">
        <v>0</v>
      </c>
      <c r="D273">
        <v>545271</v>
      </c>
      <c r="E273">
        <v>37915</v>
      </c>
      <c r="F273">
        <v>9.9999999999999997E+98</v>
      </c>
      <c r="G273">
        <f t="shared" si="8"/>
        <v>0</v>
      </c>
      <c r="H273">
        <f t="shared" si="9"/>
        <v>5.8689858942592149E-5</v>
      </c>
      <c r="I273">
        <f t="array" ref="I273">MIN(IF(A:A=A273,D:D))</f>
        <v>545239</v>
      </c>
    </row>
    <row r="274" spans="1:9" x14ac:dyDescent="0.2">
      <c r="A274" t="s">
        <v>62</v>
      </c>
      <c r="B274" t="s">
        <v>66</v>
      </c>
      <c r="C274">
        <v>0</v>
      </c>
      <c r="D274">
        <v>9.9999999999999997E+98</v>
      </c>
      <c r="E274">
        <v>9.9999999999999997E+98</v>
      </c>
      <c r="F274">
        <v>9.9999999999999997E+98</v>
      </c>
      <c r="G274">
        <f t="shared" si="8"/>
        <v>0</v>
      </c>
      <c r="H274">
        <f t="shared" si="9"/>
        <v>1.3852621955020536E+93</v>
      </c>
      <c r="I274">
        <f t="array" ref="I274">MIN(IF(A:A=A274,D:D))</f>
        <v>721885</v>
      </c>
    </row>
    <row r="275" spans="1:9" x14ac:dyDescent="0.2">
      <c r="A275" t="s">
        <v>62</v>
      </c>
      <c r="B275" t="s">
        <v>67</v>
      </c>
      <c r="C275">
        <v>0</v>
      </c>
      <c r="D275">
        <v>9.9999999999999997E+98</v>
      </c>
      <c r="E275">
        <v>9.9999999999999997E+98</v>
      </c>
      <c r="F275">
        <v>9.9999999999999997E+98</v>
      </c>
      <c r="G275">
        <f t="shared" si="8"/>
        <v>0</v>
      </c>
      <c r="H275">
        <f t="shared" si="9"/>
        <v>1.3852621955020536E+93</v>
      </c>
      <c r="I275">
        <f t="array" ref="I275">MIN(IF(A:A=A275,D:D))</f>
        <v>721885</v>
      </c>
    </row>
    <row r="276" spans="1:9" x14ac:dyDescent="0.2">
      <c r="A276" t="s">
        <v>62</v>
      </c>
      <c r="B276" t="s">
        <v>68</v>
      </c>
      <c r="C276">
        <v>0</v>
      </c>
      <c r="D276">
        <v>9.9999999999999997E+98</v>
      </c>
      <c r="E276">
        <v>9.9999999999999997E+98</v>
      </c>
      <c r="F276">
        <v>9.9999999999999997E+98</v>
      </c>
      <c r="G276">
        <f t="shared" si="8"/>
        <v>0</v>
      </c>
      <c r="H276">
        <f t="shared" si="9"/>
        <v>1.3852621955020536E+93</v>
      </c>
      <c r="I276">
        <f t="array" ref="I276">MIN(IF(A:A=A276,D:D))</f>
        <v>721885</v>
      </c>
    </row>
    <row r="277" spans="1:9" x14ac:dyDescent="0.2">
      <c r="A277" t="s">
        <v>62</v>
      </c>
      <c r="B277" t="s">
        <v>69</v>
      </c>
      <c r="C277">
        <v>0</v>
      </c>
      <c r="D277">
        <v>9.9999999999999997E+98</v>
      </c>
      <c r="E277">
        <v>9.9999999999999997E+98</v>
      </c>
      <c r="F277">
        <v>9.9999999999999997E+98</v>
      </c>
      <c r="G277">
        <f t="shared" si="8"/>
        <v>0</v>
      </c>
      <c r="H277">
        <f t="shared" si="9"/>
        <v>1.3852621955020536E+93</v>
      </c>
      <c r="I277">
        <f t="array" ref="I277">MIN(IF(A:A=A277,D:D))</f>
        <v>721885</v>
      </c>
    </row>
    <row r="278" spans="1:9" x14ac:dyDescent="0.2">
      <c r="A278" t="s">
        <v>61</v>
      </c>
      <c r="B278" t="s">
        <v>66</v>
      </c>
      <c r="C278">
        <v>0</v>
      </c>
      <c r="D278">
        <v>9.9999999999999997E+98</v>
      </c>
      <c r="E278">
        <v>9.9999999999999997E+98</v>
      </c>
      <c r="F278">
        <v>9.9999999999999997E+98</v>
      </c>
      <c r="G278">
        <f t="shared" si="8"/>
        <v>0</v>
      </c>
      <c r="H278">
        <f t="shared" si="9"/>
        <v>1.3046773989429504E+93</v>
      </c>
      <c r="I278">
        <f t="array" ref="I278">MIN(IF(A:A=A278,D:D))</f>
        <v>766473</v>
      </c>
    </row>
    <row r="279" spans="1:9" x14ac:dyDescent="0.2">
      <c r="A279" t="s">
        <v>61</v>
      </c>
      <c r="B279" t="s">
        <v>67</v>
      </c>
      <c r="C279">
        <v>0</v>
      </c>
      <c r="D279">
        <v>9.9999999999999997E+98</v>
      </c>
      <c r="E279">
        <v>9.9999999999999997E+98</v>
      </c>
      <c r="F279">
        <v>9.9999999999999997E+98</v>
      </c>
      <c r="G279">
        <f t="shared" si="8"/>
        <v>0</v>
      </c>
      <c r="H279">
        <f t="shared" si="9"/>
        <v>1.3046773989429504E+93</v>
      </c>
      <c r="I279">
        <f t="array" ref="I279">MIN(IF(A:A=A279,D:D))</f>
        <v>766473</v>
      </c>
    </row>
    <row r="280" spans="1:9" x14ac:dyDescent="0.2">
      <c r="A280" t="s">
        <v>61</v>
      </c>
      <c r="B280" t="s">
        <v>68</v>
      </c>
      <c r="C280">
        <v>0</v>
      </c>
      <c r="D280">
        <v>9.9999999999999997E+98</v>
      </c>
      <c r="E280">
        <v>9.9999999999999997E+98</v>
      </c>
      <c r="F280">
        <v>9.9999999999999997E+98</v>
      </c>
      <c r="G280">
        <f t="shared" si="8"/>
        <v>0</v>
      </c>
      <c r="H280">
        <f t="shared" si="9"/>
        <v>1.3046773989429504E+93</v>
      </c>
      <c r="I280">
        <f t="array" ref="I280">MIN(IF(A:A=A280,D:D))</f>
        <v>766473</v>
      </c>
    </row>
    <row r="281" spans="1:9" x14ac:dyDescent="0.2">
      <c r="A281" t="s">
        <v>61</v>
      </c>
      <c r="B281" t="s">
        <v>69</v>
      </c>
      <c r="C281">
        <v>0</v>
      </c>
      <c r="D281">
        <v>9.9999999999999997E+98</v>
      </c>
      <c r="E281">
        <v>9.9999999999999997E+98</v>
      </c>
      <c r="F281">
        <v>9.9999999999999997E+98</v>
      </c>
      <c r="G281">
        <f t="shared" si="8"/>
        <v>0</v>
      </c>
      <c r="H281">
        <f t="shared" si="9"/>
        <v>1.3046773989429504E+93</v>
      </c>
      <c r="I281">
        <f t="array" ref="I281">MIN(IF(A:A=A281,D:D))</f>
        <v>766473</v>
      </c>
    </row>
    <row r="282" spans="1:9" x14ac:dyDescent="0.2">
      <c r="A282" t="s">
        <v>35</v>
      </c>
      <c r="B282" t="s">
        <v>66</v>
      </c>
      <c r="C282">
        <v>0</v>
      </c>
      <c r="D282">
        <v>2904</v>
      </c>
      <c r="E282">
        <v>383.3</v>
      </c>
      <c r="F282">
        <v>9.9999999999999997E+98</v>
      </c>
      <c r="G282">
        <f t="shared" si="8"/>
        <v>1</v>
      </c>
      <c r="H282">
        <f t="shared" si="9"/>
        <v>0</v>
      </c>
      <c r="I282">
        <f t="array" ref="I282">MIN(IF(A:A=A282,D:D))</f>
        <v>2904</v>
      </c>
    </row>
    <row r="283" spans="1:9" x14ac:dyDescent="0.2">
      <c r="A283" t="s">
        <v>35</v>
      </c>
      <c r="B283" t="s">
        <v>67</v>
      </c>
      <c r="C283">
        <v>0</v>
      </c>
      <c r="D283">
        <v>2904</v>
      </c>
      <c r="E283">
        <v>370.9</v>
      </c>
      <c r="F283">
        <v>9.9999999999999997E+98</v>
      </c>
      <c r="G283">
        <f t="shared" si="8"/>
        <v>1</v>
      </c>
      <c r="H283">
        <f t="shared" si="9"/>
        <v>0</v>
      </c>
      <c r="I283">
        <f t="array" ref="I283">MIN(IF(A:A=A283,D:D))</f>
        <v>2904</v>
      </c>
    </row>
    <row r="284" spans="1:9" x14ac:dyDescent="0.2">
      <c r="A284" t="s">
        <v>35</v>
      </c>
      <c r="B284" t="s">
        <v>68</v>
      </c>
      <c r="C284">
        <v>0</v>
      </c>
      <c r="D284">
        <v>2904</v>
      </c>
      <c r="E284">
        <v>238.1</v>
      </c>
      <c r="F284">
        <v>9.9999999999999997E+98</v>
      </c>
      <c r="G284">
        <f t="shared" si="8"/>
        <v>1</v>
      </c>
      <c r="H284">
        <f t="shared" si="9"/>
        <v>0</v>
      </c>
      <c r="I284">
        <f t="array" ref="I284">MIN(IF(A:A=A284,D:D))</f>
        <v>2904</v>
      </c>
    </row>
    <row r="285" spans="1:9" x14ac:dyDescent="0.2">
      <c r="A285" t="s">
        <v>35</v>
      </c>
      <c r="B285" t="s">
        <v>69</v>
      </c>
      <c r="C285">
        <v>0</v>
      </c>
      <c r="D285">
        <v>2904</v>
      </c>
      <c r="E285">
        <v>228.8</v>
      </c>
      <c r="F285">
        <v>9.9999999999999997E+98</v>
      </c>
      <c r="G285">
        <f t="shared" si="8"/>
        <v>1</v>
      </c>
      <c r="H285">
        <f t="shared" si="9"/>
        <v>0</v>
      </c>
      <c r="I285">
        <f t="array" ref="I285">MIN(IF(A:A=A285,D:D))</f>
        <v>2904</v>
      </c>
    </row>
    <row r="286" spans="1:9" x14ac:dyDescent="0.2">
      <c r="A286" t="s">
        <v>36</v>
      </c>
      <c r="B286" t="s">
        <v>66</v>
      </c>
      <c r="C286">
        <v>0</v>
      </c>
      <c r="D286">
        <v>2736</v>
      </c>
      <c r="E286">
        <v>380.1</v>
      </c>
      <c r="F286">
        <v>9.9999999999999997E+98</v>
      </c>
      <c r="G286">
        <f t="shared" si="8"/>
        <v>1</v>
      </c>
      <c r="H286">
        <f t="shared" si="9"/>
        <v>0</v>
      </c>
      <c r="I286">
        <f t="array" ref="I286">MIN(IF(A:A=A286,D:D))</f>
        <v>2736</v>
      </c>
    </row>
    <row r="287" spans="1:9" x14ac:dyDescent="0.2">
      <c r="A287" t="s">
        <v>36</v>
      </c>
      <c r="B287" t="s">
        <v>67</v>
      </c>
      <c r="C287">
        <v>0</v>
      </c>
      <c r="D287">
        <v>2736</v>
      </c>
      <c r="E287">
        <v>370.4</v>
      </c>
      <c r="F287">
        <v>9.9999999999999997E+98</v>
      </c>
      <c r="G287">
        <f t="shared" si="8"/>
        <v>1</v>
      </c>
      <c r="H287">
        <f t="shared" si="9"/>
        <v>0</v>
      </c>
      <c r="I287">
        <f t="array" ref="I287">MIN(IF(A:A=A287,D:D))</f>
        <v>2736</v>
      </c>
    </row>
    <row r="288" spans="1:9" x14ac:dyDescent="0.2">
      <c r="A288" t="s">
        <v>36</v>
      </c>
      <c r="B288" t="s">
        <v>68</v>
      </c>
      <c r="C288">
        <v>0</v>
      </c>
      <c r="D288">
        <v>2736</v>
      </c>
      <c r="E288">
        <v>232</v>
      </c>
      <c r="F288">
        <v>9.9999999999999997E+98</v>
      </c>
      <c r="G288">
        <f t="shared" si="8"/>
        <v>1</v>
      </c>
      <c r="H288">
        <f t="shared" si="9"/>
        <v>0</v>
      </c>
      <c r="I288">
        <f t="array" ref="I288">MIN(IF(A:A=A288,D:D))</f>
        <v>2736</v>
      </c>
    </row>
    <row r="289" spans="1:9" x14ac:dyDescent="0.2">
      <c r="A289" t="s">
        <v>36</v>
      </c>
      <c r="B289" t="s">
        <v>69</v>
      </c>
      <c r="C289">
        <v>0</v>
      </c>
      <c r="D289">
        <v>2736</v>
      </c>
      <c r="E289">
        <v>228.5</v>
      </c>
      <c r="F289">
        <v>9.9999999999999997E+98</v>
      </c>
      <c r="G289">
        <f t="shared" si="8"/>
        <v>1</v>
      </c>
      <c r="H289">
        <f t="shared" si="9"/>
        <v>0</v>
      </c>
      <c r="I289">
        <f t="array" ref="I289">MIN(IF(A:A=A289,D:D))</f>
        <v>2736</v>
      </c>
    </row>
    <row r="290" spans="1:9" x14ac:dyDescent="0.2">
      <c r="A290" t="s">
        <v>22</v>
      </c>
      <c r="B290" t="s">
        <v>66</v>
      </c>
      <c r="C290">
        <v>0</v>
      </c>
      <c r="D290">
        <v>3424.5</v>
      </c>
      <c r="E290">
        <v>142.69999999999999</v>
      </c>
      <c r="F290">
        <v>9.9999999999999997E+98</v>
      </c>
      <c r="G290">
        <f t="shared" si="8"/>
        <v>1</v>
      </c>
      <c r="H290">
        <f t="shared" si="9"/>
        <v>0</v>
      </c>
      <c r="I290">
        <f t="array" ref="I290">MIN(IF(A:A=A290,D:D))</f>
        <v>3424.5</v>
      </c>
    </row>
    <row r="291" spans="1:9" x14ac:dyDescent="0.2">
      <c r="A291" t="s">
        <v>22</v>
      </c>
      <c r="B291" t="s">
        <v>67</v>
      </c>
      <c r="C291">
        <v>0</v>
      </c>
      <c r="D291">
        <v>3424.5</v>
      </c>
      <c r="E291">
        <v>135</v>
      </c>
      <c r="F291">
        <v>9.9999999999999997E+98</v>
      </c>
      <c r="G291">
        <f t="shared" si="8"/>
        <v>1</v>
      </c>
      <c r="H291">
        <f t="shared" si="9"/>
        <v>0</v>
      </c>
      <c r="I291">
        <f t="array" ref="I291">MIN(IF(A:A=A291,D:D))</f>
        <v>3424.5</v>
      </c>
    </row>
    <row r="292" spans="1:9" x14ac:dyDescent="0.2">
      <c r="A292" t="s">
        <v>22</v>
      </c>
      <c r="B292" t="s">
        <v>68</v>
      </c>
      <c r="C292">
        <v>0</v>
      </c>
      <c r="D292">
        <v>3424.5</v>
      </c>
      <c r="E292">
        <v>69.7</v>
      </c>
      <c r="F292">
        <v>9.9999999999999997E+98</v>
      </c>
      <c r="G292">
        <f t="shared" si="8"/>
        <v>1</v>
      </c>
      <c r="H292">
        <f t="shared" si="9"/>
        <v>0</v>
      </c>
      <c r="I292">
        <f t="array" ref="I292">MIN(IF(A:A=A292,D:D))</f>
        <v>3424.5</v>
      </c>
    </row>
    <row r="293" spans="1:9" x14ac:dyDescent="0.2">
      <c r="A293" t="s">
        <v>22</v>
      </c>
      <c r="B293" t="s">
        <v>69</v>
      </c>
      <c r="C293">
        <v>0</v>
      </c>
      <c r="D293">
        <v>3424.5</v>
      </c>
      <c r="E293">
        <v>69.2</v>
      </c>
      <c r="F293">
        <v>9.9999999999999997E+98</v>
      </c>
      <c r="G293">
        <f t="shared" si="8"/>
        <v>1</v>
      </c>
      <c r="H293">
        <f t="shared" si="9"/>
        <v>0</v>
      </c>
      <c r="I293">
        <f t="array" ref="I293">MIN(IF(A:A=A293,D:D))</f>
        <v>3424.5</v>
      </c>
    </row>
    <row r="294" spans="1:9" x14ac:dyDescent="0.2">
      <c r="A294" t="s">
        <v>15</v>
      </c>
      <c r="B294" t="s">
        <v>66</v>
      </c>
      <c r="C294">
        <v>0</v>
      </c>
      <c r="D294">
        <v>1351</v>
      </c>
      <c r="E294">
        <v>95.5</v>
      </c>
      <c r="F294">
        <v>9.9999999999999997E+98</v>
      </c>
      <c r="G294">
        <f t="shared" si="8"/>
        <v>1</v>
      </c>
      <c r="H294">
        <f t="shared" si="9"/>
        <v>0</v>
      </c>
      <c r="I294">
        <f t="array" ref="I294">MIN(IF(A:A=A294,D:D))</f>
        <v>1351</v>
      </c>
    </row>
    <row r="295" spans="1:9" x14ac:dyDescent="0.2">
      <c r="A295" t="s">
        <v>15</v>
      </c>
      <c r="B295" t="s">
        <v>67</v>
      </c>
      <c r="C295">
        <v>0</v>
      </c>
      <c r="D295">
        <v>1351</v>
      </c>
      <c r="E295">
        <v>90.6</v>
      </c>
      <c r="F295">
        <v>9.9999999999999997E+98</v>
      </c>
      <c r="G295">
        <f t="shared" si="8"/>
        <v>1</v>
      </c>
      <c r="H295">
        <f t="shared" si="9"/>
        <v>0</v>
      </c>
      <c r="I295">
        <f t="array" ref="I295">MIN(IF(A:A=A295,D:D))</f>
        <v>1351</v>
      </c>
    </row>
    <row r="296" spans="1:9" x14ac:dyDescent="0.2">
      <c r="A296" t="s">
        <v>15</v>
      </c>
      <c r="B296" t="s">
        <v>68</v>
      </c>
      <c r="C296">
        <v>0</v>
      </c>
      <c r="D296">
        <v>1351</v>
      </c>
      <c r="E296">
        <v>50.2</v>
      </c>
      <c r="F296">
        <v>9.9999999999999997E+98</v>
      </c>
      <c r="G296">
        <f t="shared" si="8"/>
        <v>1</v>
      </c>
      <c r="H296">
        <f t="shared" si="9"/>
        <v>0</v>
      </c>
      <c r="I296">
        <f t="array" ref="I296">MIN(IF(A:A=A296,D:D))</f>
        <v>1351</v>
      </c>
    </row>
    <row r="297" spans="1:9" x14ac:dyDescent="0.2">
      <c r="A297" t="s">
        <v>15</v>
      </c>
      <c r="B297" t="s">
        <v>69</v>
      </c>
      <c r="C297">
        <v>0</v>
      </c>
      <c r="D297">
        <v>1351</v>
      </c>
      <c r="E297">
        <v>49.5</v>
      </c>
      <c r="F297">
        <v>9.9999999999999997E+98</v>
      </c>
      <c r="G297">
        <f t="shared" si="8"/>
        <v>1</v>
      </c>
      <c r="H297">
        <f t="shared" si="9"/>
        <v>0</v>
      </c>
      <c r="I297">
        <f t="array" ref="I297">MIN(IF(A:A=A297,D:D))</f>
        <v>1351</v>
      </c>
    </row>
    <row r="298" spans="1:9" x14ac:dyDescent="0.2">
      <c r="A298" t="s">
        <v>16</v>
      </c>
      <c r="B298" t="s">
        <v>66</v>
      </c>
      <c r="C298">
        <v>0</v>
      </c>
      <c r="D298">
        <v>5559.5</v>
      </c>
      <c r="E298">
        <v>135.69999999999999</v>
      </c>
      <c r="F298">
        <v>9.9999999999999997E+98</v>
      </c>
      <c r="G298">
        <f t="shared" si="8"/>
        <v>0</v>
      </c>
      <c r="H298">
        <f t="shared" si="9"/>
        <v>8.9944234574563771E-5</v>
      </c>
      <c r="I298">
        <f t="array" ref="I298">MIN(IF(A:A=A298,D:D))</f>
        <v>5559</v>
      </c>
    </row>
    <row r="299" spans="1:9" x14ac:dyDescent="0.2">
      <c r="A299" t="s">
        <v>16</v>
      </c>
      <c r="B299" t="s">
        <v>67</v>
      </c>
      <c r="C299">
        <v>0</v>
      </c>
      <c r="D299">
        <v>5559.5</v>
      </c>
      <c r="E299">
        <v>132.69999999999999</v>
      </c>
      <c r="F299">
        <v>9.9999999999999997E+98</v>
      </c>
      <c r="G299">
        <f t="shared" si="8"/>
        <v>0</v>
      </c>
      <c r="H299">
        <f t="shared" si="9"/>
        <v>8.9944234574563771E-5</v>
      </c>
      <c r="I299">
        <f t="array" ref="I299">MIN(IF(A:A=A299,D:D))</f>
        <v>5559</v>
      </c>
    </row>
    <row r="300" spans="1:9" x14ac:dyDescent="0.2">
      <c r="A300" t="s">
        <v>16</v>
      </c>
      <c r="B300" t="s">
        <v>68</v>
      </c>
      <c r="C300">
        <v>0</v>
      </c>
      <c r="D300">
        <v>5559</v>
      </c>
      <c r="E300">
        <v>75.8</v>
      </c>
      <c r="F300">
        <v>9.9999999999999997E+98</v>
      </c>
      <c r="G300">
        <f t="shared" si="8"/>
        <v>1</v>
      </c>
      <c r="H300">
        <f t="shared" si="9"/>
        <v>0</v>
      </c>
      <c r="I300">
        <f t="array" ref="I300">MIN(IF(A:A=A300,D:D))</f>
        <v>5559</v>
      </c>
    </row>
    <row r="301" spans="1:9" x14ac:dyDescent="0.2">
      <c r="A301" t="s">
        <v>16</v>
      </c>
      <c r="B301" t="s">
        <v>69</v>
      </c>
      <c r="C301">
        <v>0</v>
      </c>
      <c r="D301">
        <v>5560.2</v>
      </c>
      <c r="E301">
        <v>75.099999999999994</v>
      </c>
      <c r="F301">
        <v>9.9999999999999997E+98</v>
      </c>
      <c r="G301">
        <f t="shared" si="8"/>
        <v>0</v>
      </c>
      <c r="H301">
        <f t="shared" si="9"/>
        <v>2.1586616297892034E-4</v>
      </c>
      <c r="I301">
        <f t="array" ref="I301">MIN(IF(A:A=A301,D:D))</f>
        <v>5559</v>
      </c>
    </row>
    <row r="302" spans="1:9" x14ac:dyDescent="0.2">
      <c r="A302" t="s">
        <v>17</v>
      </c>
      <c r="B302" t="s">
        <v>66</v>
      </c>
      <c r="C302">
        <v>0</v>
      </c>
      <c r="D302">
        <v>3655.5</v>
      </c>
      <c r="E302">
        <v>139.69999999999999</v>
      </c>
      <c r="F302">
        <v>9.9999999999999997E+98</v>
      </c>
      <c r="G302">
        <f t="shared" si="8"/>
        <v>1</v>
      </c>
      <c r="H302">
        <f t="shared" si="9"/>
        <v>0</v>
      </c>
      <c r="I302">
        <f t="array" ref="I302">MIN(IF(A:A=A302,D:D))</f>
        <v>3655.5</v>
      </c>
    </row>
    <row r="303" spans="1:9" x14ac:dyDescent="0.2">
      <c r="A303" t="s">
        <v>17</v>
      </c>
      <c r="B303" t="s">
        <v>67</v>
      </c>
      <c r="C303">
        <v>0</v>
      </c>
      <c r="D303">
        <v>3655.5</v>
      </c>
      <c r="E303">
        <v>137.9</v>
      </c>
      <c r="F303">
        <v>9.9999999999999997E+98</v>
      </c>
      <c r="G303">
        <f t="shared" si="8"/>
        <v>1</v>
      </c>
      <c r="H303">
        <f t="shared" si="9"/>
        <v>0</v>
      </c>
      <c r="I303">
        <f t="array" ref="I303">MIN(IF(A:A=A303,D:D))</f>
        <v>3655.5</v>
      </c>
    </row>
    <row r="304" spans="1:9" x14ac:dyDescent="0.2">
      <c r="A304" t="s">
        <v>17</v>
      </c>
      <c r="B304" t="s">
        <v>68</v>
      </c>
      <c r="C304">
        <v>0</v>
      </c>
      <c r="D304">
        <v>3655.5</v>
      </c>
      <c r="E304">
        <v>71.5</v>
      </c>
      <c r="F304">
        <v>9.9999999999999997E+98</v>
      </c>
      <c r="G304">
        <f t="shared" si="8"/>
        <v>1</v>
      </c>
      <c r="H304">
        <f t="shared" si="9"/>
        <v>0</v>
      </c>
      <c r="I304">
        <f t="array" ref="I304">MIN(IF(A:A=A304,D:D))</f>
        <v>3655.5</v>
      </c>
    </row>
    <row r="305" spans="1:9" x14ac:dyDescent="0.2">
      <c r="A305" t="s">
        <v>17</v>
      </c>
      <c r="B305" t="s">
        <v>69</v>
      </c>
      <c r="C305">
        <v>0</v>
      </c>
      <c r="D305">
        <v>3655.5</v>
      </c>
      <c r="E305">
        <v>71.099999999999994</v>
      </c>
      <c r="F305">
        <v>9.9999999999999997E+98</v>
      </c>
      <c r="G305">
        <f t="shared" si="8"/>
        <v>1</v>
      </c>
      <c r="H305">
        <f t="shared" si="9"/>
        <v>0</v>
      </c>
      <c r="I305">
        <f t="array" ref="I305">MIN(IF(A:A=A305,D:D))</f>
        <v>3655.5</v>
      </c>
    </row>
    <row r="306" spans="1:9" x14ac:dyDescent="0.2">
      <c r="A306" t="s">
        <v>18</v>
      </c>
      <c r="B306" t="s">
        <v>66</v>
      </c>
      <c r="C306">
        <v>0</v>
      </c>
      <c r="D306">
        <v>3832.5</v>
      </c>
      <c r="E306">
        <v>136.19999999999999</v>
      </c>
      <c r="F306">
        <v>9.9999999999999997E+98</v>
      </c>
      <c r="G306">
        <f t="shared" si="8"/>
        <v>1</v>
      </c>
      <c r="H306">
        <f t="shared" si="9"/>
        <v>0</v>
      </c>
      <c r="I306">
        <f t="array" ref="I306">MIN(IF(A:A=A306,D:D))</f>
        <v>3832.5</v>
      </c>
    </row>
    <row r="307" spans="1:9" x14ac:dyDescent="0.2">
      <c r="A307" t="s">
        <v>18</v>
      </c>
      <c r="B307" t="s">
        <v>67</v>
      </c>
      <c r="C307">
        <v>0</v>
      </c>
      <c r="D307">
        <v>3832.5</v>
      </c>
      <c r="E307">
        <v>133.9</v>
      </c>
      <c r="F307">
        <v>9.9999999999999997E+98</v>
      </c>
      <c r="G307">
        <f t="shared" si="8"/>
        <v>1</v>
      </c>
      <c r="H307">
        <f t="shared" si="9"/>
        <v>0</v>
      </c>
      <c r="I307">
        <f t="array" ref="I307">MIN(IF(A:A=A307,D:D))</f>
        <v>3832.5</v>
      </c>
    </row>
    <row r="308" spans="1:9" x14ac:dyDescent="0.2">
      <c r="A308" t="s">
        <v>18</v>
      </c>
      <c r="B308" t="s">
        <v>68</v>
      </c>
      <c r="C308">
        <v>0</v>
      </c>
      <c r="D308">
        <v>3832.5</v>
      </c>
      <c r="E308">
        <v>71.599999999999994</v>
      </c>
      <c r="F308">
        <v>9.9999999999999997E+98</v>
      </c>
      <c r="G308">
        <f t="shared" si="8"/>
        <v>1</v>
      </c>
      <c r="H308">
        <f t="shared" si="9"/>
        <v>0</v>
      </c>
      <c r="I308">
        <f t="array" ref="I308">MIN(IF(A:A=A308,D:D))</f>
        <v>3832.5</v>
      </c>
    </row>
    <row r="309" spans="1:9" x14ac:dyDescent="0.2">
      <c r="A309" t="s">
        <v>18</v>
      </c>
      <c r="B309" t="s">
        <v>69</v>
      </c>
      <c r="C309">
        <v>0</v>
      </c>
      <c r="D309">
        <v>3832.5</v>
      </c>
      <c r="E309">
        <v>71.2</v>
      </c>
      <c r="F309">
        <v>9.9999999999999997E+98</v>
      </c>
      <c r="G309">
        <f t="shared" si="8"/>
        <v>1</v>
      </c>
      <c r="H309">
        <f t="shared" si="9"/>
        <v>0</v>
      </c>
      <c r="I309">
        <f t="array" ref="I309">MIN(IF(A:A=A309,D:D))</f>
        <v>3832.5</v>
      </c>
    </row>
    <row r="310" spans="1:9" x14ac:dyDescent="0.2">
      <c r="A310" t="s">
        <v>14</v>
      </c>
      <c r="B310" t="s">
        <v>66</v>
      </c>
      <c r="C310">
        <v>0</v>
      </c>
      <c r="D310">
        <v>2293</v>
      </c>
      <c r="E310">
        <v>62.3</v>
      </c>
      <c r="F310">
        <v>9.9999999999999997E+98</v>
      </c>
      <c r="G310">
        <f t="shared" si="8"/>
        <v>1</v>
      </c>
      <c r="H310">
        <f t="shared" si="9"/>
        <v>0</v>
      </c>
      <c r="I310">
        <f t="array" ref="I310">MIN(IF(A:A=A310,D:D))</f>
        <v>2293</v>
      </c>
    </row>
    <row r="311" spans="1:9" x14ac:dyDescent="0.2">
      <c r="A311" t="s">
        <v>14</v>
      </c>
      <c r="B311" t="s">
        <v>67</v>
      </c>
      <c r="C311">
        <v>0</v>
      </c>
      <c r="D311">
        <v>2293</v>
      </c>
      <c r="E311">
        <v>58.2</v>
      </c>
      <c r="F311">
        <v>9.9999999999999997E+98</v>
      </c>
      <c r="G311">
        <f t="shared" si="8"/>
        <v>1</v>
      </c>
      <c r="H311">
        <f t="shared" si="9"/>
        <v>0</v>
      </c>
      <c r="I311">
        <f t="array" ref="I311">MIN(IF(A:A=A311,D:D))</f>
        <v>2293</v>
      </c>
    </row>
    <row r="312" spans="1:9" x14ac:dyDescent="0.2">
      <c r="A312" t="s">
        <v>14</v>
      </c>
      <c r="B312" t="s">
        <v>68</v>
      </c>
      <c r="C312">
        <v>0</v>
      </c>
      <c r="D312">
        <v>2293</v>
      </c>
      <c r="E312">
        <v>28.7</v>
      </c>
      <c r="F312">
        <v>9.9999999999999997E+98</v>
      </c>
      <c r="G312">
        <f t="shared" si="8"/>
        <v>1</v>
      </c>
      <c r="H312">
        <f t="shared" si="9"/>
        <v>0</v>
      </c>
      <c r="I312">
        <f t="array" ref="I312">MIN(IF(A:A=A312,D:D))</f>
        <v>2293</v>
      </c>
    </row>
    <row r="313" spans="1:9" x14ac:dyDescent="0.2">
      <c r="A313" t="s">
        <v>14</v>
      </c>
      <c r="B313" t="s">
        <v>69</v>
      </c>
      <c r="C313">
        <v>0</v>
      </c>
      <c r="D313">
        <v>2293</v>
      </c>
      <c r="E313">
        <v>28.4</v>
      </c>
      <c r="F313">
        <v>9.9999999999999997E+98</v>
      </c>
      <c r="G313">
        <f t="shared" si="8"/>
        <v>1</v>
      </c>
      <c r="H313">
        <f t="shared" si="9"/>
        <v>0</v>
      </c>
      <c r="I313">
        <f t="array" ref="I313">MIN(IF(A:A=A313,D:D))</f>
        <v>2293</v>
      </c>
    </row>
    <row r="314" spans="1:9" x14ac:dyDescent="0.2">
      <c r="A314" t="s">
        <v>19</v>
      </c>
      <c r="B314" t="s">
        <v>66</v>
      </c>
      <c r="C314">
        <v>0</v>
      </c>
      <c r="D314">
        <v>906.5</v>
      </c>
      <c r="E314">
        <v>136.30000000000001</v>
      </c>
      <c r="F314">
        <v>9.9999999999999997E+98</v>
      </c>
      <c r="G314">
        <f t="shared" si="8"/>
        <v>1</v>
      </c>
      <c r="H314">
        <f t="shared" si="9"/>
        <v>0</v>
      </c>
      <c r="I314">
        <f t="array" ref="I314">MIN(IF(A:A=A314,D:D))</f>
        <v>906.5</v>
      </c>
    </row>
    <row r="315" spans="1:9" x14ac:dyDescent="0.2">
      <c r="A315" t="s">
        <v>19</v>
      </c>
      <c r="B315" t="s">
        <v>67</v>
      </c>
      <c r="C315">
        <v>0</v>
      </c>
      <c r="D315">
        <v>906.5</v>
      </c>
      <c r="E315">
        <v>134</v>
      </c>
      <c r="F315">
        <v>9.9999999999999997E+98</v>
      </c>
      <c r="G315">
        <f t="shared" si="8"/>
        <v>1</v>
      </c>
      <c r="H315">
        <f t="shared" si="9"/>
        <v>0</v>
      </c>
      <c r="I315">
        <f t="array" ref="I315">MIN(IF(A:A=A315,D:D))</f>
        <v>906.5</v>
      </c>
    </row>
    <row r="316" spans="1:9" x14ac:dyDescent="0.2">
      <c r="A316" t="s">
        <v>19</v>
      </c>
      <c r="B316" t="s">
        <v>68</v>
      </c>
      <c r="C316">
        <v>0</v>
      </c>
      <c r="D316">
        <v>906.5</v>
      </c>
      <c r="E316">
        <v>71.7</v>
      </c>
      <c r="F316">
        <v>9.9999999999999997E+98</v>
      </c>
      <c r="G316">
        <f t="shared" si="8"/>
        <v>1</v>
      </c>
      <c r="H316">
        <f t="shared" si="9"/>
        <v>0</v>
      </c>
      <c r="I316">
        <f t="array" ref="I316">MIN(IF(A:A=A316,D:D))</f>
        <v>906.5</v>
      </c>
    </row>
    <row r="317" spans="1:9" x14ac:dyDescent="0.2">
      <c r="A317" t="s">
        <v>19</v>
      </c>
      <c r="B317" t="s">
        <v>69</v>
      </c>
      <c r="C317">
        <v>0</v>
      </c>
      <c r="D317">
        <v>906.5</v>
      </c>
      <c r="E317">
        <v>71.099999999999994</v>
      </c>
      <c r="F317">
        <v>9.9999999999999997E+98</v>
      </c>
      <c r="G317">
        <f t="shared" si="8"/>
        <v>1</v>
      </c>
      <c r="H317">
        <f t="shared" si="9"/>
        <v>0</v>
      </c>
      <c r="I317">
        <f t="array" ref="I317">MIN(IF(A:A=A317,D:D))</f>
        <v>906.5</v>
      </c>
    </row>
    <row r="318" spans="1:9" x14ac:dyDescent="0.2">
      <c r="A318" t="s">
        <v>20</v>
      </c>
      <c r="B318" t="s">
        <v>66</v>
      </c>
      <c r="C318">
        <v>0</v>
      </c>
      <c r="D318">
        <v>578</v>
      </c>
      <c r="E318">
        <v>136.6</v>
      </c>
      <c r="F318">
        <v>9.9999999999999997E+98</v>
      </c>
      <c r="G318">
        <f t="shared" si="8"/>
        <v>1</v>
      </c>
      <c r="H318">
        <f t="shared" si="9"/>
        <v>0</v>
      </c>
      <c r="I318">
        <f t="array" ref="I318">MIN(IF(A:A=A318,D:D))</f>
        <v>578</v>
      </c>
    </row>
    <row r="319" spans="1:9" x14ac:dyDescent="0.2">
      <c r="A319" t="s">
        <v>20</v>
      </c>
      <c r="B319" t="s">
        <v>67</v>
      </c>
      <c r="C319">
        <v>0</v>
      </c>
      <c r="D319">
        <v>578</v>
      </c>
      <c r="E319">
        <v>134.80000000000001</v>
      </c>
      <c r="F319">
        <v>9.9999999999999997E+98</v>
      </c>
      <c r="G319">
        <f t="shared" si="8"/>
        <v>1</v>
      </c>
      <c r="H319">
        <f t="shared" si="9"/>
        <v>0</v>
      </c>
      <c r="I319">
        <f t="array" ref="I319">MIN(IF(A:A=A319,D:D))</f>
        <v>578</v>
      </c>
    </row>
    <row r="320" spans="1:9" x14ac:dyDescent="0.2">
      <c r="A320" t="s">
        <v>20</v>
      </c>
      <c r="B320" t="s">
        <v>68</v>
      </c>
      <c r="C320">
        <v>0</v>
      </c>
      <c r="D320">
        <v>578</v>
      </c>
      <c r="E320">
        <v>68.900000000000006</v>
      </c>
      <c r="F320">
        <v>9.9999999999999997E+98</v>
      </c>
      <c r="G320">
        <f t="shared" si="8"/>
        <v>1</v>
      </c>
      <c r="H320">
        <f t="shared" si="9"/>
        <v>0</v>
      </c>
      <c r="I320">
        <f t="array" ref="I320">MIN(IF(A:A=A320,D:D))</f>
        <v>578</v>
      </c>
    </row>
    <row r="321" spans="1:9" x14ac:dyDescent="0.2">
      <c r="A321" t="s">
        <v>20</v>
      </c>
      <c r="B321" t="s">
        <v>69</v>
      </c>
      <c r="C321">
        <v>0</v>
      </c>
      <c r="D321">
        <v>578</v>
      </c>
      <c r="E321">
        <v>69.2</v>
      </c>
      <c r="F321">
        <v>9.9999999999999997E+98</v>
      </c>
      <c r="G321">
        <f t="shared" si="8"/>
        <v>1</v>
      </c>
      <c r="H321">
        <f t="shared" si="9"/>
        <v>0</v>
      </c>
      <c r="I321">
        <f t="array" ref="I321">MIN(IF(A:A=A321,D:D))</f>
        <v>578</v>
      </c>
    </row>
    <row r="322" spans="1:9" x14ac:dyDescent="0.2">
      <c r="A322" t="s">
        <v>21</v>
      </c>
      <c r="B322" t="s">
        <v>66</v>
      </c>
      <c r="C322">
        <v>0</v>
      </c>
      <c r="D322">
        <v>825.5</v>
      </c>
      <c r="E322">
        <v>136</v>
      </c>
      <c r="F322">
        <v>9.9999999999999997E+98</v>
      </c>
      <c r="G322">
        <f t="shared" ref="G322:G385" si="10">IF(I322=D322,1,0)</f>
        <v>1</v>
      </c>
      <c r="H322">
        <f t="shared" ref="H322:H385" si="11">ABS(D322-I322)/I322</f>
        <v>0</v>
      </c>
      <c r="I322">
        <f t="array" ref="I322">MIN(IF(A:A=A322,D:D))</f>
        <v>825.5</v>
      </c>
    </row>
    <row r="323" spans="1:9" x14ac:dyDescent="0.2">
      <c r="A323" t="s">
        <v>21</v>
      </c>
      <c r="B323" t="s">
        <v>67</v>
      </c>
      <c r="C323">
        <v>0</v>
      </c>
      <c r="D323">
        <v>825.5</v>
      </c>
      <c r="E323">
        <v>134.1</v>
      </c>
      <c r="F323">
        <v>9.9999999999999997E+98</v>
      </c>
      <c r="G323">
        <f t="shared" si="10"/>
        <v>1</v>
      </c>
      <c r="H323">
        <f t="shared" si="11"/>
        <v>0</v>
      </c>
      <c r="I323">
        <f t="array" ref="I323">MIN(IF(A:A=A323,D:D))</f>
        <v>825.5</v>
      </c>
    </row>
    <row r="324" spans="1:9" x14ac:dyDescent="0.2">
      <c r="A324" t="s">
        <v>21</v>
      </c>
      <c r="B324" t="s">
        <v>68</v>
      </c>
      <c r="C324">
        <v>0</v>
      </c>
      <c r="D324">
        <v>825.7</v>
      </c>
      <c r="E324">
        <v>74.3</v>
      </c>
      <c r="F324">
        <v>9.9999999999999997E+98</v>
      </c>
      <c r="G324">
        <f t="shared" si="10"/>
        <v>0</v>
      </c>
      <c r="H324">
        <f t="shared" si="11"/>
        <v>2.4227740763179342E-4</v>
      </c>
      <c r="I324">
        <f t="array" ref="I324">MIN(IF(A:A=A324,D:D))</f>
        <v>825.5</v>
      </c>
    </row>
    <row r="325" spans="1:9" x14ac:dyDescent="0.2">
      <c r="A325" t="s">
        <v>21</v>
      </c>
      <c r="B325" t="s">
        <v>69</v>
      </c>
      <c r="C325">
        <v>0</v>
      </c>
      <c r="D325">
        <v>825.5</v>
      </c>
      <c r="E325">
        <v>73.900000000000006</v>
      </c>
      <c r="F325">
        <v>9.9999999999999997E+98</v>
      </c>
      <c r="G325">
        <f t="shared" si="10"/>
        <v>1</v>
      </c>
      <c r="H325">
        <f t="shared" si="11"/>
        <v>0</v>
      </c>
      <c r="I325">
        <f t="array" ref="I325">MIN(IF(A:A=A325,D:D))</f>
        <v>825.5</v>
      </c>
    </row>
    <row r="326" spans="1:9" x14ac:dyDescent="0.2">
      <c r="A326" t="s">
        <v>9</v>
      </c>
      <c r="B326" t="s">
        <v>66</v>
      </c>
      <c r="C326">
        <v>0</v>
      </c>
      <c r="D326">
        <v>1179</v>
      </c>
      <c r="E326">
        <v>64.099999999999994</v>
      </c>
      <c r="F326">
        <v>9.9999999999999997E+98</v>
      </c>
      <c r="G326">
        <f t="shared" si="10"/>
        <v>1</v>
      </c>
      <c r="H326">
        <f t="shared" si="11"/>
        <v>0</v>
      </c>
      <c r="I326">
        <f t="array" ref="I326">MIN(IF(A:A=A326,D:D))</f>
        <v>1179</v>
      </c>
    </row>
    <row r="327" spans="1:9" x14ac:dyDescent="0.2">
      <c r="A327" t="s">
        <v>9</v>
      </c>
      <c r="B327" t="s">
        <v>67</v>
      </c>
      <c r="C327">
        <v>0</v>
      </c>
      <c r="D327">
        <v>1179</v>
      </c>
      <c r="E327">
        <v>59.4</v>
      </c>
      <c r="F327">
        <v>9.9999999999999997E+98</v>
      </c>
      <c r="G327">
        <f t="shared" si="10"/>
        <v>1</v>
      </c>
      <c r="H327">
        <f t="shared" si="11"/>
        <v>0</v>
      </c>
      <c r="I327">
        <f t="array" ref="I327">MIN(IF(A:A=A327,D:D))</f>
        <v>1179</v>
      </c>
    </row>
    <row r="328" spans="1:9" x14ac:dyDescent="0.2">
      <c r="A328" t="s">
        <v>9</v>
      </c>
      <c r="B328" t="s">
        <v>68</v>
      </c>
      <c r="C328">
        <v>0</v>
      </c>
      <c r="D328">
        <v>1179</v>
      </c>
      <c r="E328">
        <v>32.4</v>
      </c>
      <c r="F328">
        <v>9.9999999999999997E+98</v>
      </c>
      <c r="G328">
        <f t="shared" si="10"/>
        <v>1</v>
      </c>
      <c r="H328">
        <f t="shared" si="11"/>
        <v>0</v>
      </c>
      <c r="I328">
        <f t="array" ref="I328">MIN(IF(A:A=A328,D:D))</f>
        <v>1179</v>
      </c>
    </row>
    <row r="329" spans="1:9" x14ac:dyDescent="0.2">
      <c r="A329" t="s">
        <v>9</v>
      </c>
      <c r="B329" t="s">
        <v>69</v>
      </c>
      <c r="C329">
        <v>0</v>
      </c>
      <c r="D329">
        <v>1179</v>
      </c>
      <c r="E329">
        <v>32.1</v>
      </c>
      <c r="F329">
        <v>9.9999999999999997E+98</v>
      </c>
      <c r="G329">
        <f t="shared" si="10"/>
        <v>1</v>
      </c>
      <c r="H329">
        <f t="shared" si="11"/>
        <v>0</v>
      </c>
      <c r="I329">
        <f t="array" ref="I329">MIN(IF(A:A=A329,D:D))</f>
        <v>1179</v>
      </c>
    </row>
    <row r="330" spans="1:9" x14ac:dyDescent="0.2">
      <c r="A330" t="s">
        <v>23</v>
      </c>
      <c r="B330" t="s">
        <v>66</v>
      </c>
      <c r="C330">
        <v>0</v>
      </c>
      <c r="D330">
        <v>1493</v>
      </c>
      <c r="E330">
        <v>199.5</v>
      </c>
      <c r="F330">
        <v>9.9999999999999997E+98</v>
      </c>
      <c r="G330">
        <f t="shared" si="10"/>
        <v>1</v>
      </c>
      <c r="H330">
        <f t="shared" si="11"/>
        <v>0</v>
      </c>
      <c r="I330">
        <f t="array" ref="I330">MIN(IF(A:A=A330,D:D))</f>
        <v>1493</v>
      </c>
    </row>
    <row r="331" spans="1:9" x14ac:dyDescent="0.2">
      <c r="A331" t="s">
        <v>23</v>
      </c>
      <c r="B331" t="s">
        <v>67</v>
      </c>
      <c r="C331">
        <v>0</v>
      </c>
      <c r="D331">
        <v>1493</v>
      </c>
      <c r="E331">
        <v>196.4</v>
      </c>
      <c r="F331">
        <v>9.9999999999999997E+98</v>
      </c>
      <c r="G331">
        <f t="shared" si="10"/>
        <v>1</v>
      </c>
      <c r="H331">
        <f t="shared" si="11"/>
        <v>0</v>
      </c>
      <c r="I331">
        <f t="array" ref="I331">MIN(IF(A:A=A331,D:D))</f>
        <v>1493</v>
      </c>
    </row>
    <row r="332" spans="1:9" x14ac:dyDescent="0.2">
      <c r="A332" t="s">
        <v>23</v>
      </c>
      <c r="B332" t="s">
        <v>68</v>
      </c>
      <c r="C332">
        <v>0</v>
      </c>
      <c r="D332">
        <v>1493</v>
      </c>
      <c r="E332">
        <v>111.8</v>
      </c>
      <c r="F332">
        <v>9.9999999999999997E+98</v>
      </c>
      <c r="G332">
        <f t="shared" si="10"/>
        <v>1</v>
      </c>
      <c r="H332">
        <f t="shared" si="11"/>
        <v>0</v>
      </c>
      <c r="I332">
        <f t="array" ref="I332">MIN(IF(A:A=A332,D:D))</f>
        <v>1493</v>
      </c>
    </row>
    <row r="333" spans="1:9" x14ac:dyDescent="0.2">
      <c r="A333" t="s">
        <v>23</v>
      </c>
      <c r="B333" t="s">
        <v>69</v>
      </c>
      <c r="C333">
        <v>0</v>
      </c>
      <c r="D333">
        <v>1493</v>
      </c>
      <c r="E333">
        <v>110.7</v>
      </c>
      <c r="F333">
        <v>9.9999999999999997E+98</v>
      </c>
      <c r="G333">
        <f t="shared" si="10"/>
        <v>1</v>
      </c>
      <c r="H333">
        <f t="shared" si="11"/>
        <v>0</v>
      </c>
      <c r="I333">
        <f t="array" ref="I333">MIN(IF(A:A=A333,D:D))</f>
        <v>1493</v>
      </c>
    </row>
    <row r="334" spans="1:9" x14ac:dyDescent="0.2">
      <c r="A334" t="s">
        <v>24</v>
      </c>
      <c r="B334" t="s">
        <v>66</v>
      </c>
      <c r="C334">
        <v>0</v>
      </c>
      <c r="D334">
        <v>1606.5</v>
      </c>
      <c r="E334">
        <v>198.9</v>
      </c>
      <c r="F334">
        <v>9.9999999999999997E+98</v>
      </c>
      <c r="G334">
        <f t="shared" si="10"/>
        <v>1</v>
      </c>
      <c r="H334">
        <f t="shared" si="11"/>
        <v>0</v>
      </c>
      <c r="I334">
        <f t="array" ref="I334">MIN(IF(A:A=A334,D:D))</f>
        <v>1606.5</v>
      </c>
    </row>
    <row r="335" spans="1:9" x14ac:dyDescent="0.2">
      <c r="A335" t="s">
        <v>24</v>
      </c>
      <c r="B335" t="s">
        <v>67</v>
      </c>
      <c r="C335">
        <v>0</v>
      </c>
      <c r="D335">
        <v>1606.5</v>
      </c>
      <c r="E335">
        <v>195.8</v>
      </c>
      <c r="F335">
        <v>9.9999999999999997E+98</v>
      </c>
      <c r="G335">
        <f t="shared" si="10"/>
        <v>1</v>
      </c>
      <c r="H335">
        <f t="shared" si="11"/>
        <v>0</v>
      </c>
      <c r="I335">
        <f t="array" ref="I335">MIN(IF(A:A=A335,D:D))</f>
        <v>1606.5</v>
      </c>
    </row>
    <row r="336" spans="1:9" x14ac:dyDescent="0.2">
      <c r="A336" t="s">
        <v>24</v>
      </c>
      <c r="B336" t="s">
        <v>68</v>
      </c>
      <c r="C336">
        <v>0</v>
      </c>
      <c r="D336">
        <v>1606.5</v>
      </c>
      <c r="E336">
        <v>103.3</v>
      </c>
      <c r="F336">
        <v>9.9999999999999997E+98</v>
      </c>
      <c r="G336">
        <f t="shared" si="10"/>
        <v>1</v>
      </c>
      <c r="H336">
        <f t="shared" si="11"/>
        <v>0</v>
      </c>
      <c r="I336">
        <f t="array" ref="I336">MIN(IF(A:A=A336,D:D))</f>
        <v>1606.5</v>
      </c>
    </row>
    <row r="337" spans="1:9" x14ac:dyDescent="0.2">
      <c r="A337" t="s">
        <v>24</v>
      </c>
      <c r="B337" t="s">
        <v>69</v>
      </c>
      <c r="C337">
        <v>0</v>
      </c>
      <c r="D337">
        <v>1606.5</v>
      </c>
      <c r="E337">
        <v>102.8</v>
      </c>
      <c r="F337">
        <v>9.9999999999999997E+98</v>
      </c>
      <c r="G337">
        <f t="shared" si="10"/>
        <v>1</v>
      </c>
      <c r="H337">
        <f t="shared" si="11"/>
        <v>0</v>
      </c>
      <c r="I337">
        <f t="array" ref="I337">MIN(IF(A:A=A337,D:D))</f>
        <v>1606.5</v>
      </c>
    </row>
    <row r="338" spans="1:9" x14ac:dyDescent="0.2">
      <c r="A338" t="s">
        <v>25</v>
      </c>
      <c r="B338" t="s">
        <v>66</v>
      </c>
      <c r="C338">
        <v>0</v>
      </c>
      <c r="D338">
        <v>2012.5</v>
      </c>
      <c r="E338">
        <v>200.1</v>
      </c>
      <c r="F338">
        <v>9.9999999999999997E+98</v>
      </c>
      <c r="G338">
        <f t="shared" si="10"/>
        <v>1</v>
      </c>
      <c r="H338">
        <f t="shared" si="11"/>
        <v>0</v>
      </c>
      <c r="I338">
        <f t="array" ref="I338">MIN(IF(A:A=A338,D:D))</f>
        <v>2012.5</v>
      </c>
    </row>
    <row r="339" spans="1:9" x14ac:dyDescent="0.2">
      <c r="A339" t="s">
        <v>25</v>
      </c>
      <c r="B339" t="s">
        <v>67</v>
      </c>
      <c r="C339">
        <v>0</v>
      </c>
      <c r="D339">
        <v>2012.5</v>
      </c>
      <c r="E339">
        <v>196.7</v>
      </c>
      <c r="F339">
        <v>9.9999999999999997E+98</v>
      </c>
      <c r="G339">
        <f t="shared" si="10"/>
        <v>1</v>
      </c>
      <c r="H339">
        <f t="shared" si="11"/>
        <v>0</v>
      </c>
      <c r="I339">
        <f t="array" ref="I339">MIN(IF(A:A=A339,D:D))</f>
        <v>2012.5</v>
      </c>
    </row>
    <row r="340" spans="1:9" x14ac:dyDescent="0.2">
      <c r="A340" t="s">
        <v>25</v>
      </c>
      <c r="B340" t="s">
        <v>68</v>
      </c>
      <c r="C340">
        <v>0</v>
      </c>
      <c r="D340">
        <v>2012.5</v>
      </c>
      <c r="E340">
        <v>103.6</v>
      </c>
      <c r="F340">
        <v>9.9999999999999997E+98</v>
      </c>
      <c r="G340">
        <f t="shared" si="10"/>
        <v>1</v>
      </c>
      <c r="H340">
        <f t="shared" si="11"/>
        <v>0</v>
      </c>
      <c r="I340">
        <f t="array" ref="I340">MIN(IF(A:A=A340,D:D))</f>
        <v>2012.5</v>
      </c>
    </row>
    <row r="341" spans="1:9" x14ac:dyDescent="0.2">
      <c r="A341" t="s">
        <v>25</v>
      </c>
      <c r="B341" t="s">
        <v>69</v>
      </c>
      <c r="C341">
        <v>0</v>
      </c>
      <c r="D341">
        <v>2012.5</v>
      </c>
      <c r="E341">
        <v>101.3</v>
      </c>
      <c r="F341">
        <v>9.9999999999999997E+98</v>
      </c>
      <c r="G341">
        <f t="shared" si="10"/>
        <v>1</v>
      </c>
      <c r="H341">
        <f t="shared" si="11"/>
        <v>0</v>
      </c>
      <c r="I341">
        <f t="array" ref="I341">MIN(IF(A:A=A341,D:D))</f>
        <v>2012.5</v>
      </c>
    </row>
    <row r="342" spans="1:9" x14ac:dyDescent="0.2">
      <c r="A342" t="s">
        <v>26</v>
      </c>
      <c r="B342" t="s">
        <v>66</v>
      </c>
      <c r="C342">
        <v>0</v>
      </c>
      <c r="D342">
        <v>1107</v>
      </c>
      <c r="E342">
        <v>201.6</v>
      </c>
      <c r="F342">
        <v>9.9999999999999997E+98</v>
      </c>
      <c r="G342">
        <f t="shared" si="10"/>
        <v>1</v>
      </c>
      <c r="H342">
        <f t="shared" si="11"/>
        <v>0</v>
      </c>
      <c r="I342">
        <f t="array" ref="I342">MIN(IF(A:A=A342,D:D))</f>
        <v>1107</v>
      </c>
    </row>
    <row r="343" spans="1:9" x14ac:dyDescent="0.2">
      <c r="A343" t="s">
        <v>26</v>
      </c>
      <c r="B343" t="s">
        <v>67</v>
      </c>
      <c r="C343">
        <v>0</v>
      </c>
      <c r="D343">
        <v>1107</v>
      </c>
      <c r="E343">
        <v>186</v>
      </c>
      <c r="F343">
        <v>9.9999999999999997E+98</v>
      </c>
      <c r="G343">
        <f t="shared" si="10"/>
        <v>1</v>
      </c>
      <c r="H343">
        <f t="shared" si="11"/>
        <v>0</v>
      </c>
      <c r="I343">
        <f t="array" ref="I343">MIN(IF(A:A=A343,D:D))</f>
        <v>1107</v>
      </c>
    </row>
    <row r="344" spans="1:9" x14ac:dyDescent="0.2">
      <c r="A344" t="s">
        <v>26</v>
      </c>
      <c r="B344" t="s">
        <v>68</v>
      </c>
      <c r="C344">
        <v>0</v>
      </c>
      <c r="D344">
        <v>1107</v>
      </c>
      <c r="E344">
        <v>94.1</v>
      </c>
      <c r="F344">
        <v>9.9999999999999997E+98</v>
      </c>
      <c r="G344">
        <f t="shared" si="10"/>
        <v>1</v>
      </c>
      <c r="H344">
        <f t="shared" si="11"/>
        <v>0</v>
      </c>
      <c r="I344">
        <f t="array" ref="I344">MIN(IF(A:A=A344,D:D))</f>
        <v>1107</v>
      </c>
    </row>
    <row r="345" spans="1:9" x14ac:dyDescent="0.2">
      <c r="A345" t="s">
        <v>26</v>
      </c>
      <c r="B345" t="s">
        <v>69</v>
      </c>
      <c r="C345">
        <v>0</v>
      </c>
      <c r="D345">
        <v>1107</v>
      </c>
      <c r="E345">
        <v>92.7</v>
      </c>
      <c r="F345">
        <v>9.9999999999999997E+98</v>
      </c>
      <c r="G345">
        <f t="shared" si="10"/>
        <v>1</v>
      </c>
      <c r="H345">
        <f t="shared" si="11"/>
        <v>0</v>
      </c>
      <c r="I345">
        <f t="array" ref="I345">MIN(IF(A:A=A345,D:D))</f>
        <v>1107</v>
      </c>
    </row>
    <row r="346" spans="1:9" x14ac:dyDescent="0.2">
      <c r="A346" t="s">
        <v>27</v>
      </c>
      <c r="B346" t="s">
        <v>66</v>
      </c>
      <c r="C346">
        <v>0</v>
      </c>
      <c r="D346">
        <v>1066</v>
      </c>
      <c r="E346">
        <v>198.4</v>
      </c>
      <c r="F346">
        <v>9.9999999999999997E+98</v>
      </c>
      <c r="G346">
        <f t="shared" si="10"/>
        <v>1</v>
      </c>
      <c r="H346">
        <f t="shared" si="11"/>
        <v>0</v>
      </c>
      <c r="I346">
        <f t="array" ref="I346">MIN(IF(A:A=A346,D:D))</f>
        <v>1066</v>
      </c>
    </row>
    <row r="347" spans="1:9" x14ac:dyDescent="0.2">
      <c r="A347" t="s">
        <v>27</v>
      </c>
      <c r="B347" t="s">
        <v>67</v>
      </c>
      <c r="C347">
        <v>0</v>
      </c>
      <c r="D347">
        <v>1066</v>
      </c>
      <c r="E347">
        <v>191</v>
      </c>
      <c r="F347">
        <v>9.9999999999999997E+98</v>
      </c>
      <c r="G347">
        <f t="shared" si="10"/>
        <v>1</v>
      </c>
      <c r="H347">
        <f t="shared" si="11"/>
        <v>0</v>
      </c>
      <c r="I347">
        <f t="array" ref="I347">MIN(IF(A:A=A347,D:D))</f>
        <v>1066</v>
      </c>
    </row>
    <row r="348" spans="1:9" x14ac:dyDescent="0.2">
      <c r="A348" t="s">
        <v>27</v>
      </c>
      <c r="B348" t="s">
        <v>68</v>
      </c>
      <c r="C348">
        <v>0</v>
      </c>
      <c r="D348">
        <v>1066</v>
      </c>
      <c r="E348">
        <v>104.7</v>
      </c>
      <c r="F348">
        <v>9.9999999999999997E+98</v>
      </c>
      <c r="G348">
        <f t="shared" si="10"/>
        <v>1</v>
      </c>
      <c r="H348">
        <f t="shared" si="11"/>
        <v>0</v>
      </c>
      <c r="I348">
        <f t="array" ref="I348">MIN(IF(A:A=A348,D:D))</f>
        <v>1066</v>
      </c>
    </row>
    <row r="349" spans="1:9" x14ac:dyDescent="0.2">
      <c r="A349" t="s">
        <v>27</v>
      </c>
      <c r="B349" t="s">
        <v>69</v>
      </c>
      <c r="C349">
        <v>0</v>
      </c>
      <c r="D349">
        <v>1066</v>
      </c>
      <c r="E349">
        <v>102.9</v>
      </c>
      <c r="F349">
        <v>9.9999999999999997E+98</v>
      </c>
      <c r="G349">
        <f t="shared" si="10"/>
        <v>1</v>
      </c>
      <c r="H349">
        <f t="shared" si="11"/>
        <v>0</v>
      </c>
      <c r="I349">
        <f t="array" ref="I349">MIN(IF(A:A=A349,D:D))</f>
        <v>1066</v>
      </c>
    </row>
    <row r="350" spans="1:9" x14ac:dyDescent="0.2">
      <c r="A350" t="s">
        <v>28</v>
      </c>
      <c r="B350" t="s">
        <v>66</v>
      </c>
      <c r="C350">
        <v>0</v>
      </c>
      <c r="D350">
        <v>997.5</v>
      </c>
      <c r="E350">
        <v>197</v>
      </c>
      <c r="F350">
        <v>9.9999999999999997E+98</v>
      </c>
      <c r="G350">
        <f t="shared" si="10"/>
        <v>1</v>
      </c>
      <c r="H350">
        <f t="shared" si="11"/>
        <v>0</v>
      </c>
      <c r="I350">
        <f t="array" ref="I350">MIN(IF(A:A=A350,D:D))</f>
        <v>997.5</v>
      </c>
    </row>
    <row r="351" spans="1:9" x14ac:dyDescent="0.2">
      <c r="A351" t="s">
        <v>28</v>
      </c>
      <c r="B351" t="s">
        <v>67</v>
      </c>
      <c r="C351">
        <v>0</v>
      </c>
      <c r="D351">
        <v>997.5</v>
      </c>
      <c r="E351">
        <v>193.9</v>
      </c>
      <c r="F351">
        <v>9.9999999999999997E+98</v>
      </c>
      <c r="G351">
        <f t="shared" si="10"/>
        <v>1</v>
      </c>
      <c r="H351">
        <f t="shared" si="11"/>
        <v>0</v>
      </c>
      <c r="I351">
        <f t="array" ref="I351">MIN(IF(A:A=A351,D:D))</f>
        <v>997.5</v>
      </c>
    </row>
    <row r="352" spans="1:9" x14ac:dyDescent="0.2">
      <c r="A352" t="s">
        <v>28</v>
      </c>
      <c r="B352" t="s">
        <v>68</v>
      </c>
      <c r="C352">
        <v>0</v>
      </c>
      <c r="D352">
        <v>997.7</v>
      </c>
      <c r="E352">
        <v>109.1</v>
      </c>
      <c r="F352">
        <v>9.9999999999999997E+98</v>
      </c>
      <c r="G352">
        <f t="shared" si="10"/>
        <v>0</v>
      </c>
      <c r="H352">
        <f t="shared" si="11"/>
        <v>2.0050125313287768E-4</v>
      </c>
      <c r="I352">
        <f t="array" ref="I352">MIN(IF(A:A=A352,D:D))</f>
        <v>997.5</v>
      </c>
    </row>
    <row r="353" spans="1:9" x14ac:dyDescent="0.2">
      <c r="A353" t="s">
        <v>28</v>
      </c>
      <c r="B353" t="s">
        <v>69</v>
      </c>
      <c r="C353">
        <v>0</v>
      </c>
      <c r="D353">
        <v>997.6</v>
      </c>
      <c r="E353">
        <v>108.4</v>
      </c>
      <c r="F353">
        <v>9.9999999999999997E+98</v>
      </c>
      <c r="G353">
        <f t="shared" si="10"/>
        <v>0</v>
      </c>
      <c r="H353">
        <f t="shared" si="11"/>
        <v>1.0025062656643884E-4</v>
      </c>
      <c r="I353">
        <f t="array" ref="I353">MIN(IF(A:A=A353,D:D))</f>
        <v>997.5</v>
      </c>
    </row>
    <row r="354" spans="1:9" x14ac:dyDescent="0.2">
      <c r="A354" t="s">
        <v>43</v>
      </c>
      <c r="B354" t="s">
        <v>66</v>
      </c>
      <c r="C354">
        <v>0</v>
      </c>
      <c r="D354">
        <v>57400</v>
      </c>
      <c r="E354">
        <v>9529.7000000000007</v>
      </c>
      <c r="F354">
        <v>9.9999999999999997E+98</v>
      </c>
      <c r="G354">
        <f t="shared" si="10"/>
        <v>0</v>
      </c>
      <c r="H354">
        <f t="shared" si="11"/>
        <v>1.132532429630533E-4</v>
      </c>
      <c r="I354">
        <f t="array" ref="I354">MIN(IF(A:A=A354,D:D))</f>
        <v>57393.5</v>
      </c>
    </row>
    <row r="355" spans="1:9" x14ac:dyDescent="0.2">
      <c r="A355" t="s">
        <v>43</v>
      </c>
      <c r="B355" t="s">
        <v>67</v>
      </c>
      <c r="C355">
        <v>0</v>
      </c>
      <c r="D355">
        <v>57393.5</v>
      </c>
      <c r="E355">
        <v>8479.5</v>
      </c>
      <c r="F355">
        <v>9.9999999999999997E+98</v>
      </c>
      <c r="G355">
        <f t="shared" si="10"/>
        <v>1</v>
      </c>
      <c r="H355">
        <f t="shared" si="11"/>
        <v>0</v>
      </c>
      <c r="I355">
        <f t="array" ref="I355">MIN(IF(A:A=A355,D:D))</f>
        <v>57393.5</v>
      </c>
    </row>
    <row r="356" spans="1:9" x14ac:dyDescent="0.2">
      <c r="A356" t="s">
        <v>43</v>
      </c>
      <c r="B356" t="s">
        <v>68</v>
      </c>
      <c r="C356">
        <v>0</v>
      </c>
      <c r="D356">
        <v>57395.5</v>
      </c>
      <c r="E356">
        <v>8952.2000000000007</v>
      </c>
      <c r="F356">
        <v>9.9999999999999997E+98</v>
      </c>
      <c r="G356">
        <f t="shared" si="10"/>
        <v>0</v>
      </c>
      <c r="H356">
        <f t="shared" si="11"/>
        <v>3.4847151680939476E-5</v>
      </c>
      <c r="I356">
        <f t="array" ref="I356">MIN(IF(A:A=A356,D:D))</f>
        <v>57393.5</v>
      </c>
    </row>
    <row r="357" spans="1:9" x14ac:dyDescent="0.2">
      <c r="A357" t="s">
        <v>43</v>
      </c>
      <c r="B357" t="s">
        <v>69</v>
      </c>
      <c r="C357">
        <v>0</v>
      </c>
      <c r="D357">
        <v>57410.5</v>
      </c>
      <c r="E357">
        <v>8935.5</v>
      </c>
      <c r="F357">
        <v>9.9999999999999997E+98</v>
      </c>
      <c r="G357">
        <f t="shared" si="10"/>
        <v>0</v>
      </c>
      <c r="H357">
        <f t="shared" si="11"/>
        <v>2.962007892879856E-4</v>
      </c>
      <c r="I357">
        <f t="array" ref="I357">MIN(IF(A:A=A357,D:D))</f>
        <v>57393.5</v>
      </c>
    </row>
    <row r="358" spans="1:9" x14ac:dyDescent="0.2">
      <c r="A358" t="s">
        <v>42</v>
      </c>
      <c r="B358" t="s">
        <v>66</v>
      </c>
      <c r="C358">
        <v>0</v>
      </c>
      <c r="D358">
        <v>28390</v>
      </c>
      <c r="E358">
        <v>10726.2</v>
      </c>
      <c r="F358">
        <v>9.9999999999999997E+98</v>
      </c>
      <c r="G358">
        <f t="shared" si="10"/>
        <v>1</v>
      </c>
      <c r="H358">
        <f t="shared" si="11"/>
        <v>0</v>
      </c>
      <c r="I358">
        <f t="array" ref="I358">MIN(IF(A:A=A358,D:D))</f>
        <v>28390</v>
      </c>
    </row>
    <row r="359" spans="1:9" x14ac:dyDescent="0.2">
      <c r="A359" t="s">
        <v>42</v>
      </c>
      <c r="B359" t="s">
        <v>67</v>
      </c>
      <c r="C359">
        <v>0</v>
      </c>
      <c r="D359">
        <v>28390</v>
      </c>
      <c r="E359">
        <v>9712.9</v>
      </c>
      <c r="F359">
        <v>9.9999999999999997E+98</v>
      </c>
      <c r="G359">
        <f t="shared" si="10"/>
        <v>1</v>
      </c>
      <c r="H359">
        <f t="shared" si="11"/>
        <v>0</v>
      </c>
      <c r="I359">
        <f t="array" ref="I359">MIN(IF(A:A=A359,D:D))</f>
        <v>28390</v>
      </c>
    </row>
    <row r="360" spans="1:9" x14ac:dyDescent="0.2">
      <c r="A360" t="s">
        <v>42</v>
      </c>
      <c r="B360" t="s">
        <v>68</v>
      </c>
      <c r="C360">
        <v>0</v>
      </c>
      <c r="D360">
        <v>28393.5</v>
      </c>
      <c r="E360">
        <v>10154.6</v>
      </c>
      <c r="F360">
        <v>9.9999999999999997E+98</v>
      </c>
      <c r="G360">
        <f t="shared" si="10"/>
        <v>0</v>
      </c>
      <c r="H360">
        <f t="shared" si="11"/>
        <v>1.2328284607256076E-4</v>
      </c>
      <c r="I360">
        <f t="array" ref="I360">MIN(IF(A:A=A360,D:D))</f>
        <v>28390</v>
      </c>
    </row>
    <row r="361" spans="1:9" x14ac:dyDescent="0.2">
      <c r="A361" t="s">
        <v>42</v>
      </c>
      <c r="B361" t="s">
        <v>69</v>
      </c>
      <c r="C361">
        <v>0</v>
      </c>
      <c r="D361">
        <v>28393</v>
      </c>
      <c r="E361">
        <v>10051.1</v>
      </c>
      <c r="F361">
        <v>9.9999999999999997E+98</v>
      </c>
      <c r="G361">
        <f t="shared" si="10"/>
        <v>0</v>
      </c>
      <c r="H361">
        <f t="shared" si="11"/>
        <v>1.0567101091933779E-4</v>
      </c>
      <c r="I361">
        <f t="array" ref="I361">MIN(IF(A:A=A361,D:D))</f>
        <v>28390</v>
      </c>
    </row>
    <row r="362" spans="1:9" x14ac:dyDescent="0.2">
      <c r="A362" t="s">
        <v>41</v>
      </c>
      <c r="B362" t="s">
        <v>66</v>
      </c>
      <c r="C362">
        <v>0</v>
      </c>
      <c r="D362">
        <v>22692</v>
      </c>
      <c r="E362">
        <v>10805.1</v>
      </c>
      <c r="F362">
        <v>9.9999999999999997E+98</v>
      </c>
      <c r="G362">
        <f t="shared" si="10"/>
        <v>1</v>
      </c>
      <c r="H362">
        <f t="shared" si="11"/>
        <v>0</v>
      </c>
      <c r="I362">
        <f t="array" ref="I362">MIN(IF(A:A=A362,D:D))</f>
        <v>22692</v>
      </c>
    </row>
    <row r="363" spans="1:9" x14ac:dyDescent="0.2">
      <c r="A363" t="s">
        <v>41</v>
      </c>
      <c r="B363" t="s">
        <v>67</v>
      </c>
      <c r="C363">
        <v>0</v>
      </c>
      <c r="D363">
        <v>22697</v>
      </c>
      <c r="E363">
        <v>9656.6</v>
      </c>
      <c r="F363">
        <v>9.9999999999999997E+98</v>
      </c>
      <c r="G363">
        <f t="shared" si="10"/>
        <v>0</v>
      </c>
      <c r="H363">
        <f t="shared" si="11"/>
        <v>2.2034197073858629E-4</v>
      </c>
      <c r="I363">
        <f t="array" ref="I363">MIN(IF(A:A=A363,D:D))</f>
        <v>22692</v>
      </c>
    </row>
    <row r="364" spans="1:9" x14ac:dyDescent="0.2">
      <c r="A364" t="s">
        <v>41</v>
      </c>
      <c r="B364" t="s">
        <v>68</v>
      </c>
      <c r="C364">
        <v>0</v>
      </c>
      <c r="D364">
        <v>22692</v>
      </c>
      <c r="E364">
        <v>9231.2000000000007</v>
      </c>
      <c r="F364">
        <v>9.9999999999999997E+98</v>
      </c>
      <c r="G364">
        <f t="shared" si="10"/>
        <v>1</v>
      </c>
      <c r="H364">
        <f t="shared" si="11"/>
        <v>0</v>
      </c>
      <c r="I364">
        <f t="array" ref="I364">MIN(IF(A:A=A364,D:D))</f>
        <v>22692</v>
      </c>
    </row>
    <row r="365" spans="1:9" x14ac:dyDescent="0.2">
      <c r="A365" t="s">
        <v>41</v>
      </c>
      <c r="B365" t="s">
        <v>69</v>
      </c>
      <c r="C365">
        <v>0</v>
      </c>
      <c r="D365">
        <v>22692</v>
      </c>
      <c r="E365">
        <v>9059.4</v>
      </c>
      <c r="F365">
        <v>9.9999999999999997E+98</v>
      </c>
      <c r="G365">
        <f t="shared" si="10"/>
        <v>1</v>
      </c>
      <c r="H365">
        <f t="shared" si="11"/>
        <v>0</v>
      </c>
      <c r="I365">
        <f t="array" ref="I365">MIN(IF(A:A=A365,D:D))</f>
        <v>22692</v>
      </c>
    </row>
    <row r="366" spans="1:9" x14ac:dyDescent="0.2">
      <c r="A366" t="s">
        <v>40</v>
      </c>
      <c r="B366" t="s">
        <v>66</v>
      </c>
      <c r="C366">
        <v>0</v>
      </c>
      <c r="D366">
        <v>10771</v>
      </c>
      <c r="E366">
        <v>12842.2</v>
      </c>
      <c r="F366">
        <v>9.9999999999999997E+98</v>
      </c>
      <c r="G366">
        <f t="shared" si="10"/>
        <v>1</v>
      </c>
      <c r="H366">
        <f t="shared" si="11"/>
        <v>0</v>
      </c>
      <c r="I366">
        <f t="array" ref="I366">MIN(IF(A:A=A366,D:D))</f>
        <v>10771</v>
      </c>
    </row>
    <row r="367" spans="1:9" x14ac:dyDescent="0.2">
      <c r="A367" t="s">
        <v>40</v>
      </c>
      <c r="B367" t="s">
        <v>67</v>
      </c>
      <c r="C367">
        <v>0</v>
      </c>
      <c r="D367">
        <v>10771</v>
      </c>
      <c r="E367">
        <v>11779.5</v>
      </c>
      <c r="F367">
        <v>9.9999999999999997E+98</v>
      </c>
      <c r="G367">
        <f t="shared" si="10"/>
        <v>1</v>
      </c>
      <c r="H367">
        <f t="shared" si="11"/>
        <v>0</v>
      </c>
      <c r="I367">
        <f t="array" ref="I367">MIN(IF(A:A=A367,D:D))</f>
        <v>10771</v>
      </c>
    </row>
    <row r="368" spans="1:9" x14ac:dyDescent="0.2">
      <c r="A368" t="s">
        <v>40</v>
      </c>
      <c r="B368" t="s">
        <v>68</v>
      </c>
      <c r="C368">
        <v>0</v>
      </c>
      <c r="D368">
        <v>10773.5</v>
      </c>
      <c r="E368">
        <v>8889.6</v>
      </c>
      <c r="F368">
        <v>9.9999999999999997E+98</v>
      </c>
      <c r="G368">
        <f t="shared" si="10"/>
        <v>0</v>
      </c>
      <c r="H368">
        <f t="shared" si="11"/>
        <v>2.3210472565221427E-4</v>
      </c>
      <c r="I368">
        <f t="array" ref="I368">MIN(IF(A:A=A368,D:D))</f>
        <v>10771</v>
      </c>
    </row>
    <row r="369" spans="1:9" x14ac:dyDescent="0.2">
      <c r="A369" t="s">
        <v>40</v>
      </c>
      <c r="B369" t="s">
        <v>69</v>
      </c>
      <c r="C369">
        <v>0</v>
      </c>
      <c r="D369">
        <v>10771</v>
      </c>
      <c r="E369">
        <v>8679.2000000000007</v>
      </c>
      <c r="F369">
        <v>9.9999999999999997E+98</v>
      </c>
      <c r="G369">
        <f t="shared" si="10"/>
        <v>1</v>
      </c>
      <c r="H369">
        <f t="shared" si="11"/>
        <v>0</v>
      </c>
      <c r="I369">
        <f t="array" ref="I369">MIN(IF(A:A=A369,D:D))</f>
        <v>10771</v>
      </c>
    </row>
    <row r="370" spans="1:9" x14ac:dyDescent="0.2">
      <c r="A370" t="s">
        <v>39</v>
      </c>
      <c r="B370" t="s">
        <v>66</v>
      </c>
      <c r="C370">
        <v>0</v>
      </c>
      <c r="D370">
        <v>4115</v>
      </c>
      <c r="E370">
        <v>20296.2</v>
      </c>
      <c r="F370">
        <v>9.9999999999999997E+98</v>
      </c>
      <c r="G370">
        <f t="shared" si="10"/>
        <v>1</v>
      </c>
      <c r="H370">
        <f t="shared" si="11"/>
        <v>0</v>
      </c>
      <c r="I370">
        <f t="array" ref="I370">MIN(IF(A:A=A370,D:D))</f>
        <v>4115</v>
      </c>
    </row>
    <row r="371" spans="1:9" x14ac:dyDescent="0.2">
      <c r="A371" t="s">
        <v>39</v>
      </c>
      <c r="B371" t="s">
        <v>67</v>
      </c>
      <c r="C371">
        <v>0</v>
      </c>
      <c r="D371">
        <v>4115</v>
      </c>
      <c r="E371">
        <v>19829</v>
      </c>
      <c r="F371">
        <v>9.9999999999999997E+98</v>
      </c>
      <c r="G371">
        <f t="shared" si="10"/>
        <v>1</v>
      </c>
      <c r="H371">
        <f t="shared" si="11"/>
        <v>0</v>
      </c>
      <c r="I371">
        <f t="array" ref="I371">MIN(IF(A:A=A371,D:D))</f>
        <v>4115</v>
      </c>
    </row>
    <row r="372" spans="1:9" x14ac:dyDescent="0.2">
      <c r="A372" t="s">
        <v>39</v>
      </c>
      <c r="B372" t="s">
        <v>68</v>
      </c>
      <c r="C372">
        <v>0</v>
      </c>
      <c r="D372">
        <v>4115</v>
      </c>
      <c r="E372">
        <v>11597.8</v>
      </c>
      <c r="F372">
        <v>9.9999999999999997E+98</v>
      </c>
      <c r="G372">
        <f t="shared" si="10"/>
        <v>1</v>
      </c>
      <c r="H372">
        <f t="shared" si="11"/>
        <v>0</v>
      </c>
      <c r="I372">
        <f t="array" ref="I372">MIN(IF(A:A=A372,D:D))</f>
        <v>4115</v>
      </c>
    </row>
    <row r="373" spans="1:9" x14ac:dyDescent="0.2">
      <c r="A373" t="s">
        <v>39</v>
      </c>
      <c r="B373" t="s">
        <v>69</v>
      </c>
      <c r="C373">
        <v>0</v>
      </c>
      <c r="D373">
        <v>4115</v>
      </c>
      <c r="E373">
        <v>11140.4</v>
      </c>
      <c r="F373">
        <v>9.9999999999999997E+98</v>
      </c>
      <c r="G373">
        <f t="shared" si="10"/>
        <v>1</v>
      </c>
      <c r="H373">
        <f t="shared" si="11"/>
        <v>0</v>
      </c>
      <c r="I373">
        <f t="array" ref="I373">MIN(IF(A:A=A373,D:D))</f>
        <v>4115</v>
      </c>
    </row>
    <row r="374" spans="1:9" x14ac:dyDescent="0.2">
      <c r="A374" t="s">
        <v>60</v>
      </c>
      <c r="B374" t="s">
        <v>66</v>
      </c>
      <c r="C374">
        <v>0</v>
      </c>
      <c r="D374">
        <v>9.9999999999999997E+98</v>
      </c>
      <c r="E374">
        <v>9.9999999999999997E+98</v>
      </c>
      <c r="F374">
        <v>9.9999999999999997E+98</v>
      </c>
      <c r="G374">
        <f t="shared" si="10"/>
        <v>0</v>
      </c>
      <c r="H374">
        <f t="shared" si="11"/>
        <v>6.2434833642385759E+93</v>
      </c>
      <c r="I374">
        <f t="array" ref="I374">MIN(IF(A:A=A374,D:D))</f>
        <v>160167</v>
      </c>
    </row>
    <row r="375" spans="1:9" x14ac:dyDescent="0.2">
      <c r="A375" t="s">
        <v>60</v>
      </c>
      <c r="B375" t="s">
        <v>67</v>
      </c>
      <c r="C375">
        <v>0</v>
      </c>
      <c r="D375">
        <v>9.9999999999999997E+98</v>
      </c>
      <c r="E375">
        <v>9.9999999999999997E+98</v>
      </c>
      <c r="F375">
        <v>9.9999999999999997E+98</v>
      </c>
      <c r="G375">
        <f t="shared" si="10"/>
        <v>0</v>
      </c>
      <c r="H375">
        <f t="shared" si="11"/>
        <v>6.2434833642385759E+93</v>
      </c>
      <c r="I375">
        <f t="array" ref="I375">MIN(IF(A:A=A375,D:D))</f>
        <v>160167</v>
      </c>
    </row>
    <row r="376" spans="1:9" x14ac:dyDescent="0.2">
      <c r="A376" t="s">
        <v>60</v>
      </c>
      <c r="B376" t="s">
        <v>68</v>
      </c>
      <c r="C376">
        <v>0</v>
      </c>
      <c r="D376">
        <v>9.9999999999999997E+98</v>
      </c>
      <c r="E376">
        <v>9.9999999999999997E+98</v>
      </c>
      <c r="F376">
        <v>9.9999999999999997E+98</v>
      </c>
      <c r="G376">
        <f t="shared" si="10"/>
        <v>0</v>
      </c>
      <c r="H376">
        <f t="shared" si="11"/>
        <v>6.2434833642385759E+93</v>
      </c>
      <c r="I376">
        <f t="array" ref="I376">MIN(IF(A:A=A376,D:D))</f>
        <v>160167</v>
      </c>
    </row>
    <row r="377" spans="1:9" x14ac:dyDescent="0.2">
      <c r="A377" t="s">
        <v>60</v>
      </c>
      <c r="B377" t="s">
        <v>69</v>
      </c>
      <c r="C377">
        <v>0</v>
      </c>
      <c r="D377">
        <v>9.9999999999999997E+98</v>
      </c>
      <c r="E377">
        <v>9.9999999999999997E+98</v>
      </c>
      <c r="F377">
        <v>9.9999999999999997E+98</v>
      </c>
      <c r="G377">
        <f t="shared" si="10"/>
        <v>0</v>
      </c>
      <c r="H377">
        <f t="shared" si="11"/>
        <v>6.2434833642385759E+93</v>
      </c>
      <c r="I377">
        <f t="array" ref="I377">MIN(IF(A:A=A377,D:D))</f>
        <v>160167</v>
      </c>
    </row>
    <row r="378" spans="1:9" x14ac:dyDescent="0.2">
      <c r="A378" t="s">
        <v>59</v>
      </c>
      <c r="B378" t="s">
        <v>66</v>
      </c>
      <c r="C378">
        <v>0</v>
      </c>
      <c r="D378">
        <v>9.9999999999999997E+98</v>
      </c>
      <c r="E378">
        <v>9.9999999999999997E+98</v>
      </c>
      <c r="F378">
        <v>9.9999999999999997E+98</v>
      </c>
      <c r="G378">
        <f t="shared" si="10"/>
        <v>0</v>
      </c>
      <c r="H378">
        <f t="shared" si="11"/>
        <v>4.9983005778035467E+93</v>
      </c>
      <c r="I378">
        <f t="array" ref="I378">MIN(IF(A:A=A378,D:D))</f>
        <v>200068</v>
      </c>
    </row>
    <row r="379" spans="1:9" x14ac:dyDescent="0.2">
      <c r="A379" t="s">
        <v>59</v>
      </c>
      <c r="B379" t="s">
        <v>67</v>
      </c>
      <c r="C379">
        <v>0</v>
      </c>
      <c r="D379">
        <v>9.9999999999999997E+98</v>
      </c>
      <c r="E379">
        <v>9.9999999999999997E+98</v>
      </c>
      <c r="F379">
        <v>9.9999999999999997E+98</v>
      </c>
      <c r="G379">
        <f t="shared" si="10"/>
        <v>0</v>
      </c>
      <c r="H379">
        <f t="shared" si="11"/>
        <v>4.9983005778035467E+93</v>
      </c>
      <c r="I379">
        <f t="array" ref="I379">MIN(IF(A:A=A379,D:D))</f>
        <v>200068</v>
      </c>
    </row>
    <row r="380" spans="1:9" x14ac:dyDescent="0.2">
      <c r="A380" t="s">
        <v>59</v>
      </c>
      <c r="B380" t="s">
        <v>68</v>
      </c>
      <c r="C380">
        <v>0</v>
      </c>
      <c r="D380">
        <v>9.9999999999999997E+98</v>
      </c>
      <c r="E380">
        <v>9.9999999999999997E+98</v>
      </c>
      <c r="F380">
        <v>9.9999999999999997E+98</v>
      </c>
      <c r="G380">
        <f t="shared" si="10"/>
        <v>0</v>
      </c>
      <c r="H380">
        <f t="shared" si="11"/>
        <v>4.9983005778035467E+93</v>
      </c>
      <c r="I380">
        <f t="array" ref="I380">MIN(IF(A:A=A380,D:D))</f>
        <v>200068</v>
      </c>
    </row>
    <row r="381" spans="1:9" x14ac:dyDescent="0.2">
      <c r="A381" t="s">
        <v>59</v>
      </c>
      <c r="B381" t="s">
        <v>69</v>
      </c>
      <c r="C381">
        <v>0</v>
      </c>
      <c r="D381">
        <v>9.9999999999999997E+98</v>
      </c>
      <c r="E381">
        <v>9.9999999999999997E+98</v>
      </c>
      <c r="F381">
        <v>9.9999999999999997E+98</v>
      </c>
      <c r="G381">
        <f t="shared" si="10"/>
        <v>0</v>
      </c>
      <c r="H381">
        <f t="shared" si="11"/>
        <v>4.9983005778035467E+93</v>
      </c>
      <c r="I381">
        <f t="array" ref="I381">MIN(IF(A:A=A381,D:D))</f>
        <v>200068</v>
      </c>
    </row>
    <row r="382" spans="1:9" x14ac:dyDescent="0.2">
      <c r="A382" t="s">
        <v>37</v>
      </c>
      <c r="B382" t="s">
        <v>66</v>
      </c>
      <c r="C382">
        <v>0</v>
      </c>
      <c r="D382">
        <v>3195</v>
      </c>
      <c r="E382">
        <v>515</v>
      </c>
      <c r="F382">
        <v>9.9999999999999997E+98</v>
      </c>
      <c r="G382">
        <f t="shared" si="10"/>
        <v>1</v>
      </c>
      <c r="H382">
        <f t="shared" si="11"/>
        <v>0</v>
      </c>
      <c r="I382">
        <f t="array" ref="I382">MIN(IF(A:A=A382,D:D))</f>
        <v>3195</v>
      </c>
    </row>
    <row r="383" spans="1:9" x14ac:dyDescent="0.2">
      <c r="A383" t="s">
        <v>37</v>
      </c>
      <c r="B383" t="s">
        <v>67</v>
      </c>
      <c r="C383">
        <v>0</v>
      </c>
      <c r="D383">
        <v>3195</v>
      </c>
      <c r="E383">
        <v>498.6</v>
      </c>
      <c r="F383">
        <v>9.9999999999999997E+98</v>
      </c>
      <c r="G383">
        <f t="shared" si="10"/>
        <v>1</v>
      </c>
      <c r="H383">
        <f t="shared" si="11"/>
        <v>0</v>
      </c>
      <c r="I383">
        <f t="array" ref="I383">MIN(IF(A:A=A383,D:D))</f>
        <v>3195</v>
      </c>
    </row>
    <row r="384" spans="1:9" x14ac:dyDescent="0.2">
      <c r="A384" t="s">
        <v>37</v>
      </c>
      <c r="B384" t="s">
        <v>68</v>
      </c>
      <c r="C384">
        <v>0</v>
      </c>
      <c r="D384">
        <v>3195.3</v>
      </c>
      <c r="E384">
        <v>349.6</v>
      </c>
      <c r="F384">
        <v>9.9999999999999997E+98</v>
      </c>
      <c r="G384">
        <f t="shared" si="10"/>
        <v>0</v>
      </c>
      <c r="H384">
        <f t="shared" si="11"/>
        <v>9.3896713615080409E-5</v>
      </c>
      <c r="I384">
        <f t="array" ref="I384">MIN(IF(A:A=A384,D:D))</f>
        <v>3195</v>
      </c>
    </row>
    <row r="385" spans="1:9" x14ac:dyDescent="0.2">
      <c r="A385" t="s">
        <v>37</v>
      </c>
      <c r="B385" t="s">
        <v>69</v>
      </c>
      <c r="C385">
        <v>0</v>
      </c>
      <c r="D385">
        <v>3195</v>
      </c>
      <c r="E385">
        <v>345.9</v>
      </c>
      <c r="F385">
        <v>9.9999999999999997E+98</v>
      </c>
      <c r="G385">
        <f t="shared" si="10"/>
        <v>1</v>
      </c>
      <c r="H385">
        <f t="shared" si="11"/>
        <v>0</v>
      </c>
      <c r="I385">
        <f t="array" ref="I385">MIN(IF(A:A=A385,D:D))</f>
        <v>3195</v>
      </c>
    </row>
    <row r="386" spans="1:9" x14ac:dyDescent="0.2">
      <c r="A386" t="s">
        <v>38</v>
      </c>
      <c r="B386" t="s">
        <v>66</v>
      </c>
      <c r="C386">
        <v>0</v>
      </c>
      <c r="D386">
        <v>4655</v>
      </c>
      <c r="E386">
        <v>892.8</v>
      </c>
      <c r="F386">
        <v>9.9999999999999997E+98</v>
      </c>
      <c r="G386">
        <f t="shared" ref="G386:G425" si="12">IF(I386=D386,1,0)</f>
        <v>1</v>
      </c>
      <c r="H386">
        <f t="shared" ref="H386:H425" si="13">ABS(D386-I386)/I386</f>
        <v>0</v>
      </c>
      <c r="I386">
        <f t="array" ref="I386">MIN(IF(A:A=A386,D:D))</f>
        <v>4655</v>
      </c>
    </row>
    <row r="387" spans="1:9" x14ac:dyDescent="0.2">
      <c r="A387" t="s">
        <v>38</v>
      </c>
      <c r="B387" t="s">
        <v>67</v>
      </c>
      <c r="C387">
        <v>0</v>
      </c>
      <c r="D387">
        <v>4655</v>
      </c>
      <c r="E387">
        <v>870.3</v>
      </c>
      <c r="F387">
        <v>9.9999999999999997E+98</v>
      </c>
      <c r="G387">
        <f t="shared" si="12"/>
        <v>1</v>
      </c>
      <c r="H387">
        <f t="shared" si="13"/>
        <v>0</v>
      </c>
      <c r="I387">
        <f t="array" ref="I387">MIN(IF(A:A=A387,D:D))</f>
        <v>4655</v>
      </c>
    </row>
    <row r="388" spans="1:9" x14ac:dyDescent="0.2">
      <c r="A388" t="s">
        <v>38</v>
      </c>
      <c r="B388" t="s">
        <v>68</v>
      </c>
      <c r="C388">
        <v>0</v>
      </c>
      <c r="D388">
        <v>4655</v>
      </c>
      <c r="E388">
        <v>639</v>
      </c>
      <c r="F388">
        <v>9.9999999999999997E+98</v>
      </c>
      <c r="G388">
        <f t="shared" si="12"/>
        <v>1</v>
      </c>
      <c r="H388">
        <f t="shared" si="13"/>
        <v>0</v>
      </c>
      <c r="I388">
        <f t="array" ref="I388">MIN(IF(A:A=A388,D:D))</f>
        <v>4655</v>
      </c>
    </row>
    <row r="389" spans="1:9" x14ac:dyDescent="0.2">
      <c r="A389" t="s">
        <v>38</v>
      </c>
      <c r="B389" t="s">
        <v>69</v>
      </c>
      <c r="C389">
        <v>0</v>
      </c>
      <c r="D389">
        <v>4655</v>
      </c>
      <c r="E389">
        <v>631.5</v>
      </c>
      <c r="F389">
        <v>9.9999999999999997E+98</v>
      </c>
      <c r="G389">
        <f t="shared" si="12"/>
        <v>1</v>
      </c>
      <c r="H389">
        <f t="shared" si="13"/>
        <v>0</v>
      </c>
      <c r="I389">
        <f t="array" ref="I389">MIN(IF(A:A=A389,D:D))</f>
        <v>4655</v>
      </c>
    </row>
    <row r="390" spans="1:9" x14ac:dyDescent="0.2">
      <c r="A390" t="s">
        <v>51</v>
      </c>
      <c r="B390" t="s">
        <v>66</v>
      </c>
      <c r="C390">
        <v>0</v>
      </c>
      <c r="D390">
        <v>9.9999999999999997E+98</v>
      </c>
      <c r="E390">
        <v>9.9999999999999997E+98</v>
      </c>
      <c r="F390">
        <v>9.9999999999999997E+98</v>
      </c>
      <c r="G390">
        <f t="shared" si="12"/>
        <v>0</v>
      </c>
      <c r="H390">
        <f t="shared" si="13"/>
        <v>3.126758801826027E+94</v>
      </c>
      <c r="I390">
        <f t="array" ref="I390">MIN(IF(A:A=A390,D:D))</f>
        <v>31982</v>
      </c>
    </row>
    <row r="391" spans="1:9" x14ac:dyDescent="0.2">
      <c r="A391" t="s">
        <v>51</v>
      </c>
      <c r="B391" t="s">
        <v>67</v>
      </c>
      <c r="C391">
        <v>0</v>
      </c>
      <c r="D391">
        <v>9.9999999999999997E+98</v>
      </c>
      <c r="E391">
        <v>9.9999999999999997E+98</v>
      </c>
      <c r="F391">
        <v>9.9999999999999997E+98</v>
      </c>
      <c r="G391">
        <f t="shared" si="12"/>
        <v>0</v>
      </c>
      <c r="H391">
        <f t="shared" si="13"/>
        <v>3.126758801826027E+94</v>
      </c>
      <c r="I391">
        <f t="array" ref="I391">MIN(IF(A:A=A391,D:D))</f>
        <v>31982</v>
      </c>
    </row>
    <row r="392" spans="1:9" x14ac:dyDescent="0.2">
      <c r="A392" t="s">
        <v>51</v>
      </c>
      <c r="B392" t="s">
        <v>68</v>
      </c>
      <c r="C392">
        <v>0</v>
      </c>
      <c r="D392">
        <v>9.9999999999999997E+98</v>
      </c>
      <c r="E392">
        <v>9.9999999999999997E+98</v>
      </c>
      <c r="F392">
        <v>9.9999999999999997E+98</v>
      </c>
      <c r="G392">
        <f t="shared" si="12"/>
        <v>0</v>
      </c>
      <c r="H392">
        <f t="shared" si="13"/>
        <v>3.126758801826027E+94</v>
      </c>
      <c r="I392">
        <f t="array" ref="I392">MIN(IF(A:A=A392,D:D))</f>
        <v>31982</v>
      </c>
    </row>
    <row r="393" spans="1:9" x14ac:dyDescent="0.2">
      <c r="A393" t="s">
        <v>51</v>
      </c>
      <c r="B393" t="s">
        <v>69</v>
      </c>
      <c r="C393">
        <v>0</v>
      </c>
      <c r="D393">
        <v>9.9999999999999997E+98</v>
      </c>
      <c r="E393">
        <v>9.9999999999999997E+98</v>
      </c>
      <c r="F393">
        <v>9.9999999999999997E+98</v>
      </c>
      <c r="G393">
        <f t="shared" si="12"/>
        <v>0</v>
      </c>
      <c r="H393">
        <f t="shared" si="13"/>
        <v>3.126758801826027E+94</v>
      </c>
      <c r="I393">
        <f t="array" ref="I393">MIN(IF(A:A=A393,D:D))</f>
        <v>31982</v>
      </c>
    </row>
    <row r="394" spans="1:9" x14ac:dyDescent="0.2">
      <c r="A394" t="s">
        <v>52</v>
      </c>
      <c r="B394" t="s">
        <v>66</v>
      </c>
      <c r="C394">
        <v>0</v>
      </c>
      <c r="D394">
        <v>9.9999999999999997E+98</v>
      </c>
      <c r="E394">
        <v>9.9999999999999997E+98</v>
      </c>
      <c r="F394">
        <v>9.9999999999999997E+98</v>
      </c>
      <c r="G394">
        <f t="shared" si="12"/>
        <v>0</v>
      </c>
      <c r="H394">
        <f t="shared" si="13"/>
        <v>4.0260080117559435E+93</v>
      </c>
      <c r="I394">
        <f t="array" ref="I394">MIN(IF(A:A=A394,D:D))</f>
        <v>248385</v>
      </c>
    </row>
    <row r="395" spans="1:9" x14ac:dyDescent="0.2">
      <c r="A395" t="s">
        <v>52</v>
      </c>
      <c r="B395" t="s">
        <v>67</v>
      </c>
      <c r="C395">
        <v>0</v>
      </c>
      <c r="D395">
        <v>9.9999999999999997E+98</v>
      </c>
      <c r="E395">
        <v>9.9999999999999997E+98</v>
      </c>
      <c r="F395">
        <v>9.9999999999999997E+98</v>
      </c>
      <c r="G395">
        <f t="shared" si="12"/>
        <v>0</v>
      </c>
      <c r="H395">
        <f t="shared" si="13"/>
        <v>4.0260080117559435E+93</v>
      </c>
      <c r="I395">
        <f t="array" ref="I395">MIN(IF(A:A=A395,D:D))</f>
        <v>248385</v>
      </c>
    </row>
    <row r="396" spans="1:9" x14ac:dyDescent="0.2">
      <c r="A396" t="s">
        <v>52</v>
      </c>
      <c r="B396" t="s">
        <v>68</v>
      </c>
      <c r="C396">
        <v>0</v>
      </c>
      <c r="D396">
        <v>9.9999999999999997E+98</v>
      </c>
      <c r="E396">
        <v>9.9999999999999997E+98</v>
      </c>
      <c r="F396">
        <v>9.9999999999999997E+98</v>
      </c>
      <c r="G396">
        <f t="shared" si="12"/>
        <v>0</v>
      </c>
      <c r="H396">
        <f t="shared" si="13"/>
        <v>4.0260080117559435E+93</v>
      </c>
      <c r="I396">
        <f t="array" ref="I396">MIN(IF(A:A=A396,D:D))</f>
        <v>248385</v>
      </c>
    </row>
    <row r="397" spans="1:9" x14ac:dyDescent="0.2">
      <c r="A397" t="s">
        <v>52</v>
      </c>
      <c r="B397" t="s">
        <v>69</v>
      </c>
      <c r="C397">
        <v>0</v>
      </c>
      <c r="D397">
        <v>9.9999999999999997E+98</v>
      </c>
      <c r="E397">
        <v>9.9999999999999997E+98</v>
      </c>
      <c r="F397">
        <v>9.9999999999999997E+98</v>
      </c>
      <c r="G397">
        <f t="shared" si="12"/>
        <v>0</v>
      </c>
      <c r="H397">
        <f t="shared" si="13"/>
        <v>4.0260080117559435E+93</v>
      </c>
      <c r="I397">
        <f t="array" ref="I397">MIN(IF(A:A=A397,D:D))</f>
        <v>248385</v>
      </c>
    </row>
    <row r="398" spans="1:9" x14ac:dyDescent="0.2">
      <c r="A398" t="s">
        <v>53</v>
      </c>
      <c r="B398" t="s">
        <v>66</v>
      </c>
      <c r="C398">
        <v>0</v>
      </c>
      <c r="D398">
        <v>9.9999999999999997E+98</v>
      </c>
      <c r="E398">
        <v>9.9999999999999997E+98</v>
      </c>
      <c r="F398">
        <v>9.9999999999999997E+98</v>
      </c>
      <c r="G398">
        <f t="shared" si="12"/>
        <v>0</v>
      </c>
      <c r="H398">
        <f t="shared" si="13"/>
        <v>1.1728141675951445E+94</v>
      </c>
      <c r="I398">
        <f t="array" ref="I398">MIN(IF(A:A=A398,D:D))</f>
        <v>85265</v>
      </c>
    </row>
    <row r="399" spans="1:9" x14ac:dyDescent="0.2">
      <c r="A399" t="s">
        <v>53</v>
      </c>
      <c r="B399" t="s">
        <v>67</v>
      </c>
      <c r="C399">
        <v>0</v>
      </c>
      <c r="D399">
        <v>9.9999999999999997E+98</v>
      </c>
      <c r="E399">
        <v>9.9999999999999997E+98</v>
      </c>
      <c r="F399">
        <v>9.9999999999999997E+98</v>
      </c>
      <c r="G399">
        <f t="shared" si="12"/>
        <v>0</v>
      </c>
      <c r="H399">
        <f t="shared" si="13"/>
        <v>1.1728141675951445E+94</v>
      </c>
      <c r="I399">
        <f t="array" ref="I399">MIN(IF(A:A=A399,D:D))</f>
        <v>85265</v>
      </c>
    </row>
    <row r="400" spans="1:9" x14ac:dyDescent="0.2">
      <c r="A400" t="s">
        <v>53</v>
      </c>
      <c r="B400" t="s">
        <v>68</v>
      </c>
      <c r="C400">
        <v>0</v>
      </c>
      <c r="D400">
        <v>9.9999999999999997E+98</v>
      </c>
      <c r="E400">
        <v>9.9999999999999997E+98</v>
      </c>
      <c r="F400">
        <v>9.9999999999999997E+98</v>
      </c>
      <c r="G400">
        <f t="shared" si="12"/>
        <v>0</v>
      </c>
      <c r="H400">
        <f t="shared" si="13"/>
        <v>1.1728141675951445E+94</v>
      </c>
      <c r="I400">
        <f t="array" ref="I400">MIN(IF(A:A=A400,D:D))</f>
        <v>85265</v>
      </c>
    </row>
    <row r="401" spans="1:9" x14ac:dyDescent="0.2">
      <c r="A401" t="s">
        <v>53</v>
      </c>
      <c r="B401" t="s">
        <v>69</v>
      </c>
      <c r="C401">
        <v>0</v>
      </c>
      <c r="D401">
        <v>9.9999999999999997E+98</v>
      </c>
      <c r="E401">
        <v>9.9999999999999997E+98</v>
      </c>
      <c r="F401">
        <v>9.9999999999999997E+98</v>
      </c>
      <c r="G401">
        <f t="shared" si="12"/>
        <v>0</v>
      </c>
      <c r="H401">
        <f t="shared" si="13"/>
        <v>1.1728141675951445E+94</v>
      </c>
      <c r="I401">
        <f t="array" ref="I401">MIN(IF(A:A=A401,D:D))</f>
        <v>85265</v>
      </c>
    </row>
    <row r="402" spans="1:9" x14ac:dyDescent="0.2">
      <c r="A402" t="s">
        <v>54</v>
      </c>
      <c r="B402" t="s">
        <v>66</v>
      </c>
      <c r="C402">
        <v>0</v>
      </c>
      <c r="D402">
        <v>9.9999999999999997E+98</v>
      </c>
      <c r="E402">
        <v>9.9999999999999997E+98</v>
      </c>
      <c r="F402">
        <v>9.9999999999999997E+98</v>
      </c>
      <c r="G402">
        <f t="shared" si="12"/>
        <v>0</v>
      </c>
      <c r="H402">
        <f t="shared" si="13"/>
        <v>6.3764936936477371E+93</v>
      </c>
      <c r="I402">
        <f t="array" ref="I402">MIN(IF(A:A=A402,D:D))</f>
        <v>156826</v>
      </c>
    </row>
    <row r="403" spans="1:9" x14ac:dyDescent="0.2">
      <c r="A403" t="s">
        <v>54</v>
      </c>
      <c r="B403" t="s">
        <v>67</v>
      </c>
      <c r="C403">
        <v>0</v>
      </c>
      <c r="D403">
        <v>9.9999999999999997E+98</v>
      </c>
      <c r="E403">
        <v>9.9999999999999997E+98</v>
      </c>
      <c r="F403">
        <v>9.9999999999999997E+98</v>
      </c>
      <c r="G403">
        <f t="shared" si="12"/>
        <v>0</v>
      </c>
      <c r="H403">
        <f t="shared" si="13"/>
        <v>6.3764936936477371E+93</v>
      </c>
      <c r="I403">
        <f t="array" ref="I403">MIN(IF(A:A=A403,D:D))</f>
        <v>156826</v>
      </c>
    </row>
    <row r="404" spans="1:9" x14ac:dyDescent="0.2">
      <c r="A404" t="s">
        <v>54</v>
      </c>
      <c r="B404" t="s">
        <v>68</v>
      </c>
      <c r="C404">
        <v>0</v>
      </c>
      <c r="D404">
        <v>9.9999999999999997E+98</v>
      </c>
      <c r="E404">
        <v>9.9999999999999997E+98</v>
      </c>
      <c r="F404">
        <v>9.9999999999999997E+98</v>
      </c>
      <c r="G404">
        <f t="shared" si="12"/>
        <v>0</v>
      </c>
      <c r="H404">
        <f t="shared" si="13"/>
        <v>6.3764936936477371E+93</v>
      </c>
      <c r="I404">
        <f t="array" ref="I404">MIN(IF(A:A=A404,D:D))</f>
        <v>156826</v>
      </c>
    </row>
    <row r="405" spans="1:9" x14ac:dyDescent="0.2">
      <c r="A405" t="s">
        <v>54</v>
      </c>
      <c r="B405" t="s">
        <v>69</v>
      </c>
      <c r="C405">
        <v>0</v>
      </c>
      <c r="D405">
        <v>9.9999999999999997E+98</v>
      </c>
      <c r="E405">
        <v>9.9999999999999997E+98</v>
      </c>
      <c r="F405">
        <v>9.9999999999999997E+98</v>
      </c>
      <c r="G405">
        <f t="shared" si="12"/>
        <v>0</v>
      </c>
      <c r="H405">
        <f t="shared" si="13"/>
        <v>6.3764936936477371E+93</v>
      </c>
      <c r="I405">
        <f t="array" ref="I405">MIN(IF(A:A=A405,D:D))</f>
        <v>156826</v>
      </c>
    </row>
    <row r="406" spans="1:9" x14ac:dyDescent="0.2">
      <c r="A406" t="s">
        <v>58</v>
      </c>
      <c r="B406" t="s">
        <v>66</v>
      </c>
      <c r="C406">
        <v>0</v>
      </c>
      <c r="D406">
        <v>9.9999999999999997E+98</v>
      </c>
      <c r="E406">
        <v>9.9999999999999997E+98</v>
      </c>
      <c r="F406">
        <v>9.9999999999999997E+98</v>
      </c>
      <c r="G406">
        <f t="shared" si="12"/>
        <v>0</v>
      </c>
      <c r="H406">
        <f t="shared" si="13"/>
        <v>3.0779885344927088E+93</v>
      </c>
      <c r="I406">
        <f t="array" ref="I406">MIN(IF(A:A=A406,D:D))</f>
        <v>324887.5</v>
      </c>
    </row>
    <row r="407" spans="1:9" x14ac:dyDescent="0.2">
      <c r="A407" t="s">
        <v>58</v>
      </c>
      <c r="B407" t="s">
        <v>67</v>
      </c>
      <c r="C407">
        <v>0</v>
      </c>
      <c r="D407">
        <v>9.9999999999999997E+98</v>
      </c>
      <c r="E407">
        <v>9.9999999999999997E+98</v>
      </c>
      <c r="F407">
        <v>9.9999999999999997E+98</v>
      </c>
      <c r="G407">
        <f t="shared" si="12"/>
        <v>0</v>
      </c>
      <c r="H407">
        <f t="shared" si="13"/>
        <v>3.0779885344927088E+93</v>
      </c>
      <c r="I407">
        <f t="array" ref="I407">MIN(IF(A:A=A407,D:D))</f>
        <v>324887.5</v>
      </c>
    </row>
    <row r="408" spans="1:9" x14ac:dyDescent="0.2">
      <c r="A408" t="s">
        <v>58</v>
      </c>
      <c r="B408" t="s">
        <v>68</v>
      </c>
      <c r="C408">
        <v>0</v>
      </c>
      <c r="D408">
        <v>9.9999999999999997E+98</v>
      </c>
      <c r="E408">
        <v>9.9999999999999997E+98</v>
      </c>
      <c r="F408">
        <v>9.9999999999999997E+98</v>
      </c>
      <c r="G408">
        <f t="shared" si="12"/>
        <v>0</v>
      </c>
      <c r="H408">
        <f t="shared" si="13"/>
        <v>3.0779885344927088E+93</v>
      </c>
      <c r="I408">
        <f t="array" ref="I408">MIN(IF(A:A=A408,D:D))</f>
        <v>324887.5</v>
      </c>
    </row>
    <row r="409" spans="1:9" x14ac:dyDescent="0.2">
      <c r="A409" t="s">
        <v>58</v>
      </c>
      <c r="B409" t="s">
        <v>69</v>
      </c>
      <c r="C409">
        <v>0</v>
      </c>
      <c r="D409">
        <v>9.9999999999999997E+98</v>
      </c>
      <c r="E409">
        <v>9.9999999999999997E+98</v>
      </c>
      <c r="F409">
        <v>9.9999999999999997E+98</v>
      </c>
      <c r="G409">
        <f t="shared" si="12"/>
        <v>0</v>
      </c>
      <c r="H409">
        <f t="shared" si="13"/>
        <v>3.0779885344927088E+93</v>
      </c>
      <c r="I409">
        <f t="array" ref="I409">MIN(IF(A:A=A409,D:D))</f>
        <v>324887.5</v>
      </c>
    </row>
    <row r="410" spans="1:9" x14ac:dyDescent="0.2">
      <c r="A410" t="s">
        <v>55</v>
      </c>
      <c r="B410" t="s">
        <v>66</v>
      </c>
      <c r="C410">
        <v>0</v>
      </c>
      <c r="D410">
        <v>9.9999999999999997E+98</v>
      </c>
      <c r="E410">
        <v>9.9999999999999997E+98</v>
      </c>
      <c r="F410">
        <v>9.9999999999999997E+98</v>
      </c>
      <c r="G410">
        <f t="shared" si="12"/>
        <v>0</v>
      </c>
      <c r="H410">
        <f t="shared" si="13"/>
        <v>3.3743029955374843E+93</v>
      </c>
      <c r="I410">
        <f t="array" ref="I410">MIN(IF(A:A=A410,D:D))</f>
        <v>296357.5</v>
      </c>
    </row>
    <row r="411" spans="1:9" x14ac:dyDescent="0.2">
      <c r="A411" t="s">
        <v>55</v>
      </c>
      <c r="B411" t="s">
        <v>67</v>
      </c>
      <c r="C411">
        <v>0</v>
      </c>
      <c r="D411">
        <v>9.9999999999999997E+98</v>
      </c>
      <c r="E411">
        <v>9.9999999999999997E+98</v>
      </c>
      <c r="F411">
        <v>9.9999999999999997E+98</v>
      </c>
      <c r="G411">
        <f t="shared" si="12"/>
        <v>0</v>
      </c>
      <c r="H411">
        <f t="shared" si="13"/>
        <v>3.3743029955374843E+93</v>
      </c>
      <c r="I411">
        <f t="array" ref="I411">MIN(IF(A:A=A411,D:D))</f>
        <v>296357.5</v>
      </c>
    </row>
    <row r="412" spans="1:9" x14ac:dyDescent="0.2">
      <c r="A412" t="s">
        <v>55</v>
      </c>
      <c r="B412" t="s">
        <v>68</v>
      </c>
      <c r="C412">
        <v>0</v>
      </c>
      <c r="D412">
        <v>9.9999999999999997E+98</v>
      </c>
      <c r="E412">
        <v>9.9999999999999997E+98</v>
      </c>
      <c r="F412">
        <v>9.9999999999999997E+98</v>
      </c>
      <c r="G412">
        <f t="shared" si="12"/>
        <v>0</v>
      </c>
      <c r="H412">
        <f t="shared" si="13"/>
        <v>3.3743029955374843E+93</v>
      </c>
      <c r="I412">
        <f t="array" ref="I412">MIN(IF(A:A=A412,D:D))</f>
        <v>296357.5</v>
      </c>
    </row>
    <row r="413" spans="1:9" x14ac:dyDescent="0.2">
      <c r="A413" t="s">
        <v>55</v>
      </c>
      <c r="B413" t="s">
        <v>69</v>
      </c>
      <c r="C413">
        <v>0</v>
      </c>
      <c r="D413">
        <v>9.9999999999999997E+98</v>
      </c>
      <c r="E413">
        <v>9.9999999999999997E+98</v>
      </c>
      <c r="F413">
        <v>9.9999999999999997E+98</v>
      </c>
      <c r="G413">
        <f t="shared" si="12"/>
        <v>0</v>
      </c>
      <c r="H413">
        <f t="shared" si="13"/>
        <v>3.3743029955374843E+93</v>
      </c>
      <c r="I413">
        <f t="array" ref="I413">MIN(IF(A:A=A413,D:D))</f>
        <v>296357.5</v>
      </c>
    </row>
    <row r="414" spans="1:9" x14ac:dyDescent="0.2">
      <c r="A414" t="s">
        <v>57</v>
      </c>
      <c r="B414" t="s">
        <v>66</v>
      </c>
      <c r="C414">
        <v>0</v>
      </c>
      <c r="D414">
        <v>9.9999999999999997E+98</v>
      </c>
      <c r="E414">
        <v>9.9999999999999997E+98</v>
      </c>
      <c r="F414">
        <v>9.9999999999999997E+98</v>
      </c>
      <c r="G414">
        <f t="shared" si="12"/>
        <v>0</v>
      </c>
      <c r="H414">
        <f t="shared" si="13"/>
        <v>2.3738534287938925E+93</v>
      </c>
      <c r="I414">
        <f t="array" ref="I414">MIN(IF(A:A=A414,D:D))</f>
        <v>421256</v>
      </c>
    </row>
    <row r="415" spans="1:9" x14ac:dyDescent="0.2">
      <c r="A415" t="s">
        <v>57</v>
      </c>
      <c r="B415" t="s">
        <v>67</v>
      </c>
      <c r="C415">
        <v>0</v>
      </c>
      <c r="D415">
        <v>9.9999999999999997E+98</v>
      </c>
      <c r="E415">
        <v>9.9999999999999997E+98</v>
      </c>
      <c r="F415">
        <v>9.9999999999999997E+98</v>
      </c>
      <c r="G415">
        <f t="shared" si="12"/>
        <v>0</v>
      </c>
      <c r="H415">
        <f t="shared" si="13"/>
        <v>2.3738534287938925E+93</v>
      </c>
      <c r="I415">
        <f t="array" ref="I415">MIN(IF(A:A=A415,D:D))</f>
        <v>421256</v>
      </c>
    </row>
    <row r="416" spans="1:9" x14ac:dyDescent="0.2">
      <c r="A416" t="s">
        <v>57</v>
      </c>
      <c r="B416" t="s">
        <v>68</v>
      </c>
      <c r="C416">
        <v>0</v>
      </c>
      <c r="D416">
        <v>9.9999999999999997E+98</v>
      </c>
      <c r="E416">
        <v>9.9999999999999997E+98</v>
      </c>
      <c r="F416">
        <v>9.9999999999999997E+98</v>
      </c>
      <c r="G416">
        <f t="shared" si="12"/>
        <v>0</v>
      </c>
      <c r="H416">
        <f t="shared" si="13"/>
        <v>2.3738534287938925E+93</v>
      </c>
      <c r="I416">
        <f t="array" ref="I416">MIN(IF(A:A=A416,D:D))</f>
        <v>421256</v>
      </c>
    </row>
    <row r="417" spans="1:9" x14ac:dyDescent="0.2">
      <c r="A417" t="s">
        <v>57</v>
      </c>
      <c r="B417" t="s">
        <v>69</v>
      </c>
      <c r="C417">
        <v>0</v>
      </c>
      <c r="D417">
        <v>9.9999999999999997E+98</v>
      </c>
      <c r="E417">
        <v>9.9999999999999997E+98</v>
      </c>
      <c r="F417">
        <v>9.9999999999999997E+98</v>
      </c>
      <c r="G417">
        <f t="shared" si="12"/>
        <v>0</v>
      </c>
      <c r="H417">
        <f t="shared" si="13"/>
        <v>2.3738534287938925E+93</v>
      </c>
      <c r="I417">
        <f t="array" ref="I417">MIN(IF(A:A=A417,D:D))</f>
        <v>421256</v>
      </c>
    </row>
    <row r="418" spans="1:9" x14ac:dyDescent="0.2">
      <c r="A418" t="s">
        <v>56</v>
      </c>
      <c r="B418" t="s">
        <v>66</v>
      </c>
      <c r="C418">
        <v>0</v>
      </c>
      <c r="D418">
        <v>9.9999999999999997E+98</v>
      </c>
      <c r="E418">
        <v>9.9999999999999997E+98</v>
      </c>
      <c r="F418">
        <v>9.9999999999999997E+98</v>
      </c>
      <c r="G418">
        <f t="shared" si="12"/>
        <v>0</v>
      </c>
      <c r="H418">
        <f t="shared" si="13"/>
        <v>1.3523308775004598E+93</v>
      </c>
      <c r="I418">
        <f t="array" ref="I418">MIN(IF(A:A=A418,D:D))</f>
        <v>739464</v>
      </c>
    </row>
    <row r="419" spans="1:9" x14ac:dyDescent="0.2">
      <c r="A419" t="s">
        <v>56</v>
      </c>
      <c r="B419" t="s">
        <v>67</v>
      </c>
      <c r="C419">
        <v>0</v>
      </c>
      <c r="D419">
        <v>9.9999999999999997E+98</v>
      </c>
      <c r="E419">
        <v>9.9999999999999997E+98</v>
      </c>
      <c r="F419">
        <v>9.9999999999999997E+98</v>
      </c>
      <c r="G419">
        <f t="shared" si="12"/>
        <v>0</v>
      </c>
      <c r="H419">
        <f t="shared" si="13"/>
        <v>1.3523308775004598E+93</v>
      </c>
      <c r="I419">
        <f t="array" ref="I419">MIN(IF(A:A=A419,D:D))</f>
        <v>739464</v>
      </c>
    </row>
    <row r="420" spans="1:9" x14ac:dyDescent="0.2">
      <c r="A420" t="s">
        <v>56</v>
      </c>
      <c r="B420" t="s">
        <v>68</v>
      </c>
      <c r="C420">
        <v>0</v>
      </c>
      <c r="D420">
        <v>9.9999999999999997E+98</v>
      </c>
      <c r="E420">
        <v>9.9999999999999997E+98</v>
      </c>
      <c r="F420">
        <v>9.9999999999999997E+98</v>
      </c>
      <c r="G420">
        <f t="shared" si="12"/>
        <v>0</v>
      </c>
      <c r="H420">
        <f t="shared" si="13"/>
        <v>1.3523308775004598E+93</v>
      </c>
      <c r="I420">
        <f t="array" ref="I420">MIN(IF(A:A=A420,D:D))</f>
        <v>739464</v>
      </c>
    </row>
    <row r="421" spans="1:9" x14ac:dyDescent="0.2">
      <c r="A421" t="s">
        <v>56</v>
      </c>
      <c r="B421" t="s">
        <v>69</v>
      </c>
      <c r="C421">
        <v>0</v>
      </c>
      <c r="D421">
        <v>9.9999999999999997E+98</v>
      </c>
      <c r="E421">
        <v>9.9999999999999997E+98</v>
      </c>
      <c r="F421">
        <v>9.9999999999999997E+98</v>
      </c>
      <c r="G421">
        <f t="shared" si="12"/>
        <v>0</v>
      </c>
      <c r="H421">
        <f t="shared" si="13"/>
        <v>1.3523308775004598E+93</v>
      </c>
      <c r="I421">
        <f t="array" ref="I421">MIN(IF(A:A=A421,D:D))</f>
        <v>739464</v>
      </c>
    </row>
    <row r="422" spans="1:9" x14ac:dyDescent="0.2">
      <c r="A422" t="s">
        <v>29</v>
      </c>
      <c r="B422" t="s">
        <v>66</v>
      </c>
      <c r="C422">
        <v>0</v>
      </c>
      <c r="D422">
        <v>2456.5</v>
      </c>
      <c r="E422">
        <v>278</v>
      </c>
      <c r="F422">
        <v>9.9999999999999997E+98</v>
      </c>
      <c r="G422">
        <f t="shared" si="12"/>
        <v>1</v>
      </c>
      <c r="H422">
        <f t="shared" si="13"/>
        <v>0</v>
      </c>
      <c r="I422">
        <f t="array" ref="I422">MIN(IF(A:A=A422,D:D))</f>
        <v>2456.5</v>
      </c>
    </row>
    <row r="423" spans="1:9" x14ac:dyDescent="0.2">
      <c r="A423" t="s">
        <v>29</v>
      </c>
      <c r="B423" t="s">
        <v>67</v>
      </c>
      <c r="C423">
        <v>0</v>
      </c>
      <c r="D423">
        <v>2456.5</v>
      </c>
      <c r="E423">
        <v>272.3</v>
      </c>
      <c r="F423">
        <v>9.9999999999999997E+98</v>
      </c>
      <c r="G423">
        <f t="shared" si="12"/>
        <v>1</v>
      </c>
      <c r="H423">
        <f t="shared" si="13"/>
        <v>0</v>
      </c>
      <c r="I423">
        <f t="array" ref="I423">MIN(IF(A:A=A423,D:D))</f>
        <v>2456.5</v>
      </c>
    </row>
    <row r="424" spans="1:9" x14ac:dyDescent="0.2">
      <c r="A424" t="s">
        <v>29</v>
      </c>
      <c r="B424" t="s">
        <v>68</v>
      </c>
      <c r="C424">
        <v>0</v>
      </c>
      <c r="D424">
        <v>2456.5</v>
      </c>
      <c r="E424">
        <v>175.5</v>
      </c>
      <c r="F424">
        <v>9.9999999999999997E+98</v>
      </c>
      <c r="G424">
        <f t="shared" si="12"/>
        <v>1</v>
      </c>
      <c r="H424">
        <f t="shared" si="13"/>
        <v>0</v>
      </c>
      <c r="I424">
        <f t="array" ref="I424">MIN(IF(A:A=A424,D:D))</f>
        <v>2456.5</v>
      </c>
    </row>
    <row r="425" spans="1:9" x14ac:dyDescent="0.2">
      <c r="A425" t="s">
        <v>29</v>
      </c>
      <c r="B425" t="s">
        <v>69</v>
      </c>
      <c r="C425">
        <v>0</v>
      </c>
      <c r="D425">
        <v>2456.5</v>
      </c>
      <c r="E425">
        <v>173.4</v>
      </c>
      <c r="F425">
        <v>9.9999999999999997E+98</v>
      </c>
      <c r="G425">
        <f t="shared" si="12"/>
        <v>1</v>
      </c>
      <c r="H425">
        <f t="shared" si="13"/>
        <v>0</v>
      </c>
      <c r="I425">
        <f t="array" ref="I425">MIN(IF(A:A=A425,D:D))</f>
        <v>2456.5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Table</vt:lpstr>
      <vt:lpstr>Raw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2022-02-10T02:17:29Z</dcterms:created>
  <dcterms:modified xsi:type="dcterms:W3CDTF">2022-02-21T13:25:41Z</dcterms:modified>
</cp:coreProperties>
</file>