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"/>
    </mc:Choice>
  </mc:AlternateContent>
  <bookViews>
    <workbookView xWindow="0" yWindow="0" windowWidth="28800" windowHeight="12432" activeTab="2"/>
  </bookViews>
  <sheets>
    <sheet name="DATASET_ORIGINAL" sheetId="3" r:id="rId1"/>
    <sheet name="DATASET_BY_OBJECT" sheetId="1" r:id="rId2"/>
    <sheet name="DATASET_BY_METHOD" sheetId="4" r:id="rId3"/>
    <sheet name="PLOTS" sheetId="2" r:id="rId4"/>
  </sheets>
  <calcPr calcId="162913"/>
</workbook>
</file>

<file path=xl/calcChain.xml><?xml version="1.0" encoding="utf-8"?>
<calcChain xmlns="http://schemas.openxmlformats.org/spreadsheetml/2006/main">
  <c r="M53" i="4" l="1"/>
  <c r="M54" i="4" s="1"/>
  <c r="K53" i="4"/>
  <c r="K54" i="4" s="1"/>
  <c r="M90" i="3" l="1"/>
  <c r="K90" i="3"/>
  <c r="M89" i="3"/>
  <c r="K89" i="3"/>
  <c r="M53" i="1"/>
  <c r="M54" i="1" s="1"/>
  <c r="K53" i="1"/>
  <c r="K54" i="1" s="1"/>
</calcChain>
</file>

<file path=xl/sharedStrings.xml><?xml version="1.0" encoding="utf-8"?>
<sst xmlns="http://schemas.openxmlformats.org/spreadsheetml/2006/main" count="1483" uniqueCount="35">
  <si>
    <t>camera_option</t>
  </si>
  <si>
    <t>pixel_option</t>
  </si>
  <si>
    <t>size_estimation_option</t>
  </si>
  <si>
    <t>depth_option</t>
  </si>
  <si>
    <t>mass_estimation_option</t>
  </si>
  <si>
    <t>comparative_report_option</t>
  </si>
  <si>
    <t>total_objects</t>
  </si>
  <si>
    <t>unit_of_measurement</t>
  </si>
  <si>
    <t>MSE</t>
  </si>
  <si>
    <t>MAE</t>
  </si>
  <si>
    <t>RMSE</t>
  </si>
  <si>
    <t>MAPE</t>
  </si>
  <si>
    <t>R2</t>
  </si>
  <si>
    <t>AZURE_KINECT</t>
  </si>
  <si>
    <t>MASK</t>
  </si>
  <si>
    <t>ELLIPSE_FITTING</t>
  </si>
  <si>
    <t>AVERAGE_DEPTH</t>
  </si>
  <si>
    <t>NONE</t>
  </si>
  <si>
    <t>CALIBER</t>
  </si>
  <si>
    <t>mm.</t>
  </si>
  <si>
    <t>MODAL_DEPTH</t>
  </si>
  <si>
    <t>MIN_DEPTH</t>
  </si>
  <si>
    <t>MAX_DEPTH</t>
  </si>
  <si>
    <t>CIRCLE_ENCLOSING</t>
  </si>
  <si>
    <t>CIRCLE_FITTING</t>
  </si>
  <si>
    <t>ROTATE_RECTANGLE</t>
  </si>
  <si>
    <t>BOUNDING_BOX</t>
  </si>
  <si>
    <t>CENTROID</t>
  </si>
  <si>
    <t>mm,</t>
  </si>
  <si>
    <t>VISIBLE AND OCCLUDED</t>
  </si>
  <si>
    <t>CALIBRATION SPHERES</t>
  </si>
  <si>
    <t>VISIBLE</t>
  </si>
  <si>
    <t>OCCLUDED</t>
  </si>
  <si>
    <t>SUBSET</t>
  </si>
  <si>
    <t>What are the best methods and their range of…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</si>
</sst>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DATASET_BY_OBJECT!$O$2</c:f>
              <c:strCache>
                <c:ptCount val="1"/>
                <c:pt idx="0">
                  <c:v>CALIBRATION SPHERES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DATASET_BY_OBJECT!$K$2:$K$21</c:f>
              <c:numCache>
                <c:formatCode>General</c:formatCode>
                <c:ptCount val="20"/>
                <c:pt idx="0">
                  <c:v>2.35</c:v>
                </c:pt>
                <c:pt idx="1">
                  <c:v>2.63</c:v>
                </c:pt>
                <c:pt idx="2">
                  <c:v>2.65</c:v>
                </c:pt>
                <c:pt idx="3">
                  <c:v>2.74</c:v>
                </c:pt>
                <c:pt idx="4">
                  <c:v>2.78</c:v>
                </c:pt>
                <c:pt idx="5">
                  <c:v>2.87</c:v>
                </c:pt>
                <c:pt idx="6">
                  <c:v>2.95</c:v>
                </c:pt>
                <c:pt idx="7">
                  <c:v>3.04</c:v>
                </c:pt>
                <c:pt idx="8">
                  <c:v>3.61</c:v>
                </c:pt>
                <c:pt idx="9">
                  <c:v>3.64</c:v>
                </c:pt>
                <c:pt idx="10">
                  <c:v>4.7</c:v>
                </c:pt>
                <c:pt idx="11">
                  <c:v>4.87</c:v>
                </c:pt>
                <c:pt idx="12">
                  <c:v>4.91</c:v>
                </c:pt>
                <c:pt idx="13">
                  <c:v>5.73</c:v>
                </c:pt>
                <c:pt idx="14">
                  <c:v>6.09</c:v>
                </c:pt>
                <c:pt idx="15">
                  <c:v>6.61</c:v>
                </c:pt>
                <c:pt idx="16">
                  <c:v>6.73</c:v>
                </c:pt>
                <c:pt idx="17">
                  <c:v>6.94</c:v>
                </c:pt>
                <c:pt idx="18">
                  <c:v>7.67</c:v>
                </c:pt>
                <c:pt idx="19">
                  <c:v>7.8</c:v>
                </c:pt>
              </c:numCache>
            </c:numRef>
          </c:xVal>
          <c:yVal>
            <c:numRef>
              <c:f>DATASET_BY_OBJECT!$N$2:$N$21</c:f>
              <c:numCache>
                <c:formatCode>General</c:formatCode>
                <c:ptCount val="2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0.98</c:v>
                </c:pt>
                <c:pt idx="9">
                  <c:v>0.98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</c:v>
                </c:pt>
                <c:pt idx="14">
                  <c:v>0.96</c:v>
                </c:pt>
                <c:pt idx="15">
                  <c:v>0.95</c:v>
                </c:pt>
                <c:pt idx="16">
                  <c:v>0.91</c:v>
                </c:pt>
                <c:pt idx="17">
                  <c:v>0.94</c:v>
                </c:pt>
                <c:pt idx="18">
                  <c:v>0.87</c:v>
                </c:pt>
                <c:pt idx="1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F-412E-8523-464E360BF8E9}"/>
            </c:ext>
          </c:extLst>
        </c:ser>
        <c:ser>
          <c:idx val="1"/>
          <c:order val="1"/>
          <c:tx>
            <c:strRef>
              <c:f>DATASET_BY_OBJECT!$O$22</c:f>
              <c:strCache>
                <c:ptCount val="1"/>
                <c:pt idx="0">
                  <c:v>OCCLUDED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DATASET_BY_OBJECT!$K$22:$K$29</c:f>
              <c:numCache>
                <c:formatCode>General</c:formatCode>
                <c:ptCount val="8"/>
                <c:pt idx="0">
                  <c:v>7.04</c:v>
                </c:pt>
                <c:pt idx="1">
                  <c:v>7.42</c:v>
                </c:pt>
                <c:pt idx="2">
                  <c:v>8.7799999999999994</c:v>
                </c:pt>
                <c:pt idx="3">
                  <c:v>8.92</c:v>
                </c:pt>
                <c:pt idx="4">
                  <c:v>8.9700000000000006</c:v>
                </c:pt>
                <c:pt idx="5">
                  <c:v>9.25</c:v>
                </c:pt>
                <c:pt idx="6">
                  <c:v>9.41</c:v>
                </c:pt>
                <c:pt idx="7">
                  <c:v>9.69</c:v>
                </c:pt>
              </c:numCache>
            </c:numRef>
          </c:xVal>
          <c:yVal>
            <c:numRef>
              <c:f>DATASET_BY_OBJECT!$N$22:$N$29</c:f>
              <c:numCache>
                <c:formatCode>General</c:formatCode>
                <c:ptCount val="8"/>
                <c:pt idx="0">
                  <c:v>0.59</c:v>
                </c:pt>
                <c:pt idx="1">
                  <c:v>0.55000000000000004</c:v>
                </c:pt>
                <c:pt idx="2">
                  <c:v>0.18</c:v>
                </c:pt>
                <c:pt idx="3">
                  <c:v>0.15</c:v>
                </c:pt>
                <c:pt idx="4">
                  <c:v>0.21</c:v>
                </c:pt>
                <c:pt idx="5">
                  <c:v>0.18</c:v>
                </c:pt>
                <c:pt idx="6">
                  <c:v>0.04</c:v>
                </c:pt>
                <c:pt idx="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F-412E-8523-464E360BF8E9}"/>
            </c:ext>
          </c:extLst>
        </c:ser>
        <c:ser>
          <c:idx val="2"/>
          <c:order val="2"/>
          <c:tx>
            <c:strRef>
              <c:f>DATASET_BY_OBJECT!$O$30</c:f>
              <c:strCache>
                <c:ptCount val="1"/>
                <c:pt idx="0">
                  <c:v>VISIBLE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DATASET_BY_OBJECT!$K$30:$K$47</c:f>
              <c:numCache>
                <c:formatCode>General</c:formatCode>
                <c:ptCount val="18"/>
                <c:pt idx="0">
                  <c:v>3.91</c:v>
                </c:pt>
                <c:pt idx="1">
                  <c:v>4.29</c:v>
                </c:pt>
                <c:pt idx="2">
                  <c:v>4.3899999999999997</c:v>
                </c:pt>
                <c:pt idx="3">
                  <c:v>4.75</c:v>
                </c:pt>
                <c:pt idx="4">
                  <c:v>5.04</c:v>
                </c:pt>
                <c:pt idx="5">
                  <c:v>5.33</c:v>
                </c:pt>
                <c:pt idx="6">
                  <c:v>5.46</c:v>
                </c:pt>
                <c:pt idx="7">
                  <c:v>5.49</c:v>
                </c:pt>
                <c:pt idx="8">
                  <c:v>5.84</c:v>
                </c:pt>
                <c:pt idx="9">
                  <c:v>5.88</c:v>
                </c:pt>
                <c:pt idx="10">
                  <c:v>5.97</c:v>
                </c:pt>
                <c:pt idx="11">
                  <c:v>6.01</c:v>
                </c:pt>
                <c:pt idx="12">
                  <c:v>6.16</c:v>
                </c:pt>
                <c:pt idx="13">
                  <c:v>6.66</c:v>
                </c:pt>
                <c:pt idx="14">
                  <c:v>6.93</c:v>
                </c:pt>
                <c:pt idx="15">
                  <c:v>7.25</c:v>
                </c:pt>
                <c:pt idx="16">
                  <c:v>7.73</c:v>
                </c:pt>
                <c:pt idx="17">
                  <c:v>8.3000000000000007</c:v>
                </c:pt>
              </c:numCache>
            </c:numRef>
          </c:xVal>
          <c:yVal>
            <c:numRef>
              <c:f>DATASET_BY_OBJECT!$N$30:$N$47</c:f>
              <c:numCache>
                <c:formatCode>General</c:formatCode>
                <c:ptCount val="18"/>
                <c:pt idx="0">
                  <c:v>0.91</c:v>
                </c:pt>
                <c:pt idx="1">
                  <c:v>0.9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0.83</c:v>
                </c:pt>
                <c:pt idx="6">
                  <c:v>0.84</c:v>
                </c:pt>
                <c:pt idx="7">
                  <c:v>0.52</c:v>
                </c:pt>
                <c:pt idx="8">
                  <c:v>0.71</c:v>
                </c:pt>
                <c:pt idx="9">
                  <c:v>0.67</c:v>
                </c:pt>
                <c:pt idx="10">
                  <c:v>0.81</c:v>
                </c:pt>
                <c:pt idx="11">
                  <c:v>0.68</c:v>
                </c:pt>
                <c:pt idx="12">
                  <c:v>0.65</c:v>
                </c:pt>
                <c:pt idx="13">
                  <c:v>0.77</c:v>
                </c:pt>
                <c:pt idx="14">
                  <c:v>0.56000000000000005</c:v>
                </c:pt>
                <c:pt idx="15">
                  <c:v>0.55000000000000004</c:v>
                </c:pt>
                <c:pt idx="16">
                  <c:v>0.49</c:v>
                </c:pt>
                <c:pt idx="17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F-412E-8523-464E360BF8E9}"/>
            </c:ext>
          </c:extLst>
        </c:ser>
        <c:ser>
          <c:idx val="3"/>
          <c:order val="3"/>
          <c:tx>
            <c:strRef>
              <c:f>DATASET_BY_OBJECT!$O$48</c:f>
              <c:strCache>
                <c:ptCount val="1"/>
                <c:pt idx="0">
                  <c:v>VISIBLE AND OCCLUDED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DATASET_BY_OBJECT!$K$48:$K$49</c:f>
              <c:numCache>
                <c:formatCode>General</c:formatCode>
                <c:ptCount val="2"/>
                <c:pt idx="0">
                  <c:v>6.26</c:v>
                </c:pt>
                <c:pt idx="1">
                  <c:v>6.39</c:v>
                </c:pt>
              </c:numCache>
            </c:numRef>
          </c:xVal>
          <c:yVal>
            <c:numRef>
              <c:f>DATASET_BY_OBJECT!$N$48:$N$49</c:f>
              <c:numCache>
                <c:formatCode>General</c:formatCode>
                <c:ptCount val="2"/>
                <c:pt idx="0">
                  <c:v>0.54</c:v>
                </c:pt>
                <c:pt idx="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F-412E-8523-464E360B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68496"/>
        <c:axId val="423566856"/>
      </c:scatterChart>
      <c:valAx>
        <c:axId val="4235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6856"/>
        <c:crosses val="autoZero"/>
        <c:crossBetween val="midCat"/>
      </c:valAx>
      <c:valAx>
        <c:axId val="423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DATASET_BY_METHOD!$C$2:$E$2</c:f>
              <c:strCache>
                <c:ptCount val="1"/>
                <c:pt idx="0">
                  <c:v>BOUNDING_BOX BOUNDING_BOX AVERAGE_DEPTH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DATASET_BY_METHOD!$J$2:$J$5</c:f>
              <c:numCache>
                <c:formatCode>General</c:formatCode>
                <c:ptCount val="4"/>
                <c:pt idx="0">
                  <c:v>10.65</c:v>
                </c:pt>
                <c:pt idx="1">
                  <c:v>72.67</c:v>
                </c:pt>
                <c:pt idx="2">
                  <c:v>21.66</c:v>
                </c:pt>
                <c:pt idx="3">
                  <c:v>57.06</c:v>
                </c:pt>
              </c:numCache>
            </c:numRef>
          </c:xVal>
          <c:yVal>
            <c:numRef>
              <c:f>DATASET_BY_METHOD!$N$2:$N$5</c:f>
              <c:numCache>
                <c:formatCode>General</c:formatCode>
                <c:ptCount val="4"/>
                <c:pt idx="0">
                  <c:v>0.99</c:v>
                </c:pt>
                <c:pt idx="1">
                  <c:v>0.55000000000000004</c:v>
                </c:pt>
                <c:pt idx="2">
                  <c:v>0.91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A6-4C20-823A-2A42A4CD7F8C}"/>
            </c:ext>
          </c:extLst>
        </c:ser>
        <c:ser>
          <c:idx val="1"/>
          <c:order val="1"/>
          <c:tx>
            <c:strRef>
              <c:f>DATASET_BY_METHOD!$C$6:$E$6</c:f>
              <c:strCache>
                <c:ptCount val="1"/>
                <c:pt idx="0">
                  <c:v>BOUNDING_BOX BOUNDING_BOX CENTROID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DATASET_BY_METHOD!$J$6:$J$7</c:f>
              <c:numCache>
                <c:formatCode>General</c:formatCode>
                <c:ptCount val="2"/>
                <c:pt idx="0">
                  <c:v>11.04</c:v>
                </c:pt>
                <c:pt idx="1">
                  <c:v>110.49</c:v>
                </c:pt>
              </c:numCache>
            </c:numRef>
          </c:xVal>
          <c:yVal>
            <c:numRef>
              <c:f>DATASET_BY_METHOD!$N$6:$N$7</c:f>
              <c:numCache>
                <c:formatCode>General</c:formatCode>
                <c:ptCount val="2"/>
                <c:pt idx="0">
                  <c:v>0.99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A6-4C20-823A-2A42A4CD7F8C}"/>
            </c:ext>
          </c:extLst>
        </c:ser>
        <c:ser>
          <c:idx val="2"/>
          <c:order val="2"/>
          <c:tx>
            <c:strRef>
              <c:f>DATASET_BY_METHOD!$C$8:$E$8</c:f>
              <c:strCache>
                <c:ptCount val="1"/>
                <c:pt idx="0">
                  <c:v>BOUNDING_BOX BOUNDING_BOX MIN_DEPTH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DATASET_BY_METHOD!$K$8:$K$10</c:f>
              <c:numCache>
                <c:formatCode>General</c:formatCode>
                <c:ptCount val="3"/>
                <c:pt idx="0">
                  <c:v>3.61</c:v>
                </c:pt>
                <c:pt idx="1">
                  <c:v>9.69</c:v>
                </c:pt>
                <c:pt idx="2">
                  <c:v>5.04</c:v>
                </c:pt>
              </c:numCache>
            </c:numRef>
          </c:xVal>
          <c:yVal>
            <c:numRef>
              <c:f>DATASET_BY_METHOD!$N$8:$N$10</c:f>
              <c:numCache>
                <c:formatCode>General</c:formatCode>
                <c:ptCount val="3"/>
                <c:pt idx="0">
                  <c:v>0.98</c:v>
                </c:pt>
                <c:pt idx="1">
                  <c:v>0.11</c:v>
                </c:pt>
                <c:pt idx="2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A6-4C20-823A-2A42A4CD7F8C}"/>
            </c:ext>
          </c:extLst>
        </c:ser>
        <c:ser>
          <c:idx val="3"/>
          <c:order val="3"/>
          <c:tx>
            <c:strRef>
              <c:f>DATASET_BY_METHOD!$C$15:$E$15</c:f>
              <c:strCache>
                <c:ptCount val="1"/>
                <c:pt idx="0">
                  <c:v>MASK CIRCLE_ENCLOSING AVERAGE_DEPTH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DATASET_BY_METHOD!$K$15:$K$17</c:f>
              <c:numCache>
                <c:formatCode>General</c:formatCode>
                <c:ptCount val="3"/>
                <c:pt idx="0">
                  <c:v>2.65</c:v>
                </c:pt>
                <c:pt idx="1">
                  <c:v>9.25</c:v>
                </c:pt>
                <c:pt idx="2">
                  <c:v>8.3000000000000007</c:v>
                </c:pt>
              </c:numCache>
            </c:numRef>
          </c:xVal>
          <c:yVal>
            <c:numRef>
              <c:f>DATASET_BY_METHOD!$N$15:$N$17</c:f>
              <c:numCache>
                <c:formatCode>General</c:formatCode>
                <c:ptCount val="3"/>
                <c:pt idx="0">
                  <c:v>0.99</c:v>
                </c:pt>
                <c:pt idx="1">
                  <c:v>0.18</c:v>
                </c:pt>
                <c:pt idx="2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4D89-A277-927AAEC11740}"/>
            </c:ext>
          </c:extLst>
        </c:ser>
        <c:ser>
          <c:idx val="4"/>
          <c:order val="4"/>
          <c:tx>
            <c:strRef>
              <c:f>DATASET_BY_METHOD!$C$18:$E$18</c:f>
              <c:strCache>
                <c:ptCount val="1"/>
                <c:pt idx="0">
                  <c:v>MASK CIRCLE_ENCLOSING MAX_DEPTH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DATASET_BY_METHOD!$K$18</c:f>
              <c:numCache>
                <c:formatCode>General</c:formatCode>
                <c:ptCount val="1"/>
                <c:pt idx="0">
                  <c:v>7.67</c:v>
                </c:pt>
              </c:numCache>
            </c:numRef>
          </c:xVal>
          <c:yVal>
            <c:numRef>
              <c:f>DATASET_BY_METHOD!$N$18</c:f>
              <c:numCache>
                <c:formatCode>General</c:formatCode>
                <c:ptCount val="1"/>
                <c:pt idx="0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C-4D89-A277-927AAEC11740}"/>
            </c:ext>
          </c:extLst>
        </c:ser>
        <c:ser>
          <c:idx val="5"/>
          <c:order val="5"/>
          <c:tx>
            <c:strRef>
              <c:f>DATASET_BY_METHOD!$C$19:$E$19</c:f>
              <c:strCache>
                <c:ptCount val="1"/>
                <c:pt idx="0">
                  <c:v>MASK CIRCLE_ENCLOSING MIN_DEPTH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DATASET_BY_METHOD!$K$19:$K$21</c:f>
              <c:numCache>
                <c:formatCode>General</c:formatCode>
                <c:ptCount val="3"/>
                <c:pt idx="0">
                  <c:v>2.78</c:v>
                </c:pt>
                <c:pt idx="1">
                  <c:v>9.41</c:v>
                </c:pt>
                <c:pt idx="2">
                  <c:v>7.25</c:v>
                </c:pt>
              </c:numCache>
            </c:numRef>
          </c:xVal>
          <c:yVal>
            <c:numRef>
              <c:f>DATASET_BY_METHOD!$M$19:$M$21</c:f>
              <c:numCache>
                <c:formatCode>General</c:formatCode>
                <c:ptCount val="3"/>
                <c:pt idx="0">
                  <c:v>0.04</c:v>
                </c:pt>
                <c:pt idx="1">
                  <c:v>0.13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C-4D89-A277-927AAEC11740}"/>
            </c:ext>
          </c:extLst>
        </c:ser>
        <c:ser>
          <c:idx val="6"/>
          <c:order val="6"/>
          <c:tx>
            <c:strRef>
              <c:f>DATASET_BY_METHOD!$C$22:$E$22</c:f>
              <c:strCache>
                <c:ptCount val="1"/>
                <c:pt idx="0">
                  <c:v>MASK CIRCLE_ENCLOSING MODAL_DEPTH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DATASET_BY_METHOD!$K$22:$K$24</c:f>
              <c:numCache>
                <c:formatCode>General</c:formatCode>
                <c:ptCount val="3"/>
                <c:pt idx="0">
                  <c:v>2.35</c:v>
                </c:pt>
                <c:pt idx="1">
                  <c:v>8.9700000000000006</c:v>
                </c:pt>
                <c:pt idx="2">
                  <c:v>7.73</c:v>
                </c:pt>
              </c:numCache>
            </c:numRef>
          </c:xVal>
          <c:yVal>
            <c:numRef>
              <c:f>DATASET_BY_METHOD!$N$22:$N$24</c:f>
              <c:numCache>
                <c:formatCode>General</c:formatCode>
                <c:ptCount val="3"/>
                <c:pt idx="0">
                  <c:v>0.99</c:v>
                </c:pt>
                <c:pt idx="1">
                  <c:v>0.21</c:v>
                </c:pt>
                <c:pt idx="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C-4D89-A277-927AAEC11740}"/>
            </c:ext>
          </c:extLst>
        </c:ser>
        <c:ser>
          <c:idx val="7"/>
          <c:order val="7"/>
          <c:tx>
            <c:strRef>
              <c:f>DATASET_BY_METHOD!$C$25:$E$25</c:f>
              <c:strCache>
                <c:ptCount val="1"/>
                <c:pt idx="0">
                  <c:v>MASK CIRCLE_FITTING AVERAGE_DEPTH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DATASET_BY_METHOD!$K$25:$K$27</c:f>
              <c:numCache>
                <c:formatCode>General</c:formatCode>
                <c:ptCount val="3"/>
                <c:pt idx="0">
                  <c:v>6.09</c:v>
                </c:pt>
                <c:pt idx="1">
                  <c:v>4.3899999999999997</c:v>
                </c:pt>
                <c:pt idx="2">
                  <c:v>4.91</c:v>
                </c:pt>
              </c:numCache>
            </c:numRef>
          </c:xVal>
          <c:yVal>
            <c:numRef>
              <c:f>DATASET_BY_METHOD!$N$25:$N$27</c:f>
              <c:numCache>
                <c:formatCode>General</c:formatCode>
                <c:ptCount val="3"/>
                <c:pt idx="0">
                  <c:v>0.96</c:v>
                </c:pt>
                <c:pt idx="1">
                  <c:v>0.88</c:v>
                </c:pt>
                <c:pt idx="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C-4D89-A277-927AAEC1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68496"/>
        <c:axId val="423566856"/>
      </c:scatterChart>
      <c:valAx>
        <c:axId val="4235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6856"/>
        <c:crosses val="autoZero"/>
        <c:crossBetween val="midCat"/>
      </c:valAx>
      <c:valAx>
        <c:axId val="423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163830</xdr:rowOff>
    </xdr:from>
    <xdr:to>
      <xdr:col>8</xdr:col>
      <xdr:colOff>388620</xdr:colOff>
      <xdr:row>22</xdr:row>
      <xdr:rowOff>167640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769620</xdr:colOff>
      <xdr:row>2</xdr:row>
      <xdr:rowOff>7620</xdr:rowOff>
    </xdr:from>
    <xdr:to>
      <xdr:col>16</xdr:col>
      <xdr:colOff>434340</xdr:colOff>
      <xdr:row>23</xdr:row>
      <xdr:rowOff>11430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pane ySplit="1" topLeftCell="A5" activePane="bottomLeft" state="frozen"/>
      <selection pane="bottomLeft" activeCell="N34" sqref="N34"/>
    </sheetView>
  </sheetViews>
  <sheetFormatPr baseColWidth="10" defaultRowHeight="14.4" x14ac:dyDescent="0.3"/>
  <cols>
    <col min="1" max="1" width="11.5546875" style="2"/>
    <col min="2" max="2" width="15" style="2" customWidth="1"/>
    <col min="3" max="3" width="18.21875" style="2" customWidth="1"/>
    <col min="4" max="4" width="20" style="2" customWidth="1"/>
    <col min="5" max="5" width="23" style="2" customWidth="1"/>
    <col min="6" max="7" width="11.5546875" style="2"/>
    <col min="8" max="14" width="11.5546875" style="4"/>
    <col min="15" max="16384" width="11.5546875" style="2"/>
  </cols>
  <sheetData>
    <row r="1" spans="1:1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33</v>
      </c>
    </row>
    <row r="2" spans="1:15" x14ac:dyDescent="0.3">
      <c r="A2" s="2">
        <v>5</v>
      </c>
      <c r="B2" s="2" t="s">
        <v>13</v>
      </c>
      <c r="C2" s="2" t="s">
        <v>14</v>
      </c>
      <c r="D2" s="2" t="s">
        <v>23</v>
      </c>
      <c r="E2" s="2" t="s">
        <v>20</v>
      </c>
      <c r="F2" s="2" t="s">
        <v>17</v>
      </c>
      <c r="G2" s="2" t="s">
        <v>18</v>
      </c>
      <c r="H2" s="4">
        <v>12</v>
      </c>
      <c r="I2" s="4" t="s">
        <v>19</v>
      </c>
      <c r="J2" s="4">
        <v>8.56</v>
      </c>
      <c r="K2" s="4">
        <v>2.35</v>
      </c>
      <c r="L2" s="4">
        <v>2.93</v>
      </c>
      <c r="M2" s="4">
        <v>0.03</v>
      </c>
      <c r="N2" s="4">
        <v>0.99</v>
      </c>
      <c r="O2" s="2" t="s">
        <v>30</v>
      </c>
    </row>
    <row r="3" spans="1:15" x14ac:dyDescent="0.3">
      <c r="A3" s="2">
        <v>16</v>
      </c>
      <c r="B3" s="2" t="s">
        <v>13</v>
      </c>
      <c r="C3" s="2" t="s">
        <v>26</v>
      </c>
      <c r="D3" s="2" t="s">
        <v>26</v>
      </c>
      <c r="E3" s="2" t="s">
        <v>16</v>
      </c>
      <c r="F3" s="2" t="s">
        <v>17</v>
      </c>
      <c r="G3" s="2" t="s">
        <v>18</v>
      </c>
      <c r="H3" s="4">
        <v>12</v>
      </c>
      <c r="I3" s="4" t="s">
        <v>19</v>
      </c>
      <c r="J3" s="4">
        <v>10.65</v>
      </c>
      <c r="K3" s="4">
        <v>2.63</v>
      </c>
      <c r="L3" s="4">
        <v>3.26</v>
      </c>
      <c r="M3" s="4">
        <v>0.03</v>
      </c>
      <c r="N3" s="4">
        <v>0.99</v>
      </c>
      <c r="O3" s="2" t="s">
        <v>30</v>
      </c>
    </row>
    <row r="4" spans="1:15" x14ac:dyDescent="0.3">
      <c r="A4" s="2">
        <v>4</v>
      </c>
      <c r="B4" s="2" t="s">
        <v>13</v>
      </c>
      <c r="C4" s="2" t="s">
        <v>14</v>
      </c>
      <c r="D4" s="2" t="s">
        <v>23</v>
      </c>
      <c r="E4" s="2" t="s">
        <v>16</v>
      </c>
      <c r="F4" s="2" t="s">
        <v>17</v>
      </c>
      <c r="G4" s="2" t="s">
        <v>18</v>
      </c>
      <c r="H4" s="4">
        <v>12</v>
      </c>
      <c r="I4" s="4" t="s">
        <v>19</v>
      </c>
      <c r="J4" s="4">
        <v>12.66</v>
      </c>
      <c r="K4" s="4">
        <v>2.65</v>
      </c>
      <c r="L4" s="4">
        <v>3.56</v>
      </c>
      <c r="M4" s="4">
        <v>0.03</v>
      </c>
      <c r="N4" s="4">
        <v>0.99</v>
      </c>
      <c r="O4" s="2" t="s">
        <v>30</v>
      </c>
    </row>
    <row r="5" spans="1:15" x14ac:dyDescent="0.3">
      <c r="A5" s="2">
        <v>0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4">
        <v>12</v>
      </c>
      <c r="I5" s="4" t="s">
        <v>19</v>
      </c>
      <c r="J5" s="4">
        <v>10.52</v>
      </c>
      <c r="K5" s="4">
        <v>2.74</v>
      </c>
      <c r="L5" s="4">
        <v>3.24</v>
      </c>
      <c r="M5" s="4">
        <v>0.04</v>
      </c>
      <c r="N5" s="4">
        <v>0.99</v>
      </c>
      <c r="O5" s="2" t="s">
        <v>30</v>
      </c>
    </row>
    <row r="6" spans="1:15" x14ac:dyDescent="0.3">
      <c r="A6" s="2">
        <v>6</v>
      </c>
      <c r="B6" s="2" t="s">
        <v>13</v>
      </c>
      <c r="C6" s="2" t="s">
        <v>14</v>
      </c>
      <c r="D6" s="2" t="s">
        <v>23</v>
      </c>
      <c r="E6" s="2" t="s">
        <v>21</v>
      </c>
      <c r="F6" s="2" t="s">
        <v>17</v>
      </c>
      <c r="G6" s="2" t="s">
        <v>18</v>
      </c>
      <c r="H6" s="4">
        <v>12</v>
      </c>
      <c r="I6" s="4" t="s">
        <v>19</v>
      </c>
      <c r="J6" s="4">
        <v>10.050000000000001</v>
      </c>
      <c r="K6" s="4">
        <v>2.78</v>
      </c>
      <c r="L6" s="4">
        <v>3.17</v>
      </c>
      <c r="M6" s="4">
        <v>0.04</v>
      </c>
      <c r="N6" s="4">
        <v>0.99</v>
      </c>
      <c r="O6" s="2" t="s">
        <v>30</v>
      </c>
    </row>
    <row r="7" spans="1:15" x14ac:dyDescent="0.3">
      <c r="A7" s="2">
        <v>17</v>
      </c>
      <c r="B7" s="2" t="s">
        <v>13</v>
      </c>
      <c r="C7" s="2" t="s">
        <v>26</v>
      </c>
      <c r="D7" s="2" t="s">
        <v>26</v>
      </c>
      <c r="E7" s="2" t="s">
        <v>20</v>
      </c>
      <c r="F7" s="2" t="s">
        <v>17</v>
      </c>
      <c r="G7" s="2" t="s">
        <v>18</v>
      </c>
      <c r="H7" s="4">
        <v>12</v>
      </c>
      <c r="I7" s="4" t="s">
        <v>19</v>
      </c>
      <c r="J7" s="4">
        <v>10.15</v>
      </c>
      <c r="K7" s="4">
        <v>2.87</v>
      </c>
      <c r="L7" s="4">
        <v>3.19</v>
      </c>
      <c r="M7" s="4">
        <v>0.04</v>
      </c>
      <c r="N7" s="4">
        <v>0.99</v>
      </c>
      <c r="O7" s="2" t="s">
        <v>30</v>
      </c>
    </row>
    <row r="8" spans="1:15" x14ac:dyDescent="0.3">
      <c r="A8" s="2">
        <v>1</v>
      </c>
      <c r="B8" s="2" t="s">
        <v>13</v>
      </c>
      <c r="C8" s="2" t="s">
        <v>14</v>
      </c>
      <c r="D8" s="2" t="s">
        <v>15</v>
      </c>
      <c r="E8" s="2" t="s">
        <v>20</v>
      </c>
      <c r="F8" s="2" t="s">
        <v>17</v>
      </c>
      <c r="G8" s="2" t="s">
        <v>18</v>
      </c>
      <c r="H8" s="4">
        <v>12</v>
      </c>
      <c r="I8" s="4" t="s">
        <v>19</v>
      </c>
      <c r="J8" s="4">
        <v>11.16</v>
      </c>
      <c r="K8" s="4">
        <v>2.95</v>
      </c>
      <c r="L8" s="4">
        <v>3.34</v>
      </c>
      <c r="M8" s="4">
        <v>0.04</v>
      </c>
      <c r="N8" s="4">
        <v>0.99</v>
      </c>
      <c r="O8" s="2" t="s">
        <v>30</v>
      </c>
    </row>
    <row r="9" spans="1:15" x14ac:dyDescent="0.3">
      <c r="A9" s="2">
        <v>20</v>
      </c>
      <c r="B9" s="2" t="s">
        <v>13</v>
      </c>
      <c r="C9" s="2" t="s">
        <v>26</v>
      </c>
      <c r="D9" s="2" t="s">
        <v>26</v>
      </c>
      <c r="E9" s="2" t="s">
        <v>27</v>
      </c>
      <c r="F9" s="2" t="s">
        <v>17</v>
      </c>
      <c r="G9" s="2" t="s">
        <v>18</v>
      </c>
      <c r="H9" s="4">
        <v>12</v>
      </c>
      <c r="I9" s="4" t="s">
        <v>19</v>
      </c>
      <c r="J9" s="4">
        <v>11.04</v>
      </c>
      <c r="K9" s="4">
        <v>3.04</v>
      </c>
      <c r="L9" s="4">
        <v>3.32</v>
      </c>
      <c r="M9" s="4">
        <v>0.04</v>
      </c>
      <c r="N9" s="4">
        <v>0.99</v>
      </c>
      <c r="O9" s="2" t="s">
        <v>30</v>
      </c>
    </row>
    <row r="10" spans="1:15" x14ac:dyDescent="0.3">
      <c r="A10" s="2">
        <v>18</v>
      </c>
      <c r="B10" s="2" t="s">
        <v>13</v>
      </c>
      <c r="C10" s="2" t="s">
        <v>26</v>
      </c>
      <c r="D10" s="2" t="s">
        <v>26</v>
      </c>
      <c r="E10" s="2" t="s">
        <v>21</v>
      </c>
      <c r="F10" s="2" t="s">
        <v>17</v>
      </c>
      <c r="G10" s="2" t="s">
        <v>18</v>
      </c>
      <c r="H10" s="4">
        <v>12</v>
      </c>
      <c r="I10" s="4" t="s">
        <v>19</v>
      </c>
      <c r="J10" s="4">
        <v>15.65</v>
      </c>
      <c r="K10" s="4">
        <v>3.61</v>
      </c>
      <c r="L10" s="4">
        <v>3.96</v>
      </c>
      <c r="M10" s="4">
        <v>0.04</v>
      </c>
      <c r="N10" s="4">
        <v>0.98</v>
      </c>
      <c r="O10" s="2" t="s">
        <v>30</v>
      </c>
    </row>
    <row r="11" spans="1:15" x14ac:dyDescent="0.3">
      <c r="A11" s="2">
        <v>2</v>
      </c>
      <c r="B11" s="2" t="s">
        <v>13</v>
      </c>
      <c r="C11" s="2" t="s">
        <v>14</v>
      </c>
      <c r="D11" s="2" t="s">
        <v>15</v>
      </c>
      <c r="E11" s="2" t="s">
        <v>21</v>
      </c>
      <c r="F11" s="2" t="s">
        <v>17</v>
      </c>
      <c r="G11" s="2" t="s">
        <v>18</v>
      </c>
      <c r="H11" s="4">
        <v>12</v>
      </c>
      <c r="I11" s="4" t="s">
        <v>19</v>
      </c>
      <c r="J11" s="4">
        <v>16.489999999999998</v>
      </c>
      <c r="K11" s="4">
        <v>3.64</v>
      </c>
      <c r="L11" s="4">
        <v>4.0599999999999996</v>
      </c>
      <c r="M11" s="4">
        <v>0.05</v>
      </c>
      <c r="N11" s="4">
        <v>0.98</v>
      </c>
      <c r="O11" s="2" t="s">
        <v>30</v>
      </c>
    </row>
    <row r="12" spans="1:15" x14ac:dyDescent="0.3">
      <c r="A12" s="2">
        <v>15</v>
      </c>
      <c r="B12" s="2" t="s">
        <v>13</v>
      </c>
      <c r="C12" s="2" t="s">
        <v>14</v>
      </c>
      <c r="D12" s="2" t="s">
        <v>25</v>
      </c>
      <c r="E12" s="2" t="s">
        <v>22</v>
      </c>
      <c r="F12" s="2" t="s">
        <v>17</v>
      </c>
      <c r="G12" s="2" t="s">
        <v>18</v>
      </c>
      <c r="H12" s="4">
        <v>12</v>
      </c>
      <c r="I12" s="4" t="s">
        <v>19</v>
      </c>
      <c r="J12" s="4">
        <v>30.09</v>
      </c>
      <c r="K12" s="4">
        <v>4.7</v>
      </c>
      <c r="L12" s="4">
        <v>5.49</v>
      </c>
      <c r="M12" s="4">
        <v>0.06</v>
      </c>
      <c r="N12" s="4">
        <v>0.97</v>
      </c>
      <c r="O12" s="2" t="s">
        <v>30</v>
      </c>
    </row>
    <row r="13" spans="1:15" x14ac:dyDescent="0.3">
      <c r="A13" s="2">
        <v>12</v>
      </c>
      <c r="B13" s="2" t="s">
        <v>13</v>
      </c>
      <c r="C13" s="2" t="s">
        <v>14</v>
      </c>
      <c r="D13" s="2" t="s">
        <v>25</v>
      </c>
      <c r="E13" s="2" t="s">
        <v>16</v>
      </c>
      <c r="F13" s="2" t="s">
        <v>17</v>
      </c>
      <c r="G13" s="2" t="s">
        <v>18</v>
      </c>
      <c r="H13" s="4">
        <v>12</v>
      </c>
      <c r="I13" s="4" t="s">
        <v>19</v>
      </c>
      <c r="J13" s="4">
        <v>25.39</v>
      </c>
      <c r="K13" s="4">
        <v>4.87</v>
      </c>
      <c r="L13" s="4">
        <v>5.04</v>
      </c>
      <c r="M13" s="4">
        <v>0.06</v>
      </c>
      <c r="N13" s="4">
        <v>0.97</v>
      </c>
      <c r="O13" s="2" t="s">
        <v>30</v>
      </c>
    </row>
    <row r="14" spans="1:15" x14ac:dyDescent="0.3">
      <c r="A14" s="2">
        <v>11</v>
      </c>
      <c r="B14" s="2" t="s">
        <v>13</v>
      </c>
      <c r="C14" s="2" t="s">
        <v>14</v>
      </c>
      <c r="D14" s="2" t="s">
        <v>24</v>
      </c>
      <c r="E14" s="2" t="s">
        <v>22</v>
      </c>
      <c r="F14" s="2" t="s">
        <v>17</v>
      </c>
      <c r="G14" s="2" t="s">
        <v>18</v>
      </c>
      <c r="H14" s="4">
        <v>12</v>
      </c>
      <c r="I14" s="4" t="s">
        <v>19</v>
      </c>
      <c r="J14" s="4">
        <v>30.89</v>
      </c>
      <c r="K14" s="4">
        <v>4.91</v>
      </c>
      <c r="L14" s="4">
        <v>5.56</v>
      </c>
      <c r="M14" s="4">
        <v>0.06</v>
      </c>
      <c r="N14" s="4">
        <v>0.97</v>
      </c>
      <c r="O14" s="2" t="s">
        <v>30</v>
      </c>
    </row>
    <row r="15" spans="1:15" x14ac:dyDescent="0.3">
      <c r="A15" s="2">
        <v>13</v>
      </c>
      <c r="B15" s="2" t="s">
        <v>13</v>
      </c>
      <c r="C15" s="2" t="s">
        <v>14</v>
      </c>
      <c r="D15" s="2" t="s">
        <v>25</v>
      </c>
      <c r="E15" s="2" t="s">
        <v>20</v>
      </c>
      <c r="F15" s="2" t="s">
        <v>17</v>
      </c>
      <c r="G15" s="2" t="s">
        <v>18</v>
      </c>
      <c r="H15" s="4">
        <v>12</v>
      </c>
      <c r="I15" s="4" t="s">
        <v>19</v>
      </c>
      <c r="J15" s="4">
        <v>34.75</v>
      </c>
      <c r="K15" s="4">
        <v>5.73</v>
      </c>
      <c r="L15" s="4">
        <v>5.89</v>
      </c>
      <c r="M15" s="4">
        <v>7.0000000000000007E-2</v>
      </c>
      <c r="N15" s="4">
        <v>0.96</v>
      </c>
      <c r="O15" s="2" t="s">
        <v>30</v>
      </c>
    </row>
    <row r="16" spans="1:15" x14ac:dyDescent="0.3">
      <c r="A16" s="2">
        <v>8</v>
      </c>
      <c r="B16" s="2" t="s">
        <v>13</v>
      </c>
      <c r="C16" s="2" t="s">
        <v>14</v>
      </c>
      <c r="D16" s="2" t="s">
        <v>24</v>
      </c>
      <c r="E16" s="2" t="s">
        <v>16</v>
      </c>
      <c r="F16" s="2" t="s">
        <v>17</v>
      </c>
      <c r="G16" s="2" t="s">
        <v>18</v>
      </c>
      <c r="H16" s="4">
        <v>12</v>
      </c>
      <c r="I16" s="4" t="s">
        <v>19</v>
      </c>
      <c r="J16" s="4">
        <v>39.92</v>
      </c>
      <c r="K16" s="4">
        <v>6.09</v>
      </c>
      <c r="L16" s="4">
        <v>6.32</v>
      </c>
      <c r="M16" s="4">
        <v>0.08</v>
      </c>
      <c r="N16" s="4">
        <v>0.96</v>
      </c>
      <c r="O16" s="2" t="s">
        <v>30</v>
      </c>
    </row>
    <row r="17" spans="1:15" x14ac:dyDescent="0.3">
      <c r="A17" s="2">
        <v>14</v>
      </c>
      <c r="B17" s="2" t="s">
        <v>13</v>
      </c>
      <c r="C17" s="2" t="s">
        <v>14</v>
      </c>
      <c r="D17" s="2" t="s">
        <v>25</v>
      </c>
      <c r="E17" s="2" t="s">
        <v>21</v>
      </c>
      <c r="F17" s="2" t="s">
        <v>17</v>
      </c>
      <c r="G17" s="2" t="s">
        <v>18</v>
      </c>
      <c r="H17" s="4">
        <v>12</v>
      </c>
      <c r="I17" s="4" t="s">
        <v>19</v>
      </c>
      <c r="J17" s="4">
        <v>46.49</v>
      </c>
      <c r="K17" s="4">
        <v>6.61</v>
      </c>
      <c r="L17" s="4">
        <v>6.82</v>
      </c>
      <c r="M17" s="4">
        <v>0.08</v>
      </c>
      <c r="N17" s="4">
        <v>0.95</v>
      </c>
      <c r="O17" s="2" t="s">
        <v>30</v>
      </c>
    </row>
    <row r="18" spans="1:15" x14ac:dyDescent="0.3">
      <c r="A18" s="2">
        <v>3</v>
      </c>
      <c r="B18" s="2" t="s">
        <v>13</v>
      </c>
      <c r="C18" s="2" t="s">
        <v>14</v>
      </c>
      <c r="D18" s="2" t="s">
        <v>15</v>
      </c>
      <c r="E18" s="2" t="s">
        <v>22</v>
      </c>
      <c r="F18" s="2" t="s">
        <v>17</v>
      </c>
      <c r="G18" s="2" t="s">
        <v>18</v>
      </c>
      <c r="H18" s="4">
        <v>12</v>
      </c>
      <c r="I18" s="4" t="s">
        <v>19</v>
      </c>
      <c r="J18" s="4">
        <v>79.959999999999994</v>
      </c>
      <c r="K18" s="4">
        <v>6.73</v>
      </c>
      <c r="L18" s="4">
        <v>8.94</v>
      </c>
      <c r="M18" s="4">
        <v>7.0000000000000007E-2</v>
      </c>
      <c r="N18" s="4">
        <v>0.91</v>
      </c>
      <c r="O18" s="2" t="s">
        <v>30</v>
      </c>
    </row>
    <row r="19" spans="1:15" x14ac:dyDescent="0.3">
      <c r="A19" s="2">
        <v>9</v>
      </c>
      <c r="B19" s="2" t="s">
        <v>13</v>
      </c>
      <c r="C19" s="2" t="s">
        <v>14</v>
      </c>
      <c r="D19" s="2" t="s">
        <v>24</v>
      </c>
      <c r="E19" s="2" t="s">
        <v>20</v>
      </c>
      <c r="F19" s="2" t="s">
        <v>17</v>
      </c>
      <c r="G19" s="2" t="s">
        <v>18</v>
      </c>
      <c r="H19" s="4">
        <v>12</v>
      </c>
      <c r="I19" s="4" t="s">
        <v>19</v>
      </c>
      <c r="J19" s="4">
        <v>50.87</v>
      </c>
      <c r="K19" s="4">
        <v>6.94</v>
      </c>
      <c r="L19" s="4">
        <v>7.13</v>
      </c>
      <c r="M19" s="4">
        <v>0.08</v>
      </c>
      <c r="N19" s="4">
        <v>0.94</v>
      </c>
      <c r="O19" s="2" t="s">
        <v>30</v>
      </c>
    </row>
    <row r="20" spans="1:15" x14ac:dyDescent="0.3">
      <c r="A20" s="2">
        <v>7</v>
      </c>
      <c r="B20" s="2" t="s">
        <v>13</v>
      </c>
      <c r="C20" s="2" t="s">
        <v>14</v>
      </c>
      <c r="D20" s="2" t="s">
        <v>23</v>
      </c>
      <c r="E20" s="2" t="s">
        <v>22</v>
      </c>
      <c r="F20" s="2" t="s">
        <v>17</v>
      </c>
      <c r="G20" s="2" t="s">
        <v>18</v>
      </c>
      <c r="H20" s="4">
        <v>12</v>
      </c>
      <c r="I20" s="4" t="s">
        <v>19</v>
      </c>
      <c r="J20" s="4">
        <v>114.96</v>
      </c>
      <c r="K20" s="4">
        <v>7.67</v>
      </c>
      <c r="L20" s="4">
        <v>10.72</v>
      </c>
      <c r="M20" s="4">
        <v>7.0000000000000007E-2</v>
      </c>
      <c r="N20" s="4">
        <v>0.87</v>
      </c>
      <c r="O20" s="2" t="s">
        <v>30</v>
      </c>
    </row>
    <row r="21" spans="1:15" x14ac:dyDescent="0.3">
      <c r="A21" s="2">
        <v>10</v>
      </c>
      <c r="B21" s="2" t="s">
        <v>13</v>
      </c>
      <c r="C21" s="2" t="s">
        <v>14</v>
      </c>
      <c r="D21" s="2" t="s">
        <v>24</v>
      </c>
      <c r="E21" s="2" t="s">
        <v>21</v>
      </c>
      <c r="F21" s="2" t="s">
        <v>17</v>
      </c>
      <c r="G21" s="2" t="s">
        <v>18</v>
      </c>
      <c r="H21" s="4">
        <v>12</v>
      </c>
      <c r="I21" s="4" t="s">
        <v>19</v>
      </c>
      <c r="J21" s="4">
        <v>65.34</v>
      </c>
      <c r="K21" s="4">
        <v>7.8</v>
      </c>
      <c r="L21" s="4">
        <v>8.08</v>
      </c>
      <c r="M21" s="4">
        <v>0.09</v>
      </c>
      <c r="N21" s="4">
        <v>0.93</v>
      </c>
      <c r="O21" s="2" t="s">
        <v>30</v>
      </c>
    </row>
    <row r="22" spans="1:15" x14ac:dyDescent="0.3">
      <c r="A22" s="2">
        <v>19</v>
      </c>
      <c r="B22" s="2" t="s">
        <v>13</v>
      </c>
      <c r="C22" s="2" t="s">
        <v>26</v>
      </c>
      <c r="D22" s="2" t="s">
        <v>26</v>
      </c>
      <c r="E22" s="2" t="s">
        <v>22</v>
      </c>
      <c r="F22" s="2" t="s">
        <v>17</v>
      </c>
      <c r="G22" s="2" t="s">
        <v>18</v>
      </c>
      <c r="H22" s="4">
        <v>12</v>
      </c>
      <c r="I22" s="4" t="s">
        <v>19</v>
      </c>
      <c r="J22" s="4">
        <v>9142.75</v>
      </c>
      <c r="K22" s="4">
        <v>35.1</v>
      </c>
      <c r="L22" s="4">
        <v>95.62</v>
      </c>
      <c r="M22" s="4">
        <v>0.3</v>
      </c>
      <c r="N22" s="4">
        <v>-9.16</v>
      </c>
      <c r="O22" s="2" t="s">
        <v>30</v>
      </c>
    </row>
    <row r="23" spans="1:15" x14ac:dyDescent="0.3">
      <c r="A23" s="5">
        <v>17</v>
      </c>
      <c r="B23" s="5" t="s">
        <v>13</v>
      </c>
      <c r="C23" s="5" t="s">
        <v>26</v>
      </c>
      <c r="D23" s="5" t="s">
        <v>26</v>
      </c>
      <c r="E23" s="5" t="s">
        <v>20</v>
      </c>
      <c r="F23" s="5" t="s">
        <v>17</v>
      </c>
      <c r="G23" s="5" t="s">
        <v>18</v>
      </c>
      <c r="H23" s="5">
        <v>114</v>
      </c>
      <c r="I23" s="5" t="s">
        <v>19</v>
      </c>
      <c r="J23" s="5">
        <v>65.849999999999994</v>
      </c>
      <c r="K23" s="5">
        <v>7.04</v>
      </c>
      <c r="L23" s="5">
        <v>8.1199999999999992</v>
      </c>
      <c r="M23" s="5">
        <v>0.1</v>
      </c>
      <c r="N23" s="5">
        <v>0.59</v>
      </c>
      <c r="O23" s="2" t="s">
        <v>32</v>
      </c>
    </row>
    <row r="24" spans="1:15" x14ac:dyDescent="0.3">
      <c r="A24" s="5">
        <v>16</v>
      </c>
      <c r="B24" s="5" t="s">
        <v>13</v>
      </c>
      <c r="C24" s="5" t="s">
        <v>26</v>
      </c>
      <c r="D24" s="5" t="s">
        <v>26</v>
      </c>
      <c r="E24" s="5" t="s">
        <v>16</v>
      </c>
      <c r="F24" s="5" t="s">
        <v>17</v>
      </c>
      <c r="G24" s="5" t="s">
        <v>18</v>
      </c>
      <c r="H24" s="5">
        <v>114</v>
      </c>
      <c r="I24" s="5" t="s">
        <v>19</v>
      </c>
      <c r="J24" s="5">
        <v>72.67</v>
      </c>
      <c r="K24" s="5">
        <v>7.42</v>
      </c>
      <c r="L24" s="5">
        <v>8.52</v>
      </c>
      <c r="M24" s="5">
        <v>0.1</v>
      </c>
      <c r="N24" s="5">
        <v>0.55000000000000004</v>
      </c>
      <c r="O24" s="2" t="s">
        <v>32</v>
      </c>
    </row>
    <row r="25" spans="1:15" x14ac:dyDescent="0.3">
      <c r="A25" s="5">
        <v>1</v>
      </c>
      <c r="B25" s="5" t="s">
        <v>13</v>
      </c>
      <c r="C25" s="5" t="s">
        <v>14</v>
      </c>
      <c r="D25" s="5" t="s">
        <v>15</v>
      </c>
      <c r="E25" s="5" t="s">
        <v>20</v>
      </c>
      <c r="F25" s="5" t="s">
        <v>17</v>
      </c>
      <c r="G25" s="5" t="s">
        <v>18</v>
      </c>
      <c r="H25" s="5">
        <v>114</v>
      </c>
      <c r="I25" s="5" t="s">
        <v>19</v>
      </c>
      <c r="J25" s="5">
        <v>130.57</v>
      </c>
      <c r="K25" s="5">
        <v>8.7799999999999994</v>
      </c>
      <c r="L25" s="5">
        <v>11.43</v>
      </c>
      <c r="M25" s="5">
        <v>0.12</v>
      </c>
      <c r="N25" s="5">
        <v>0.18</v>
      </c>
      <c r="O25" s="2" t="s">
        <v>32</v>
      </c>
    </row>
    <row r="26" spans="1:15" x14ac:dyDescent="0.3">
      <c r="A26" s="5">
        <v>0</v>
      </c>
      <c r="B26" s="5" t="s">
        <v>13</v>
      </c>
      <c r="C26" s="5" t="s">
        <v>14</v>
      </c>
      <c r="D26" s="5" t="s">
        <v>15</v>
      </c>
      <c r="E26" s="5" t="s">
        <v>16</v>
      </c>
      <c r="F26" s="5" t="s">
        <v>17</v>
      </c>
      <c r="G26" s="5" t="s">
        <v>18</v>
      </c>
      <c r="H26" s="5">
        <v>114</v>
      </c>
      <c r="I26" s="5" t="s">
        <v>19</v>
      </c>
      <c r="J26" s="5">
        <v>135.27000000000001</v>
      </c>
      <c r="K26" s="5">
        <v>8.92</v>
      </c>
      <c r="L26" s="5">
        <v>11.63</v>
      </c>
      <c r="M26" s="5">
        <v>0.12</v>
      </c>
      <c r="N26" s="5">
        <v>0.15</v>
      </c>
      <c r="O26" s="2" t="s">
        <v>32</v>
      </c>
    </row>
    <row r="27" spans="1:15" x14ac:dyDescent="0.3">
      <c r="A27" s="5">
        <v>5</v>
      </c>
      <c r="B27" s="5" t="s">
        <v>13</v>
      </c>
      <c r="C27" s="5" t="s">
        <v>14</v>
      </c>
      <c r="D27" s="5" t="s">
        <v>23</v>
      </c>
      <c r="E27" s="5" t="s">
        <v>20</v>
      </c>
      <c r="F27" s="5" t="s">
        <v>17</v>
      </c>
      <c r="G27" s="5" t="s">
        <v>18</v>
      </c>
      <c r="H27" s="5">
        <v>114</v>
      </c>
      <c r="I27" s="5" t="s">
        <v>19</v>
      </c>
      <c r="J27" s="5">
        <v>125.57</v>
      </c>
      <c r="K27" s="5">
        <v>8.9700000000000006</v>
      </c>
      <c r="L27" s="5">
        <v>11.21</v>
      </c>
      <c r="M27" s="5">
        <v>0.12</v>
      </c>
      <c r="N27" s="5">
        <v>0.21</v>
      </c>
      <c r="O27" s="2" t="s">
        <v>32</v>
      </c>
    </row>
    <row r="28" spans="1:15" x14ac:dyDescent="0.3">
      <c r="A28" s="5">
        <v>4</v>
      </c>
      <c r="B28" s="5" t="s">
        <v>13</v>
      </c>
      <c r="C28" s="5" t="s">
        <v>14</v>
      </c>
      <c r="D28" s="5" t="s">
        <v>23</v>
      </c>
      <c r="E28" s="5" t="s">
        <v>16</v>
      </c>
      <c r="F28" s="5" t="s">
        <v>17</v>
      </c>
      <c r="G28" s="5" t="s">
        <v>18</v>
      </c>
      <c r="H28" s="5">
        <v>114</v>
      </c>
      <c r="I28" s="5" t="s">
        <v>19</v>
      </c>
      <c r="J28" s="5">
        <v>130.41</v>
      </c>
      <c r="K28" s="5">
        <v>9.25</v>
      </c>
      <c r="L28" s="5">
        <v>11.42</v>
      </c>
      <c r="M28" s="5">
        <v>0.13</v>
      </c>
      <c r="N28" s="5">
        <v>0.18</v>
      </c>
      <c r="O28" s="2" t="s">
        <v>32</v>
      </c>
    </row>
    <row r="29" spans="1:15" x14ac:dyDescent="0.3">
      <c r="A29" s="5">
        <v>6</v>
      </c>
      <c r="B29" s="5" t="s">
        <v>13</v>
      </c>
      <c r="C29" s="5" t="s">
        <v>14</v>
      </c>
      <c r="D29" s="5" t="s">
        <v>23</v>
      </c>
      <c r="E29" s="5" t="s">
        <v>21</v>
      </c>
      <c r="F29" s="5" t="s">
        <v>17</v>
      </c>
      <c r="G29" s="5" t="s">
        <v>18</v>
      </c>
      <c r="H29" s="5">
        <v>114</v>
      </c>
      <c r="I29" s="5" t="s">
        <v>19</v>
      </c>
      <c r="J29" s="5">
        <v>154</v>
      </c>
      <c r="K29" s="5">
        <v>9.41</v>
      </c>
      <c r="L29" s="5">
        <v>12.41</v>
      </c>
      <c r="M29" s="5">
        <v>0.13</v>
      </c>
      <c r="N29" s="5">
        <v>0.04</v>
      </c>
      <c r="O29" s="2" t="s">
        <v>32</v>
      </c>
    </row>
    <row r="30" spans="1:15" x14ac:dyDescent="0.3">
      <c r="A30" s="5">
        <v>18</v>
      </c>
      <c r="B30" s="5" t="s">
        <v>13</v>
      </c>
      <c r="C30" s="5" t="s">
        <v>26</v>
      </c>
      <c r="D30" s="5" t="s">
        <v>26</v>
      </c>
      <c r="E30" s="5" t="s">
        <v>21</v>
      </c>
      <c r="F30" s="5" t="s">
        <v>17</v>
      </c>
      <c r="G30" s="5" t="s">
        <v>18</v>
      </c>
      <c r="H30" s="5">
        <v>114</v>
      </c>
      <c r="I30" s="5" t="s">
        <v>19</v>
      </c>
      <c r="J30" s="5">
        <v>141.97</v>
      </c>
      <c r="K30" s="5">
        <v>9.69</v>
      </c>
      <c r="L30" s="5">
        <v>11.92</v>
      </c>
      <c r="M30" s="5">
        <v>0.14000000000000001</v>
      </c>
      <c r="N30" s="5">
        <v>0.11</v>
      </c>
      <c r="O30" s="2" t="s">
        <v>32</v>
      </c>
    </row>
    <row r="31" spans="1:15" x14ac:dyDescent="0.3">
      <c r="A31" s="5">
        <v>20</v>
      </c>
      <c r="B31" s="5" t="s">
        <v>13</v>
      </c>
      <c r="C31" s="5" t="s">
        <v>26</v>
      </c>
      <c r="D31" s="5" t="s">
        <v>26</v>
      </c>
      <c r="E31" s="5" t="s">
        <v>27</v>
      </c>
      <c r="F31" s="5" t="s">
        <v>17</v>
      </c>
      <c r="G31" s="5" t="s">
        <v>18</v>
      </c>
      <c r="H31" s="5">
        <v>114</v>
      </c>
      <c r="I31" s="5" t="s">
        <v>19</v>
      </c>
      <c r="J31" s="5">
        <v>288.45999999999998</v>
      </c>
      <c r="K31" s="5">
        <v>10.01</v>
      </c>
      <c r="L31" s="5">
        <v>16.98</v>
      </c>
      <c r="M31" s="5">
        <v>0.14000000000000001</v>
      </c>
      <c r="N31" s="5">
        <v>-0.8</v>
      </c>
      <c r="O31" s="2" t="s">
        <v>32</v>
      </c>
    </row>
    <row r="32" spans="1:15" x14ac:dyDescent="0.3">
      <c r="A32" s="5">
        <v>2</v>
      </c>
      <c r="B32" s="5" t="s">
        <v>13</v>
      </c>
      <c r="C32" s="5" t="s">
        <v>14</v>
      </c>
      <c r="D32" s="5" t="s">
        <v>15</v>
      </c>
      <c r="E32" s="5" t="s">
        <v>21</v>
      </c>
      <c r="F32" s="5" t="s">
        <v>17</v>
      </c>
      <c r="G32" s="5" t="s">
        <v>18</v>
      </c>
      <c r="H32" s="5">
        <v>114</v>
      </c>
      <c r="I32" s="5" t="s">
        <v>19</v>
      </c>
      <c r="J32" s="5">
        <v>186.49</v>
      </c>
      <c r="K32" s="5">
        <v>10.46</v>
      </c>
      <c r="L32" s="5">
        <v>13.66</v>
      </c>
      <c r="M32" s="5">
        <v>0.14000000000000001</v>
      </c>
      <c r="N32" s="5">
        <v>-0.17</v>
      </c>
      <c r="O32" s="2" t="s">
        <v>32</v>
      </c>
    </row>
    <row r="33" spans="1:15" x14ac:dyDescent="0.3">
      <c r="A33" s="5">
        <v>3</v>
      </c>
      <c r="B33" s="5" t="s">
        <v>13</v>
      </c>
      <c r="C33" s="5" t="s">
        <v>14</v>
      </c>
      <c r="D33" s="5" t="s">
        <v>15</v>
      </c>
      <c r="E33" s="5" t="s">
        <v>22</v>
      </c>
      <c r="F33" s="5" t="s">
        <v>17</v>
      </c>
      <c r="G33" s="5" t="s">
        <v>18</v>
      </c>
      <c r="H33" s="5">
        <v>114</v>
      </c>
      <c r="I33" s="5" t="s">
        <v>19</v>
      </c>
      <c r="J33" s="5">
        <v>194.21</v>
      </c>
      <c r="K33" s="5">
        <v>11.44</v>
      </c>
      <c r="L33" s="5">
        <v>13.94</v>
      </c>
      <c r="M33" s="5">
        <v>0.15</v>
      </c>
      <c r="N33" s="5">
        <v>-0.21</v>
      </c>
      <c r="O33" s="2" t="s">
        <v>32</v>
      </c>
    </row>
    <row r="34" spans="1:15" x14ac:dyDescent="0.3">
      <c r="A34" s="5">
        <v>19</v>
      </c>
      <c r="B34" s="5" t="s">
        <v>13</v>
      </c>
      <c r="C34" s="5" t="s">
        <v>26</v>
      </c>
      <c r="D34" s="5" t="s">
        <v>26</v>
      </c>
      <c r="E34" s="5" t="s">
        <v>22</v>
      </c>
      <c r="F34" s="5" t="s">
        <v>17</v>
      </c>
      <c r="G34" s="5" t="s">
        <v>18</v>
      </c>
      <c r="H34" s="5">
        <v>114</v>
      </c>
      <c r="I34" s="5" t="s">
        <v>19</v>
      </c>
      <c r="J34" s="5">
        <v>1107.1099999999999</v>
      </c>
      <c r="K34" s="5">
        <v>11.63</v>
      </c>
      <c r="L34" s="5">
        <v>33.270000000000003</v>
      </c>
      <c r="M34" s="5">
        <v>0.14000000000000001</v>
      </c>
      <c r="N34" s="5">
        <v>-5.93</v>
      </c>
      <c r="O34" s="2" t="s">
        <v>32</v>
      </c>
    </row>
    <row r="35" spans="1:15" x14ac:dyDescent="0.3">
      <c r="A35" s="5">
        <v>15</v>
      </c>
      <c r="B35" s="5" t="s">
        <v>13</v>
      </c>
      <c r="C35" s="5" t="s">
        <v>14</v>
      </c>
      <c r="D35" s="5" t="s">
        <v>25</v>
      </c>
      <c r="E35" s="5" t="s">
        <v>22</v>
      </c>
      <c r="F35" s="5" t="s">
        <v>17</v>
      </c>
      <c r="G35" s="5" t="s">
        <v>18</v>
      </c>
      <c r="H35" s="5">
        <v>114</v>
      </c>
      <c r="I35" s="5" t="s">
        <v>19</v>
      </c>
      <c r="J35" s="5">
        <v>289.54000000000002</v>
      </c>
      <c r="K35" s="5">
        <v>12.54</v>
      </c>
      <c r="L35" s="5">
        <v>17.02</v>
      </c>
      <c r="M35" s="5">
        <v>0.17</v>
      </c>
      <c r="N35" s="5">
        <v>-0.81</v>
      </c>
      <c r="O35" s="2" t="s">
        <v>32</v>
      </c>
    </row>
    <row r="36" spans="1:15" x14ac:dyDescent="0.3">
      <c r="A36" s="5">
        <v>13</v>
      </c>
      <c r="B36" s="5" t="s">
        <v>13</v>
      </c>
      <c r="C36" s="5" t="s">
        <v>14</v>
      </c>
      <c r="D36" s="5" t="s">
        <v>25</v>
      </c>
      <c r="E36" s="5" t="s">
        <v>20</v>
      </c>
      <c r="F36" s="5" t="s">
        <v>17</v>
      </c>
      <c r="G36" s="5" t="s">
        <v>18</v>
      </c>
      <c r="H36" s="5">
        <v>114</v>
      </c>
      <c r="I36" s="5" t="s">
        <v>19</v>
      </c>
      <c r="J36" s="5">
        <v>304.11</v>
      </c>
      <c r="K36" s="5">
        <v>13.11</v>
      </c>
      <c r="L36" s="5">
        <v>17.440000000000001</v>
      </c>
      <c r="M36" s="5">
        <v>0.18</v>
      </c>
      <c r="N36" s="5">
        <v>-0.9</v>
      </c>
      <c r="O36" s="2" t="s">
        <v>32</v>
      </c>
    </row>
    <row r="37" spans="1:15" x14ac:dyDescent="0.3">
      <c r="A37" s="5">
        <v>12</v>
      </c>
      <c r="B37" s="5" t="s">
        <v>13</v>
      </c>
      <c r="C37" s="5" t="s">
        <v>14</v>
      </c>
      <c r="D37" s="5" t="s">
        <v>25</v>
      </c>
      <c r="E37" s="5" t="s">
        <v>16</v>
      </c>
      <c r="F37" s="5" t="s">
        <v>17</v>
      </c>
      <c r="G37" s="5" t="s">
        <v>18</v>
      </c>
      <c r="H37" s="5">
        <v>114</v>
      </c>
      <c r="I37" s="5" t="s">
        <v>19</v>
      </c>
      <c r="J37" s="5">
        <v>306.82</v>
      </c>
      <c r="K37" s="5">
        <v>13.11</v>
      </c>
      <c r="L37" s="5">
        <v>17.52</v>
      </c>
      <c r="M37" s="5">
        <v>0.18</v>
      </c>
      <c r="N37" s="5">
        <v>-0.92</v>
      </c>
      <c r="O37" s="2" t="s">
        <v>32</v>
      </c>
    </row>
    <row r="38" spans="1:15" x14ac:dyDescent="0.3">
      <c r="A38" s="5">
        <v>7</v>
      </c>
      <c r="B38" s="5" t="s">
        <v>13</v>
      </c>
      <c r="C38" s="5" t="s">
        <v>14</v>
      </c>
      <c r="D38" s="5" t="s">
        <v>23</v>
      </c>
      <c r="E38" s="5" t="s">
        <v>22</v>
      </c>
      <c r="F38" s="5" t="s">
        <v>17</v>
      </c>
      <c r="G38" s="5" t="s">
        <v>18</v>
      </c>
      <c r="H38" s="5">
        <v>114</v>
      </c>
      <c r="I38" s="5" t="s">
        <v>19</v>
      </c>
      <c r="J38" s="5">
        <v>257.23</v>
      </c>
      <c r="K38" s="5">
        <v>13.14</v>
      </c>
      <c r="L38" s="5">
        <v>16.04</v>
      </c>
      <c r="M38" s="5">
        <v>0.18</v>
      </c>
      <c r="N38" s="5">
        <v>-0.61</v>
      </c>
      <c r="O38" s="2" t="s">
        <v>32</v>
      </c>
    </row>
    <row r="39" spans="1:15" x14ac:dyDescent="0.3">
      <c r="A39" s="5">
        <v>11</v>
      </c>
      <c r="B39" s="5" t="s">
        <v>13</v>
      </c>
      <c r="C39" s="5" t="s">
        <v>14</v>
      </c>
      <c r="D39" s="5" t="s">
        <v>24</v>
      </c>
      <c r="E39" s="5" t="s">
        <v>22</v>
      </c>
      <c r="F39" s="5" t="s">
        <v>17</v>
      </c>
      <c r="G39" s="5" t="s">
        <v>18</v>
      </c>
      <c r="H39" s="5">
        <v>114</v>
      </c>
      <c r="I39" s="5" t="s">
        <v>19</v>
      </c>
      <c r="J39" s="5">
        <v>286.77999999999997</v>
      </c>
      <c r="K39" s="5">
        <v>13.23</v>
      </c>
      <c r="L39" s="5">
        <v>16.93</v>
      </c>
      <c r="M39" s="5">
        <v>0.18</v>
      </c>
      <c r="N39" s="5">
        <v>-0.79</v>
      </c>
      <c r="O39" s="2" t="s">
        <v>32</v>
      </c>
    </row>
    <row r="40" spans="1:15" x14ac:dyDescent="0.3">
      <c r="A40" s="5">
        <v>9</v>
      </c>
      <c r="B40" s="5" t="s">
        <v>13</v>
      </c>
      <c r="C40" s="5" t="s">
        <v>14</v>
      </c>
      <c r="D40" s="5" t="s">
        <v>24</v>
      </c>
      <c r="E40" s="5" t="s">
        <v>20</v>
      </c>
      <c r="F40" s="5" t="s">
        <v>17</v>
      </c>
      <c r="G40" s="5" t="s">
        <v>18</v>
      </c>
      <c r="H40" s="5">
        <v>114</v>
      </c>
      <c r="I40" s="5" t="s">
        <v>19</v>
      </c>
      <c r="J40" s="5">
        <v>330.59</v>
      </c>
      <c r="K40" s="5">
        <v>14.87</v>
      </c>
      <c r="L40" s="5">
        <v>18.18</v>
      </c>
      <c r="M40" s="5">
        <v>0.2</v>
      </c>
      <c r="N40" s="5">
        <v>-1.07</v>
      </c>
      <c r="O40" s="2" t="s">
        <v>32</v>
      </c>
    </row>
    <row r="41" spans="1:15" x14ac:dyDescent="0.3">
      <c r="A41" s="5">
        <v>8</v>
      </c>
      <c r="B41" s="5" t="s">
        <v>13</v>
      </c>
      <c r="C41" s="5" t="s">
        <v>14</v>
      </c>
      <c r="D41" s="5" t="s">
        <v>24</v>
      </c>
      <c r="E41" s="5" t="s">
        <v>16</v>
      </c>
      <c r="F41" s="5" t="s">
        <v>17</v>
      </c>
      <c r="G41" s="5" t="s">
        <v>18</v>
      </c>
      <c r="H41" s="5">
        <v>114</v>
      </c>
      <c r="I41" s="5" t="s">
        <v>19</v>
      </c>
      <c r="J41" s="5">
        <v>336.74</v>
      </c>
      <c r="K41" s="5">
        <v>14.92</v>
      </c>
      <c r="L41" s="5">
        <v>18.350000000000001</v>
      </c>
      <c r="M41" s="5">
        <v>0.21</v>
      </c>
      <c r="N41" s="5">
        <v>-1.1100000000000001</v>
      </c>
      <c r="O41" s="2" t="s">
        <v>32</v>
      </c>
    </row>
    <row r="42" spans="1:15" x14ac:dyDescent="0.3">
      <c r="A42" s="5">
        <v>14</v>
      </c>
      <c r="B42" s="5" t="s">
        <v>13</v>
      </c>
      <c r="C42" s="5" t="s">
        <v>14</v>
      </c>
      <c r="D42" s="5" t="s">
        <v>25</v>
      </c>
      <c r="E42" s="5" t="s">
        <v>21</v>
      </c>
      <c r="F42" s="5" t="s">
        <v>17</v>
      </c>
      <c r="G42" s="5" t="s">
        <v>18</v>
      </c>
      <c r="H42" s="5">
        <v>114</v>
      </c>
      <c r="I42" s="5" t="s">
        <v>19</v>
      </c>
      <c r="J42" s="5">
        <v>390.11</v>
      </c>
      <c r="K42" s="5">
        <v>15.59</v>
      </c>
      <c r="L42" s="5">
        <v>19.75</v>
      </c>
      <c r="M42" s="5">
        <v>0.21</v>
      </c>
      <c r="N42" s="5">
        <v>-1.44</v>
      </c>
      <c r="O42" s="2" t="s">
        <v>32</v>
      </c>
    </row>
    <row r="43" spans="1:15" x14ac:dyDescent="0.3">
      <c r="A43" s="5">
        <v>10</v>
      </c>
      <c r="B43" s="5" t="s">
        <v>13</v>
      </c>
      <c r="C43" s="5" t="s">
        <v>14</v>
      </c>
      <c r="D43" s="5" t="s">
        <v>24</v>
      </c>
      <c r="E43" s="5" t="s">
        <v>21</v>
      </c>
      <c r="F43" s="5" t="s">
        <v>17</v>
      </c>
      <c r="G43" s="5" t="s">
        <v>18</v>
      </c>
      <c r="H43" s="5">
        <v>114</v>
      </c>
      <c r="I43" s="5" t="s">
        <v>19</v>
      </c>
      <c r="J43" s="5">
        <v>448.19</v>
      </c>
      <c r="K43" s="5">
        <v>17.78</v>
      </c>
      <c r="L43" s="5">
        <v>21.17</v>
      </c>
      <c r="M43" s="5">
        <v>0.24</v>
      </c>
      <c r="N43" s="5">
        <v>-1.8</v>
      </c>
      <c r="O43" s="2" t="s">
        <v>32</v>
      </c>
    </row>
    <row r="44" spans="1:15" x14ac:dyDescent="0.3">
      <c r="A44" s="2">
        <v>16</v>
      </c>
      <c r="B44" s="2" t="s">
        <v>13</v>
      </c>
      <c r="C44" s="2" t="s">
        <v>26</v>
      </c>
      <c r="D44" s="2" t="s">
        <v>26</v>
      </c>
      <c r="E44" s="2" t="s">
        <v>16</v>
      </c>
      <c r="F44" s="2" t="s">
        <v>17</v>
      </c>
      <c r="G44" s="2" t="s">
        <v>18</v>
      </c>
      <c r="H44" s="4">
        <v>66</v>
      </c>
      <c r="I44" s="4" t="s">
        <v>19</v>
      </c>
      <c r="J44" s="4">
        <v>21.66</v>
      </c>
      <c r="K44" s="4">
        <v>3.91</v>
      </c>
      <c r="L44" s="4">
        <v>4.6500000000000004</v>
      </c>
      <c r="M44" s="4">
        <v>0.05</v>
      </c>
      <c r="N44" s="4">
        <v>0.91</v>
      </c>
      <c r="O44" s="2" t="s">
        <v>31</v>
      </c>
    </row>
    <row r="45" spans="1:15" x14ac:dyDescent="0.3">
      <c r="A45" s="2">
        <v>17</v>
      </c>
      <c r="B45" s="2" t="s">
        <v>13</v>
      </c>
      <c r="C45" s="2" t="s">
        <v>26</v>
      </c>
      <c r="D45" s="2" t="s">
        <v>26</v>
      </c>
      <c r="E45" s="2" t="s">
        <v>20</v>
      </c>
      <c r="F45" s="2" t="s">
        <v>17</v>
      </c>
      <c r="G45" s="2" t="s">
        <v>18</v>
      </c>
      <c r="H45" s="4">
        <v>66</v>
      </c>
      <c r="I45" s="4" t="s">
        <v>19</v>
      </c>
      <c r="J45" s="4">
        <v>23.96</v>
      </c>
      <c r="K45" s="4">
        <v>4.29</v>
      </c>
      <c r="L45" s="4">
        <v>4.9000000000000004</v>
      </c>
      <c r="M45" s="4">
        <v>0.06</v>
      </c>
      <c r="N45" s="4">
        <v>0.9</v>
      </c>
      <c r="O45" s="2" t="s">
        <v>31</v>
      </c>
    </row>
    <row r="46" spans="1:15" x14ac:dyDescent="0.3">
      <c r="A46" s="2">
        <v>8</v>
      </c>
      <c r="B46" s="2" t="s">
        <v>13</v>
      </c>
      <c r="C46" s="2" t="s">
        <v>14</v>
      </c>
      <c r="D46" s="2" t="s">
        <v>24</v>
      </c>
      <c r="E46" s="2" t="s">
        <v>16</v>
      </c>
      <c r="F46" s="2" t="s">
        <v>17</v>
      </c>
      <c r="G46" s="2" t="s">
        <v>18</v>
      </c>
      <c r="H46" s="4">
        <v>66</v>
      </c>
      <c r="I46" s="4" t="s">
        <v>19</v>
      </c>
      <c r="J46" s="4">
        <v>27.16</v>
      </c>
      <c r="K46" s="4">
        <v>4.3899999999999997</v>
      </c>
      <c r="L46" s="4">
        <v>5.21</v>
      </c>
      <c r="M46" s="4">
        <v>0.06</v>
      </c>
      <c r="N46" s="4">
        <v>0.88</v>
      </c>
      <c r="O46" s="2" t="s">
        <v>31</v>
      </c>
    </row>
    <row r="47" spans="1:15" x14ac:dyDescent="0.3">
      <c r="A47" s="2">
        <v>9</v>
      </c>
      <c r="B47" s="2" t="s">
        <v>13</v>
      </c>
      <c r="C47" s="2" t="s">
        <v>14</v>
      </c>
      <c r="D47" s="2" t="s">
        <v>24</v>
      </c>
      <c r="E47" s="2" t="s">
        <v>20</v>
      </c>
      <c r="F47" s="2" t="s">
        <v>17</v>
      </c>
      <c r="G47" s="2" t="s">
        <v>18</v>
      </c>
      <c r="H47" s="4">
        <v>66</v>
      </c>
      <c r="I47" s="4" t="s">
        <v>19</v>
      </c>
      <c r="J47" s="4">
        <v>30.43</v>
      </c>
      <c r="K47" s="4">
        <v>4.75</v>
      </c>
      <c r="L47" s="4">
        <v>5.52</v>
      </c>
      <c r="M47" s="4">
        <v>0.06</v>
      </c>
      <c r="N47" s="4">
        <v>0.87</v>
      </c>
      <c r="O47" s="2" t="s">
        <v>31</v>
      </c>
    </row>
    <row r="48" spans="1:15" x14ac:dyDescent="0.3">
      <c r="A48" s="2">
        <v>18</v>
      </c>
      <c r="B48" s="2" t="s">
        <v>13</v>
      </c>
      <c r="C48" s="2" t="s">
        <v>26</v>
      </c>
      <c r="D48" s="2" t="s">
        <v>26</v>
      </c>
      <c r="E48" s="2" t="s">
        <v>21</v>
      </c>
      <c r="F48" s="2" t="s">
        <v>17</v>
      </c>
      <c r="G48" s="2" t="s">
        <v>18</v>
      </c>
      <c r="H48" s="4">
        <v>66</v>
      </c>
      <c r="I48" s="4" t="s">
        <v>19</v>
      </c>
      <c r="J48" s="4">
        <v>31.12</v>
      </c>
      <c r="K48" s="4">
        <v>5.04</v>
      </c>
      <c r="L48" s="4">
        <v>5.58</v>
      </c>
      <c r="M48" s="4">
        <v>7.0000000000000007E-2</v>
      </c>
      <c r="N48" s="4">
        <v>0.87</v>
      </c>
      <c r="O48" s="2" t="s">
        <v>31</v>
      </c>
    </row>
    <row r="49" spans="1:15" x14ac:dyDescent="0.3">
      <c r="A49" s="2">
        <v>10</v>
      </c>
      <c r="B49" s="2" t="s">
        <v>13</v>
      </c>
      <c r="C49" s="2" t="s">
        <v>14</v>
      </c>
      <c r="D49" s="2" t="s">
        <v>24</v>
      </c>
      <c r="E49" s="2" t="s">
        <v>21</v>
      </c>
      <c r="F49" s="2" t="s">
        <v>17</v>
      </c>
      <c r="G49" s="2" t="s">
        <v>18</v>
      </c>
      <c r="H49" s="4">
        <v>66</v>
      </c>
      <c r="I49" s="4" t="s">
        <v>19</v>
      </c>
      <c r="J49" s="4">
        <v>38.86</v>
      </c>
      <c r="K49" s="4">
        <v>5.33</v>
      </c>
      <c r="L49" s="4">
        <v>6.23</v>
      </c>
      <c r="M49" s="4">
        <v>7.0000000000000007E-2</v>
      </c>
      <c r="N49" s="4">
        <v>0.83</v>
      </c>
      <c r="O49" s="2" t="s">
        <v>31</v>
      </c>
    </row>
    <row r="50" spans="1:15" x14ac:dyDescent="0.3">
      <c r="A50" s="2">
        <v>12</v>
      </c>
      <c r="B50" s="2" t="s">
        <v>13</v>
      </c>
      <c r="C50" s="2" t="s">
        <v>14</v>
      </c>
      <c r="D50" s="2" t="s">
        <v>25</v>
      </c>
      <c r="E50" s="2" t="s">
        <v>16</v>
      </c>
      <c r="F50" s="2" t="s">
        <v>17</v>
      </c>
      <c r="G50" s="2" t="s">
        <v>18</v>
      </c>
      <c r="H50" s="4">
        <v>66</v>
      </c>
      <c r="I50" s="4" t="s">
        <v>19</v>
      </c>
      <c r="J50" s="4">
        <v>36.18</v>
      </c>
      <c r="K50" s="4">
        <v>5.46</v>
      </c>
      <c r="L50" s="4">
        <v>6.01</v>
      </c>
      <c r="M50" s="4">
        <v>7.0000000000000007E-2</v>
      </c>
      <c r="N50" s="4">
        <v>0.84</v>
      </c>
      <c r="O50" s="2" t="s">
        <v>31</v>
      </c>
    </row>
    <row r="51" spans="1:15" x14ac:dyDescent="0.3">
      <c r="A51" s="2">
        <v>20</v>
      </c>
      <c r="B51" s="2" t="s">
        <v>13</v>
      </c>
      <c r="C51" s="2" t="s">
        <v>26</v>
      </c>
      <c r="D51" s="2" t="s">
        <v>26</v>
      </c>
      <c r="E51" s="2" t="s">
        <v>27</v>
      </c>
      <c r="F51" s="2" t="s">
        <v>17</v>
      </c>
      <c r="G51" s="2" t="s">
        <v>18</v>
      </c>
      <c r="H51" s="4">
        <v>66</v>
      </c>
      <c r="I51" s="4" t="s">
        <v>19</v>
      </c>
      <c r="J51" s="4">
        <v>110.49</v>
      </c>
      <c r="K51" s="4">
        <v>5.49</v>
      </c>
      <c r="L51" s="4">
        <v>10.51</v>
      </c>
      <c r="M51" s="4">
        <v>7.0000000000000007E-2</v>
      </c>
      <c r="N51" s="4">
        <v>0.52</v>
      </c>
      <c r="O51" s="2" t="s">
        <v>31</v>
      </c>
    </row>
    <row r="52" spans="1:15" x14ac:dyDescent="0.3">
      <c r="A52" s="2">
        <v>15</v>
      </c>
      <c r="B52" s="2" t="s">
        <v>13</v>
      </c>
      <c r="C52" s="2" t="s">
        <v>14</v>
      </c>
      <c r="D52" s="2" t="s">
        <v>25</v>
      </c>
      <c r="E52" s="2" t="s">
        <v>22</v>
      </c>
      <c r="F52" s="2" t="s">
        <v>17</v>
      </c>
      <c r="G52" s="2" t="s">
        <v>18</v>
      </c>
      <c r="H52" s="4">
        <v>66</v>
      </c>
      <c r="I52" s="4" t="s">
        <v>19</v>
      </c>
      <c r="J52" s="4">
        <v>67.33</v>
      </c>
      <c r="K52" s="4">
        <v>5.84</v>
      </c>
      <c r="L52" s="4">
        <v>8.2100000000000009</v>
      </c>
      <c r="M52" s="4">
        <v>0.08</v>
      </c>
      <c r="N52" s="4">
        <v>0.71</v>
      </c>
      <c r="O52" s="2" t="s">
        <v>31</v>
      </c>
    </row>
    <row r="53" spans="1:15" x14ac:dyDescent="0.3">
      <c r="A53" s="2">
        <v>1</v>
      </c>
      <c r="B53" s="2" t="s">
        <v>13</v>
      </c>
      <c r="C53" s="2" t="s">
        <v>14</v>
      </c>
      <c r="D53" s="2" t="s">
        <v>15</v>
      </c>
      <c r="E53" s="2" t="s">
        <v>20</v>
      </c>
      <c r="F53" s="2" t="s">
        <v>17</v>
      </c>
      <c r="G53" s="2" t="s">
        <v>18</v>
      </c>
      <c r="H53" s="4">
        <v>66</v>
      </c>
      <c r="I53" s="4" t="s">
        <v>19</v>
      </c>
      <c r="J53" s="4">
        <v>75.91</v>
      </c>
      <c r="K53" s="4">
        <v>5.88</v>
      </c>
      <c r="L53" s="4">
        <v>8.7100000000000009</v>
      </c>
      <c r="M53" s="4">
        <v>0.08</v>
      </c>
      <c r="N53" s="4">
        <v>0.67</v>
      </c>
      <c r="O53" s="2" t="s">
        <v>31</v>
      </c>
    </row>
    <row r="54" spans="1:15" x14ac:dyDescent="0.3">
      <c r="A54" s="2">
        <v>13</v>
      </c>
      <c r="B54" s="2" t="s">
        <v>13</v>
      </c>
      <c r="C54" s="2" t="s">
        <v>14</v>
      </c>
      <c r="D54" s="2" t="s">
        <v>25</v>
      </c>
      <c r="E54" s="2" t="s">
        <v>20</v>
      </c>
      <c r="F54" s="2" t="s">
        <v>17</v>
      </c>
      <c r="G54" s="2" t="s">
        <v>18</v>
      </c>
      <c r="H54" s="4">
        <v>66</v>
      </c>
      <c r="I54" s="4" t="s">
        <v>19</v>
      </c>
      <c r="J54" s="4">
        <v>43.58</v>
      </c>
      <c r="K54" s="4">
        <v>5.97</v>
      </c>
      <c r="L54" s="4">
        <v>6.6</v>
      </c>
      <c r="M54" s="4">
        <v>0.08</v>
      </c>
      <c r="N54" s="4">
        <v>0.81</v>
      </c>
      <c r="O54" s="2" t="s">
        <v>31</v>
      </c>
    </row>
    <row r="55" spans="1:15" x14ac:dyDescent="0.3">
      <c r="A55" s="2">
        <v>2</v>
      </c>
      <c r="B55" s="2" t="s">
        <v>13</v>
      </c>
      <c r="C55" s="2" t="s">
        <v>14</v>
      </c>
      <c r="D55" s="2" t="s">
        <v>15</v>
      </c>
      <c r="E55" s="2" t="s">
        <v>21</v>
      </c>
      <c r="F55" s="2" t="s">
        <v>17</v>
      </c>
      <c r="G55" s="2" t="s">
        <v>18</v>
      </c>
      <c r="H55" s="4">
        <v>66</v>
      </c>
      <c r="I55" s="4" t="s">
        <v>19</v>
      </c>
      <c r="J55" s="4">
        <v>73.2</v>
      </c>
      <c r="K55" s="4">
        <v>6.01</v>
      </c>
      <c r="L55" s="4">
        <v>8.56</v>
      </c>
      <c r="M55" s="4">
        <v>0.08</v>
      </c>
      <c r="N55" s="4">
        <v>0.68</v>
      </c>
      <c r="O55" s="2" t="s">
        <v>31</v>
      </c>
    </row>
    <row r="56" spans="1:15" x14ac:dyDescent="0.3">
      <c r="A56" s="2">
        <v>0</v>
      </c>
      <c r="B56" s="2" t="s">
        <v>13</v>
      </c>
      <c r="C56" s="2" t="s">
        <v>14</v>
      </c>
      <c r="D56" s="2" t="s">
        <v>15</v>
      </c>
      <c r="E56" s="2" t="s">
        <v>16</v>
      </c>
      <c r="F56" s="2" t="s">
        <v>17</v>
      </c>
      <c r="G56" s="2" t="s">
        <v>18</v>
      </c>
      <c r="H56" s="4">
        <v>66</v>
      </c>
      <c r="I56" s="4" t="s">
        <v>19</v>
      </c>
      <c r="J56" s="4">
        <v>82.04</v>
      </c>
      <c r="K56" s="4">
        <v>6.16</v>
      </c>
      <c r="L56" s="4">
        <v>9.06</v>
      </c>
      <c r="M56" s="4">
        <v>0.09</v>
      </c>
      <c r="N56" s="4">
        <v>0.65</v>
      </c>
      <c r="O56" s="2" t="s">
        <v>31</v>
      </c>
    </row>
    <row r="57" spans="1:15" x14ac:dyDescent="0.3">
      <c r="A57" s="2">
        <v>14</v>
      </c>
      <c r="B57" s="2" t="s">
        <v>13</v>
      </c>
      <c r="C57" s="2" t="s">
        <v>14</v>
      </c>
      <c r="D57" s="2" t="s">
        <v>25</v>
      </c>
      <c r="E57" s="2" t="s">
        <v>21</v>
      </c>
      <c r="F57" s="2" t="s">
        <v>17</v>
      </c>
      <c r="G57" s="2" t="s">
        <v>18</v>
      </c>
      <c r="H57" s="4">
        <v>66</v>
      </c>
      <c r="I57" s="4" t="s">
        <v>19</v>
      </c>
      <c r="J57" s="4">
        <v>54.46</v>
      </c>
      <c r="K57" s="4">
        <v>6.66</v>
      </c>
      <c r="L57" s="4">
        <v>7.38</v>
      </c>
      <c r="M57" s="4">
        <v>0.09</v>
      </c>
      <c r="N57" s="4">
        <v>0.77</v>
      </c>
      <c r="O57" s="2" t="s">
        <v>31</v>
      </c>
    </row>
    <row r="58" spans="1:15" x14ac:dyDescent="0.3">
      <c r="A58" s="2">
        <v>11</v>
      </c>
      <c r="B58" s="2" t="s">
        <v>13</v>
      </c>
      <c r="C58" s="2" t="s">
        <v>14</v>
      </c>
      <c r="D58" s="2" t="s">
        <v>24</v>
      </c>
      <c r="E58" s="2" t="s">
        <v>22</v>
      </c>
      <c r="F58" s="2" t="s">
        <v>17</v>
      </c>
      <c r="G58" s="2" t="s">
        <v>18</v>
      </c>
      <c r="H58" s="4">
        <v>66</v>
      </c>
      <c r="I58" s="4" t="s">
        <v>19</v>
      </c>
      <c r="J58" s="4">
        <v>102.39</v>
      </c>
      <c r="K58" s="4">
        <v>6.93</v>
      </c>
      <c r="L58" s="4">
        <v>10.119999999999999</v>
      </c>
      <c r="M58" s="4">
        <v>0.1</v>
      </c>
      <c r="N58" s="4">
        <v>0.56000000000000005</v>
      </c>
      <c r="O58" s="2" t="s">
        <v>31</v>
      </c>
    </row>
    <row r="59" spans="1:15" x14ac:dyDescent="0.3">
      <c r="A59" s="2">
        <v>6</v>
      </c>
      <c r="B59" s="2" t="s">
        <v>13</v>
      </c>
      <c r="C59" s="2" t="s">
        <v>14</v>
      </c>
      <c r="D59" s="2" t="s">
        <v>23</v>
      </c>
      <c r="E59" s="2" t="s">
        <v>21</v>
      </c>
      <c r="F59" s="2" t="s">
        <v>17</v>
      </c>
      <c r="G59" s="2" t="s">
        <v>18</v>
      </c>
      <c r="H59" s="4">
        <v>66</v>
      </c>
      <c r="I59" s="4" t="s">
        <v>19</v>
      </c>
      <c r="J59" s="4">
        <v>104.55</v>
      </c>
      <c r="K59" s="4">
        <v>7.25</v>
      </c>
      <c r="L59" s="4">
        <v>10.220000000000001</v>
      </c>
      <c r="M59" s="4">
        <v>0.1</v>
      </c>
      <c r="N59" s="4">
        <v>0.55000000000000004</v>
      </c>
      <c r="O59" s="2" t="s">
        <v>31</v>
      </c>
    </row>
    <row r="60" spans="1:15" x14ac:dyDescent="0.3">
      <c r="A60" s="2">
        <v>5</v>
      </c>
      <c r="B60" s="2" t="s">
        <v>13</v>
      </c>
      <c r="C60" s="2" t="s">
        <v>14</v>
      </c>
      <c r="D60" s="2" t="s">
        <v>23</v>
      </c>
      <c r="E60" s="2" t="s">
        <v>20</v>
      </c>
      <c r="F60" s="2" t="s">
        <v>17</v>
      </c>
      <c r="G60" s="2" t="s">
        <v>18</v>
      </c>
      <c r="H60" s="4">
        <v>66</v>
      </c>
      <c r="I60" s="4" t="s">
        <v>19</v>
      </c>
      <c r="J60" s="4">
        <v>117.53</v>
      </c>
      <c r="K60" s="4">
        <v>7.73</v>
      </c>
      <c r="L60" s="4">
        <v>10.84</v>
      </c>
      <c r="M60" s="4">
        <v>0.11</v>
      </c>
      <c r="N60" s="4">
        <v>0.49</v>
      </c>
      <c r="O60" s="2" t="s">
        <v>31</v>
      </c>
    </row>
    <row r="61" spans="1:15" x14ac:dyDescent="0.3">
      <c r="A61" s="2">
        <v>4</v>
      </c>
      <c r="B61" s="2" t="s">
        <v>13</v>
      </c>
      <c r="C61" s="2" t="s">
        <v>14</v>
      </c>
      <c r="D61" s="2" t="s">
        <v>23</v>
      </c>
      <c r="E61" s="2" t="s">
        <v>16</v>
      </c>
      <c r="F61" s="2" t="s">
        <v>17</v>
      </c>
      <c r="G61" s="2" t="s">
        <v>18</v>
      </c>
      <c r="H61" s="4">
        <v>66</v>
      </c>
      <c r="I61" s="4" t="s">
        <v>19</v>
      </c>
      <c r="J61" s="4">
        <v>128.91999999999999</v>
      </c>
      <c r="K61" s="4">
        <v>8.3000000000000007</v>
      </c>
      <c r="L61" s="4">
        <v>11.35</v>
      </c>
      <c r="M61" s="4">
        <v>0.11</v>
      </c>
      <c r="N61" s="4">
        <v>0.44</v>
      </c>
      <c r="O61" s="2" t="s">
        <v>31</v>
      </c>
    </row>
    <row r="62" spans="1:15" x14ac:dyDescent="0.3">
      <c r="A62" s="2">
        <v>3</v>
      </c>
      <c r="B62" s="2" t="s">
        <v>13</v>
      </c>
      <c r="C62" s="2" t="s">
        <v>14</v>
      </c>
      <c r="D62" s="2" t="s">
        <v>15</v>
      </c>
      <c r="E62" s="2" t="s">
        <v>22</v>
      </c>
      <c r="F62" s="2" t="s">
        <v>17</v>
      </c>
      <c r="G62" s="2" t="s">
        <v>18</v>
      </c>
      <c r="H62" s="4">
        <v>66</v>
      </c>
      <c r="I62" s="4" t="s">
        <v>19</v>
      </c>
      <c r="J62" s="4">
        <v>249.12</v>
      </c>
      <c r="K62" s="4">
        <v>12.01</v>
      </c>
      <c r="L62" s="4">
        <v>15.78</v>
      </c>
      <c r="M62" s="4">
        <v>0.17</v>
      </c>
      <c r="N62" s="4">
        <v>-7.0000000000000007E-2</v>
      </c>
      <c r="O62" s="2" t="s">
        <v>31</v>
      </c>
    </row>
    <row r="63" spans="1:15" x14ac:dyDescent="0.3">
      <c r="B63" s="2" t="s">
        <v>13</v>
      </c>
      <c r="C63" s="2" t="s">
        <v>26</v>
      </c>
      <c r="D63" s="2" t="s">
        <v>26</v>
      </c>
      <c r="E63" s="2" t="s">
        <v>22</v>
      </c>
      <c r="F63" s="2" t="s">
        <v>17</v>
      </c>
      <c r="G63" s="2" t="s">
        <v>18</v>
      </c>
      <c r="H63" s="4">
        <v>66</v>
      </c>
      <c r="I63" s="4" t="s">
        <v>19</v>
      </c>
      <c r="J63" s="4">
        <v>1760.23</v>
      </c>
      <c r="K63" s="4">
        <v>12.57</v>
      </c>
      <c r="L63" s="4">
        <v>41.96</v>
      </c>
      <c r="M63" s="4">
        <v>0.14000000000000001</v>
      </c>
      <c r="N63" s="4">
        <v>-6.59</v>
      </c>
      <c r="O63" s="2" t="s">
        <v>31</v>
      </c>
    </row>
    <row r="64" spans="1:15" x14ac:dyDescent="0.3">
      <c r="A64" s="2">
        <v>7</v>
      </c>
      <c r="B64" s="2" t="s">
        <v>13</v>
      </c>
      <c r="C64" s="2" t="s">
        <v>14</v>
      </c>
      <c r="D64" s="2" t="s">
        <v>23</v>
      </c>
      <c r="E64" s="2" t="s">
        <v>22</v>
      </c>
      <c r="F64" s="2" t="s">
        <v>17</v>
      </c>
      <c r="G64" s="2" t="s">
        <v>18</v>
      </c>
      <c r="H64" s="4">
        <v>66</v>
      </c>
      <c r="I64" s="4" t="s">
        <v>19</v>
      </c>
      <c r="J64" s="4">
        <v>344.58</v>
      </c>
      <c r="K64" s="4">
        <v>14.96</v>
      </c>
      <c r="L64" s="4">
        <v>18.559999999999999</v>
      </c>
      <c r="M64" s="4">
        <v>0.21</v>
      </c>
      <c r="N64" s="4">
        <v>-0.49</v>
      </c>
      <c r="O64" s="2" t="s">
        <v>31</v>
      </c>
    </row>
    <row r="65" spans="1:15" x14ac:dyDescent="0.3">
      <c r="A65" s="2">
        <v>17</v>
      </c>
      <c r="B65" s="2" t="s">
        <v>13</v>
      </c>
      <c r="C65" s="2" t="s">
        <v>26</v>
      </c>
      <c r="D65" s="2" t="s">
        <v>26</v>
      </c>
      <c r="E65" s="2" t="s">
        <v>20</v>
      </c>
      <c r="F65" s="2" t="s">
        <v>17</v>
      </c>
      <c r="G65" s="2" t="s">
        <v>18</v>
      </c>
      <c r="H65" s="4">
        <v>168</v>
      </c>
      <c r="I65" s="4" t="s">
        <v>28</v>
      </c>
      <c r="J65" s="4">
        <v>53.38</v>
      </c>
      <c r="K65" s="4">
        <v>6.26</v>
      </c>
      <c r="L65" s="4">
        <v>7.31</v>
      </c>
      <c r="M65" s="4">
        <v>0.09</v>
      </c>
      <c r="N65" s="4">
        <v>0.54</v>
      </c>
      <c r="O65" s="2" t="s">
        <v>29</v>
      </c>
    </row>
    <row r="66" spans="1:15" x14ac:dyDescent="0.3">
      <c r="A66" s="2">
        <v>16</v>
      </c>
      <c r="B66" s="2" t="s">
        <v>13</v>
      </c>
      <c r="C66" s="2" t="s">
        <v>26</v>
      </c>
      <c r="D66" s="2" t="s">
        <v>26</v>
      </c>
      <c r="E66" s="2" t="s">
        <v>16</v>
      </c>
      <c r="F66" s="2" t="s">
        <v>17</v>
      </c>
      <c r="G66" s="2" t="s">
        <v>18</v>
      </c>
      <c r="H66" s="4">
        <v>168</v>
      </c>
      <c r="I66" s="4" t="s">
        <v>28</v>
      </c>
      <c r="J66" s="4">
        <v>57.06</v>
      </c>
      <c r="K66" s="4">
        <v>6.39</v>
      </c>
      <c r="L66" s="4">
        <v>7.55</v>
      </c>
      <c r="M66" s="4">
        <v>0.09</v>
      </c>
      <c r="N66" s="4">
        <v>0.51</v>
      </c>
      <c r="O66" s="2" t="s">
        <v>29</v>
      </c>
    </row>
    <row r="67" spans="1:15" x14ac:dyDescent="0.3">
      <c r="A67" s="2">
        <v>1</v>
      </c>
      <c r="B67" s="2" t="s">
        <v>13</v>
      </c>
      <c r="C67" s="2" t="s">
        <v>14</v>
      </c>
      <c r="D67" s="2" t="s">
        <v>15</v>
      </c>
      <c r="E67" s="2" t="s">
        <v>20</v>
      </c>
      <c r="F67" s="2" t="s">
        <v>17</v>
      </c>
      <c r="G67" s="2" t="s">
        <v>18</v>
      </c>
      <c r="H67" s="4">
        <v>168</v>
      </c>
      <c r="I67" s="4" t="s">
        <v>28</v>
      </c>
      <c r="J67" s="4">
        <v>117.63</v>
      </c>
      <c r="K67" s="4">
        <v>8.06</v>
      </c>
      <c r="L67" s="4">
        <v>10.85</v>
      </c>
      <c r="M67" s="4">
        <v>0.11</v>
      </c>
      <c r="N67" s="4">
        <v>-0.01</v>
      </c>
      <c r="O67" s="2" t="s">
        <v>29</v>
      </c>
    </row>
    <row r="68" spans="1:15" x14ac:dyDescent="0.3">
      <c r="A68" s="2">
        <v>0</v>
      </c>
      <c r="B68" s="2" t="s">
        <v>13</v>
      </c>
      <c r="C68" s="2" t="s">
        <v>14</v>
      </c>
      <c r="D68" s="2" t="s">
        <v>15</v>
      </c>
      <c r="E68" s="2" t="s">
        <v>16</v>
      </c>
      <c r="F68" s="2" t="s">
        <v>17</v>
      </c>
      <c r="G68" s="2" t="s">
        <v>18</v>
      </c>
      <c r="H68" s="4">
        <v>168</v>
      </c>
      <c r="I68" s="4" t="s">
        <v>28</v>
      </c>
      <c r="J68" s="4">
        <v>123.27</v>
      </c>
      <c r="K68" s="4">
        <v>8.2799999999999994</v>
      </c>
      <c r="L68" s="4">
        <v>11.1</v>
      </c>
      <c r="M68" s="4">
        <v>0.11</v>
      </c>
      <c r="N68" s="4">
        <v>-0.05</v>
      </c>
      <c r="O68" s="2" t="s">
        <v>29</v>
      </c>
    </row>
    <row r="69" spans="1:15" x14ac:dyDescent="0.3">
      <c r="A69" s="2">
        <v>18</v>
      </c>
      <c r="B69" s="2" t="s">
        <v>13</v>
      </c>
      <c r="C69" s="2" t="s">
        <v>26</v>
      </c>
      <c r="D69" s="2" t="s">
        <v>26</v>
      </c>
      <c r="E69" s="2" t="s">
        <v>21</v>
      </c>
      <c r="F69" s="2" t="s">
        <v>17</v>
      </c>
      <c r="G69" s="2" t="s">
        <v>18</v>
      </c>
      <c r="H69" s="4">
        <v>168</v>
      </c>
      <c r="I69" s="4" t="s">
        <v>28</v>
      </c>
      <c r="J69" s="4">
        <v>107.45</v>
      </c>
      <c r="K69" s="4">
        <v>8.3000000000000007</v>
      </c>
      <c r="L69" s="4">
        <v>10.37</v>
      </c>
      <c r="M69" s="4">
        <v>0.12</v>
      </c>
      <c r="N69" s="4">
        <v>0.08</v>
      </c>
      <c r="O69" s="2" t="s">
        <v>29</v>
      </c>
    </row>
    <row r="70" spans="1:15" x14ac:dyDescent="0.3">
      <c r="A70" s="2">
        <v>20</v>
      </c>
      <c r="B70" s="2" t="s">
        <v>13</v>
      </c>
      <c r="C70" s="2" t="s">
        <v>26</v>
      </c>
      <c r="D70" s="2" t="s">
        <v>26</v>
      </c>
      <c r="E70" s="2" t="s">
        <v>27</v>
      </c>
      <c r="F70" s="2" t="s">
        <v>17</v>
      </c>
      <c r="G70" s="2" t="s">
        <v>18</v>
      </c>
      <c r="H70" s="4">
        <v>168</v>
      </c>
      <c r="I70" s="4" t="s">
        <v>28</v>
      </c>
      <c r="J70" s="4">
        <v>238.36</v>
      </c>
      <c r="K70" s="4">
        <v>8.73</v>
      </c>
      <c r="L70" s="4">
        <v>15.44</v>
      </c>
      <c r="M70" s="4">
        <v>0.12</v>
      </c>
      <c r="N70" s="4">
        <v>-1.04</v>
      </c>
      <c r="O70" s="2" t="s">
        <v>29</v>
      </c>
    </row>
    <row r="71" spans="1:15" x14ac:dyDescent="0.3">
      <c r="A71" s="2">
        <v>5</v>
      </c>
      <c r="B71" s="2" t="s">
        <v>13</v>
      </c>
      <c r="C71" s="2" t="s">
        <v>14</v>
      </c>
      <c r="D71" s="2" t="s">
        <v>23</v>
      </c>
      <c r="E71" s="2" t="s">
        <v>20</v>
      </c>
      <c r="F71" s="2" t="s">
        <v>17</v>
      </c>
      <c r="G71" s="2" t="s">
        <v>18</v>
      </c>
      <c r="H71" s="4">
        <v>168</v>
      </c>
      <c r="I71" s="4" t="s">
        <v>28</v>
      </c>
      <c r="J71" s="4">
        <v>130.77000000000001</v>
      </c>
      <c r="K71" s="4">
        <v>8.9600000000000009</v>
      </c>
      <c r="L71" s="4">
        <v>11.44</v>
      </c>
      <c r="M71" s="4">
        <v>0.12</v>
      </c>
      <c r="N71" s="4">
        <v>-0.12</v>
      </c>
      <c r="O71" s="2" t="s">
        <v>29</v>
      </c>
    </row>
    <row r="72" spans="1:15" x14ac:dyDescent="0.3">
      <c r="A72" s="2">
        <v>6</v>
      </c>
      <c r="B72" s="2" t="s">
        <v>13</v>
      </c>
      <c r="C72" s="2" t="s">
        <v>14</v>
      </c>
      <c r="D72" s="2" t="s">
        <v>23</v>
      </c>
      <c r="E72" s="2" t="s">
        <v>21</v>
      </c>
      <c r="F72" s="2" t="s">
        <v>17</v>
      </c>
      <c r="G72" s="2" t="s">
        <v>18</v>
      </c>
      <c r="H72" s="4">
        <v>168</v>
      </c>
      <c r="I72" s="4" t="s">
        <v>28</v>
      </c>
      <c r="J72" s="4">
        <v>144.86000000000001</v>
      </c>
      <c r="K72" s="4">
        <v>9.0299999999999994</v>
      </c>
      <c r="L72" s="4">
        <v>12.04</v>
      </c>
      <c r="M72" s="4">
        <v>0.12</v>
      </c>
      <c r="N72" s="4">
        <v>-0.24</v>
      </c>
      <c r="O72" s="2" t="s">
        <v>29</v>
      </c>
    </row>
    <row r="73" spans="1:15" x14ac:dyDescent="0.3">
      <c r="A73" s="2">
        <v>2</v>
      </c>
      <c r="B73" s="2" t="s">
        <v>13</v>
      </c>
      <c r="C73" s="2" t="s">
        <v>14</v>
      </c>
      <c r="D73" s="2" t="s">
        <v>15</v>
      </c>
      <c r="E73" s="2" t="s">
        <v>21</v>
      </c>
      <c r="F73" s="2" t="s">
        <v>17</v>
      </c>
      <c r="G73" s="2" t="s">
        <v>18</v>
      </c>
      <c r="H73" s="4">
        <v>168</v>
      </c>
      <c r="I73" s="4" t="s">
        <v>28</v>
      </c>
      <c r="J73" s="4">
        <v>154.12</v>
      </c>
      <c r="K73" s="4">
        <v>9.1999999999999993</v>
      </c>
      <c r="L73" s="4">
        <v>12.41</v>
      </c>
      <c r="M73" s="4">
        <v>0.13</v>
      </c>
      <c r="N73" s="4">
        <v>-0.32</v>
      </c>
      <c r="O73" s="2" t="s">
        <v>29</v>
      </c>
    </row>
    <row r="74" spans="1:15" x14ac:dyDescent="0.3">
      <c r="A74" s="2">
        <v>4</v>
      </c>
      <c r="B74" s="2" t="s">
        <v>13</v>
      </c>
      <c r="C74" s="2" t="s">
        <v>14</v>
      </c>
      <c r="D74" s="2" t="s">
        <v>23</v>
      </c>
      <c r="E74" s="2" t="s">
        <v>16</v>
      </c>
      <c r="F74" s="2" t="s">
        <v>17</v>
      </c>
      <c r="G74" s="2" t="s">
        <v>18</v>
      </c>
      <c r="H74" s="4">
        <v>168</v>
      </c>
      <c r="I74" s="4" t="s">
        <v>28</v>
      </c>
      <c r="J74" s="4">
        <v>138.22999999999999</v>
      </c>
      <c r="K74" s="4">
        <v>9.35</v>
      </c>
      <c r="L74" s="4">
        <v>11.76</v>
      </c>
      <c r="M74" s="4">
        <v>0.13</v>
      </c>
      <c r="N74" s="4">
        <v>-0.18</v>
      </c>
      <c r="O74" s="2" t="s">
        <v>29</v>
      </c>
    </row>
    <row r="75" spans="1:15" x14ac:dyDescent="0.3">
      <c r="A75" s="2">
        <v>19</v>
      </c>
      <c r="B75" s="2" t="s">
        <v>13</v>
      </c>
      <c r="C75" s="2" t="s">
        <v>26</v>
      </c>
      <c r="D75" s="2" t="s">
        <v>26</v>
      </c>
      <c r="E75" s="2" t="s">
        <v>22</v>
      </c>
      <c r="F75" s="2" t="s">
        <v>17</v>
      </c>
      <c r="G75" s="2" t="s">
        <v>18</v>
      </c>
      <c r="H75" s="4">
        <v>168</v>
      </c>
      <c r="I75" s="4" t="s">
        <v>28</v>
      </c>
      <c r="J75" s="4">
        <v>789.72</v>
      </c>
      <c r="K75" s="4">
        <v>10.32</v>
      </c>
      <c r="L75" s="4">
        <v>28.1</v>
      </c>
      <c r="M75" s="4">
        <v>0.13</v>
      </c>
      <c r="N75" s="4">
        <v>-5.75</v>
      </c>
      <c r="O75" s="2" t="s">
        <v>29</v>
      </c>
    </row>
    <row r="76" spans="1:15" x14ac:dyDescent="0.3">
      <c r="A76" s="2">
        <v>15</v>
      </c>
      <c r="B76" s="2" t="s">
        <v>13</v>
      </c>
      <c r="C76" s="2" t="s">
        <v>14</v>
      </c>
      <c r="D76" s="2" t="s">
        <v>25</v>
      </c>
      <c r="E76" s="2" t="s">
        <v>22</v>
      </c>
      <c r="F76" s="2" t="s">
        <v>17</v>
      </c>
      <c r="G76" s="2" t="s">
        <v>18</v>
      </c>
      <c r="H76" s="4">
        <v>168</v>
      </c>
      <c r="I76" s="4" t="s">
        <v>28</v>
      </c>
      <c r="J76" s="4">
        <v>220.77</v>
      </c>
      <c r="K76" s="4">
        <v>10.47</v>
      </c>
      <c r="L76" s="4">
        <v>14.86</v>
      </c>
      <c r="M76" s="4">
        <v>0.15</v>
      </c>
      <c r="N76" s="4">
        <v>-0.89</v>
      </c>
      <c r="O76" s="2" t="s">
        <v>29</v>
      </c>
    </row>
    <row r="77" spans="1:15" x14ac:dyDescent="0.3">
      <c r="A77" s="2">
        <v>12</v>
      </c>
      <c r="B77" s="2" t="s">
        <v>13</v>
      </c>
      <c r="C77" s="2" t="s">
        <v>14</v>
      </c>
      <c r="D77" s="2" t="s">
        <v>25</v>
      </c>
      <c r="E77" s="2" t="s">
        <v>16</v>
      </c>
      <c r="F77" s="2" t="s">
        <v>17</v>
      </c>
      <c r="G77" s="2" t="s">
        <v>18</v>
      </c>
      <c r="H77" s="4">
        <v>168</v>
      </c>
      <c r="I77" s="4" t="s">
        <v>28</v>
      </c>
      <c r="J77" s="4">
        <v>220.6</v>
      </c>
      <c r="K77" s="4">
        <v>10.69</v>
      </c>
      <c r="L77" s="4">
        <v>14.85</v>
      </c>
      <c r="M77" s="4">
        <v>0.15</v>
      </c>
      <c r="N77" s="4">
        <v>-0.89</v>
      </c>
      <c r="O77" s="2" t="s">
        <v>29</v>
      </c>
    </row>
    <row r="78" spans="1:15" x14ac:dyDescent="0.3">
      <c r="A78" s="2">
        <v>13</v>
      </c>
      <c r="B78" s="2" t="s">
        <v>13</v>
      </c>
      <c r="C78" s="2" t="s">
        <v>14</v>
      </c>
      <c r="D78" s="2" t="s">
        <v>25</v>
      </c>
      <c r="E78" s="2" t="s">
        <v>20</v>
      </c>
      <c r="F78" s="2" t="s">
        <v>17</v>
      </c>
      <c r="G78" s="2" t="s">
        <v>18</v>
      </c>
      <c r="H78" s="4">
        <v>168</v>
      </c>
      <c r="I78" s="4" t="s">
        <v>28</v>
      </c>
      <c r="J78" s="4">
        <v>221</v>
      </c>
      <c r="K78" s="4">
        <v>10.83</v>
      </c>
      <c r="L78" s="4">
        <v>14.87</v>
      </c>
      <c r="M78" s="4">
        <v>0.15</v>
      </c>
      <c r="N78" s="4">
        <v>-0.89</v>
      </c>
      <c r="O78" s="2" t="s">
        <v>29</v>
      </c>
    </row>
    <row r="79" spans="1:15" x14ac:dyDescent="0.3">
      <c r="A79" s="2">
        <v>11</v>
      </c>
      <c r="B79" s="2" t="s">
        <v>13</v>
      </c>
      <c r="C79" s="2" t="s">
        <v>14</v>
      </c>
      <c r="D79" s="2" t="s">
        <v>24</v>
      </c>
      <c r="E79" s="2" t="s">
        <v>22</v>
      </c>
      <c r="F79" s="2" t="s">
        <v>17</v>
      </c>
      <c r="G79" s="2" t="s">
        <v>18</v>
      </c>
      <c r="H79" s="4">
        <v>168</v>
      </c>
      <c r="I79" s="4" t="s">
        <v>28</v>
      </c>
      <c r="J79" s="4">
        <v>232.62</v>
      </c>
      <c r="K79" s="4">
        <v>11.35</v>
      </c>
      <c r="L79" s="4">
        <v>15.25</v>
      </c>
      <c r="M79" s="4">
        <v>0.16</v>
      </c>
      <c r="N79" s="4">
        <v>-0.99</v>
      </c>
      <c r="O79" s="2" t="s">
        <v>29</v>
      </c>
    </row>
    <row r="80" spans="1:15" x14ac:dyDescent="0.3">
      <c r="A80" s="2">
        <v>8</v>
      </c>
      <c r="B80" s="2" t="s">
        <v>13</v>
      </c>
      <c r="C80" s="2" t="s">
        <v>14</v>
      </c>
      <c r="D80" s="2" t="s">
        <v>24</v>
      </c>
      <c r="E80" s="2" t="s">
        <v>16</v>
      </c>
      <c r="F80" s="2" t="s">
        <v>17</v>
      </c>
      <c r="G80" s="2" t="s">
        <v>18</v>
      </c>
      <c r="H80" s="4">
        <v>168</v>
      </c>
      <c r="I80" s="4" t="s">
        <v>28</v>
      </c>
      <c r="J80" s="4">
        <v>236.32</v>
      </c>
      <c r="K80" s="4">
        <v>11.42</v>
      </c>
      <c r="L80" s="4">
        <v>15.37</v>
      </c>
      <c r="M80" s="4">
        <v>0.16</v>
      </c>
      <c r="N80" s="4">
        <v>-1.02</v>
      </c>
      <c r="O80" s="2" t="s">
        <v>29</v>
      </c>
    </row>
    <row r="81" spans="1:15" x14ac:dyDescent="0.3">
      <c r="A81" s="2">
        <v>9</v>
      </c>
      <c r="B81" s="2" t="s">
        <v>13</v>
      </c>
      <c r="C81" s="2" t="s">
        <v>14</v>
      </c>
      <c r="D81" s="2" t="s">
        <v>24</v>
      </c>
      <c r="E81" s="2" t="s">
        <v>20</v>
      </c>
      <c r="F81" s="2" t="s">
        <v>17</v>
      </c>
      <c r="G81" s="2" t="s">
        <v>18</v>
      </c>
      <c r="H81" s="4">
        <v>168</v>
      </c>
      <c r="I81" s="4" t="s">
        <v>28</v>
      </c>
      <c r="J81" s="4">
        <v>232.65</v>
      </c>
      <c r="K81" s="4">
        <v>11.46</v>
      </c>
      <c r="L81" s="4">
        <v>15.25</v>
      </c>
      <c r="M81" s="4">
        <v>0.16</v>
      </c>
      <c r="N81" s="4">
        <v>-0.99</v>
      </c>
      <c r="O81" s="2" t="s">
        <v>29</v>
      </c>
    </row>
    <row r="82" spans="1:15" x14ac:dyDescent="0.3">
      <c r="A82" s="2">
        <v>3</v>
      </c>
      <c r="B82" s="2" t="s">
        <v>13</v>
      </c>
      <c r="C82" s="2" t="s">
        <v>14</v>
      </c>
      <c r="D82" s="2" t="s">
        <v>15</v>
      </c>
      <c r="E82" s="2" t="s">
        <v>22</v>
      </c>
      <c r="F82" s="2" t="s">
        <v>17</v>
      </c>
      <c r="G82" s="2" t="s">
        <v>18</v>
      </c>
      <c r="H82" s="4">
        <v>168</v>
      </c>
      <c r="I82" s="4" t="s">
        <v>28</v>
      </c>
      <c r="J82" s="4">
        <v>223.94</v>
      </c>
      <c r="K82" s="4">
        <v>12</v>
      </c>
      <c r="L82" s="4">
        <v>14.96</v>
      </c>
      <c r="M82" s="4">
        <v>0.16</v>
      </c>
      <c r="N82" s="4">
        <v>-0.91</v>
      </c>
      <c r="O82" s="2" t="s">
        <v>29</v>
      </c>
    </row>
    <row r="83" spans="1:15" x14ac:dyDescent="0.3">
      <c r="A83" s="2">
        <v>14</v>
      </c>
      <c r="B83" s="2" t="s">
        <v>13</v>
      </c>
      <c r="C83" s="2" t="s">
        <v>14</v>
      </c>
      <c r="D83" s="2" t="s">
        <v>25</v>
      </c>
      <c r="E83" s="2" t="s">
        <v>21</v>
      </c>
      <c r="F83" s="2" t="s">
        <v>17</v>
      </c>
      <c r="G83" s="2" t="s">
        <v>18</v>
      </c>
      <c r="H83" s="4">
        <v>168</v>
      </c>
      <c r="I83" s="4" t="s">
        <v>28</v>
      </c>
      <c r="J83" s="4">
        <v>282.79000000000002</v>
      </c>
      <c r="K83" s="4">
        <v>12.72</v>
      </c>
      <c r="L83" s="4">
        <v>16.82</v>
      </c>
      <c r="M83" s="4">
        <v>0.17</v>
      </c>
      <c r="N83" s="4">
        <v>-1.42</v>
      </c>
      <c r="O83" s="2" t="s">
        <v>29</v>
      </c>
    </row>
    <row r="84" spans="1:15" x14ac:dyDescent="0.3">
      <c r="A84" s="2">
        <v>10</v>
      </c>
      <c r="B84" s="2" t="s">
        <v>13</v>
      </c>
      <c r="C84" s="2" t="s">
        <v>14</v>
      </c>
      <c r="D84" s="2" t="s">
        <v>24</v>
      </c>
      <c r="E84" s="2" t="s">
        <v>21</v>
      </c>
      <c r="F84" s="2" t="s">
        <v>17</v>
      </c>
      <c r="G84" s="2" t="s">
        <v>18</v>
      </c>
      <c r="H84" s="4">
        <v>168</v>
      </c>
      <c r="I84" s="4" t="s">
        <v>28</v>
      </c>
      <c r="J84" s="4">
        <v>314.73</v>
      </c>
      <c r="K84" s="4">
        <v>13.6</v>
      </c>
      <c r="L84" s="4">
        <v>17.739999999999998</v>
      </c>
      <c r="M84" s="4">
        <v>0.19</v>
      </c>
      <c r="N84" s="4">
        <v>-1.69</v>
      </c>
      <c r="O84" s="2" t="s">
        <v>29</v>
      </c>
    </row>
    <row r="85" spans="1:15" x14ac:dyDescent="0.3">
      <c r="A85" s="2">
        <v>7</v>
      </c>
      <c r="B85" s="2" t="s">
        <v>13</v>
      </c>
      <c r="C85" s="2" t="s">
        <v>14</v>
      </c>
      <c r="D85" s="2" t="s">
        <v>23</v>
      </c>
      <c r="E85" s="2" t="s">
        <v>22</v>
      </c>
      <c r="F85" s="2" t="s">
        <v>17</v>
      </c>
      <c r="G85" s="2" t="s">
        <v>18</v>
      </c>
      <c r="H85" s="4">
        <v>168</v>
      </c>
      <c r="I85" s="4" t="s">
        <v>28</v>
      </c>
      <c r="J85" s="4">
        <v>301.70999999999998</v>
      </c>
      <c r="K85" s="4">
        <v>14.24</v>
      </c>
      <c r="L85" s="4">
        <v>17.37</v>
      </c>
      <c r="M85" s="4">
        <v>0.19</v>
      </c>
      <c r="N85" s="4">
        <v>-1.58</v>
      </c>
      <c r="O85" s="2" t="s">
        <v>29</v>
      </c>
    </row>
    <row r="89" spans="1:15" x14ac:dyDescent="0.3">
      <c r="K89" s="4">
        <f>MIN(K2:K88)</f>
        <v>2.35</v>
      </c>
      <c r="M89" s="4">
        <f t="shared" ref="M89" si="0">MIN(M2:M88)</f>
        <v>0.03</v>
      </c>
    </row>
    <row r="90" spans="1:15" x14ac:dyDescent="0.3">
      <c r="K90" s="4">
        <f t="shared" ref="K90" si="1">MAX(K2:K89)</f>
        <v>35.1</v>
      </c>
      <c r="M90" s="4">
        <f>MAX(M2:M89)</f>
        <v>0.3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pane ySplit="1" topLeftCell="A2" activePane="bottomLeft" state="frozen"/>
      <selection pane="bottomLeft" activeCell="D41" sqref="D41"/>
    </sheetView>
  </sheetViews>
  <sheetFormatPr baseColWidth="10" defaultRowHeight="14.4" x14ac:dyDescent="0.3"/>
  <cols>
    <col min="1" max="1" width="11.5546875" style="2"/>
    <col min="2" max="2" width="15" style="2" customWidth="1"/>
    <col min="3" max="3" width="18.21875" style="2" customWidth="1"/>
    <col min="4" max="4" width="20" style="2" customWidth="1"/>
    <col min="5" max="5" width="23" style="2" customWidth="1"/>
    <col min="6" max="7" width="11.5546875" style="2"/>
    <col min="8" max="14" width="11.5546875" style="4"/>
    <col min="15" max="16384" width="11.5546875" style="2"/>
  </cols>
  <sheetData>
    <row r="1" spans="1:1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33</v>
      </c>
    </row>
    <row r="2" spans="1:15" x14ac:dyDescent="0.3">
      <c r="A2" s="2">
        <v>5</v>
      </c>
      <c r="B2" s="2" t="s">
        <v>13</v>
      </c>
      <c r="C2" s="2" t="s">
        <v>14</v>
      </c>
      <c r="D2" s="2" t="s">
        <v>23</v>
      </c>
      <c r="E2" s="2" t="s">
        <v>20</v>
      </c>
      <c r="F2" s="2" t="s">
        <v>17</v>
      </c>
      <c r="G2" s="2" t="s">
        <v>18</v>
      </c>
      <c r="H2" s="4">
        <v>12</v>
      </c>
      <c r="I2" s="4" t="s">
        <v>19</v>
      </c>
      <c r="J2" s="4">
        <v>8.56</v>
      </c>
      <c r="K2" s="4">
        <v>2.35</v>
      </c>
      <c r="L2" s="4">
        <v>2.93</v>
      </c>
      <c r="M2" s="4">
        <v>0.03</v>
      </c>
      <c r="N2" s="4">
        <v>0.99</v>
      </c>
      <c r="O2" s="2" t="s">
        <v>30</v>
      </c>
    </row>
    <row r="3" spans="1:15" x14ac:dyDescent="0.3">
      <c r="A3" s="2">
        <v>16</v>
      </c>
      <c r="B3" s="2" t="s">
        <v>13</v>
      </c>
      <c r="C3" s="2" t="s">
        <v>26</v>
      </c>
      <c r="D3" s="2" t="s">
        <v>26</v>
      </c>
      <c r="E3" s="2" t="s">
        <v>16</v>
      </c>
      <c r="F3" s="2" t="s">
        <v>17</v>
      </c>
      <c r="G3" s="2" t="s">
        <v>18</v>
      </c>
      <c r="H3" s="4">
        <v>12</v>
      </c>
      <c r="I3" s="4" t="s">
        <v>19</v>
      </c>
      <c r="J3" s="4">
        <v>10.65</v>
      </c>
      <c r="K3" s="4">
        <v>2.63</v>
      </c>
      <c r="L3" s="4">
        <v>3.26</v>
      </c>
      <c r="M3" s="4">
        <v>0.03</v>
      </c>
      <c r="N3" s="4">
        <v>0.99</v>
      </c>
      <c r="O3" s="2" t="s">
        <v>30</v>
      </c>
    </row>
    <row r="4" spans="1:15" x14ac:dyDescent="0.3">
      <c r="A4" s="2">
        <v>4</v>
      </c>
      <c r="B4" s="2" t="s">
        <v>13</v>
      </c>
      <c r="C4" s="2" t="s">
        <v>14</v>
      </c>
      <c r="D4" s="2" t="s">
        <v>23</v>
      </c>
      <c r="E4" s="2" t="s">
        <v>16</v>
      </c>
      <c r="F4" s="2" t="s">
        <v>17</v>
      </c>
      <c r="G4" s="2" t="s">
        <v>18</v>
      </c>
      <c r="H4" s="4">
        <v>12</v>
      </c>
      <c r="I4" s="4" t="s">
        <v>19</v>
      </c>
      <c r="J4" s="4">
        <v>12.66</v>
      </c>
      <c r="K4" s="4">
        <v>2.65</v>
      </c>
      <c r="L4" s="4">
        <v>3.56</v>
      </c>
      <c r="M4" s="4">
        <v>0.03</v>
      </c>
      <c r="N4" s="4">
        <v>0.99</v>
      </c>
      <c r="O4" s="2" t="s">
        <v>30</v>
      </c>
    </row>
    <row r="5" spans="1:15" x14ac:dyDescent="0.3">
      <c r="A5" s="2">
        <v>0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4">
        <v>12</v>
      </c>
      <c r="I5" s="4" t="s">
        <v>19</v>
      </c>
      <c r="J5" s="4">
        <v>10.52</v>
      </c>
      <c r="K5" s="4">
        <v>2.74</v>
      </c>
      <c r="L5" s="4">
        <v>3.24</v>
      </c>
      <c r="M5" s="4">
        <v>0.04</v>
      </c>
      <c r="N5" s="4">
        <v>0.99</v>
      </c>
      <c r="O5" s="2" t="s">
        <v>30</v>
      </c>
    </row>
    <row r="6" spans="1:15" x14ac:dyDescent="0.3">
      <c r="A6" s="2">
        <v>6</v>
      </c>
      <c r="B6" s="2" t="s">
        <v>13</v>
      </c>
      <c r="C6" s="2" t="s">
        <v>14</v>
      </c>
      <c r="D6" s="2" t="s">
        <v>23</v>
      </c>
      <c r="E6" s="2" t="s">
        <v>21</v>
      </c>
      <c r="F6" s="2" t="s">
        <v>17</v>
      </c>
      <c r="G6" s="2" t="s">
        <v>18</v>
      </c>
      <c r="H6" s="4">
        <v>12</v>
      </c>
      <c r="I6" s="4" t="s">
        <v>19</v>
      </c>
      <c r="J6" s="4">
        <v>10.050000000000001</v>
      </c>
      <c r="K6" s="4">
        <v>2.78</v>
      </c>
      <c r="L6" s="4">
        <v>3.17</v>
      </c>
      <c r="M6" s="4">
        <v>0.04</v>
      </c>
      <c r="N6" s="4">
        <v>0.99</v>
      </c>
      <c r="O6" s="2" t="s">
        <v>30</v>
      </c>
    </row>
    <row r="7" spans="1:15" x14ac:dyDescent="0.3">
      <c r="A7" s="2">
        <v>17</v>
      </c>
      <c r="B7" s="2" t="s">
        <v>13</v>
      </c>
      <c r="C7" s="2" t="s">
        <v>26</v>
      </c>
      <c r="D7" s="2" t="s">
        <v>26</v>
      </c>
      <c r="E7" s="2" t="s">
        <v>20</v>
      </c>
      <c r="F7" s="2" t="s">
        <v>17</v>
      </c>
      <c r="G7" s="2" t="s">
        <v>18</v>
      </c>
      <c r="H7" s="4">
        <v>12</v>
      </c>
      <c r="I7" s="4" t="s">
        <v>19</v>
      </c>
      <c r="J7" s="4">
        <v>10.15</v>
      </c>
      <c r="K7" s="4">
        <v>2.87</v>
      </c>
      <c r="L7" s="4">
        <v>3.19</v>
      </c>
      <c r="M7" s="4">
        <v>0.04</v>
      </c>
      <c r="N7" s="4">
        <v>0.99</v>
      </c>
      <c r="O7" s="2" t="s">
        <v>30</v>
      </c>
    </row>
    <row r="8" spans="1:15" x14ac:dyDescent="0.3">
      <c r="A8" s="2">
        <v>1</v>
      </c>
      <c r="B8" s="2" t="s">
        <v>13</v>
      </c>
      <c r="C8" s="2" t="s">
        <v>14</v>
      </c>
      <c r="D8" s="2" t="s">
        <v>15</v>
      </c>
      <c r="E8" s="2" t="s">
        <v>20</v>
      </c>
      <c r="F8" s="2" t="s">
        <v>17</v>
      </c>
      <c r="G8" s="2" t="s">
        <v>18</v>
      </c>
      <c r="H8" s="4">
        <v>12</v>
      </c>
      <c r="I8" s="4" t="s">
        <v>19</v>
      </c>
      <c r="J8" s="4">
        <v>11.16</v>
      </c>
      <c r="K8" s="4">
        <v>2.95</v>
      </c>
      <c r="L8" s="4">
        <v>3.34</v>
      </c>
      <c r="M8" s="4">
        <v>0.04</v>
      </c>
      <c r="N8" s="4">
        <v>0.99</v>
      </c>
      <c r="O8" s="2" t="s">
        <v>30</v>
      </c>
    </row>
    <row r="9" spans="1:15" x14ac:dyDescent="0.3">
      <c r="A9" s="2">
        <v>20</v>
      </c>
      <c r="B9" s="2" t="s">
        <v>13</v>
      </c>
      <c r="C9" s="2" t="s">
        <v>26</v>
      </c>
      <c r="D9" s="2" t="s">
        <v>26</v>
      </c>
      <c r="E9" s="2" t="s">
        <v>27</v>
      </c>
      <c r="F9" s="2" t="s">
        <v>17</v>
      </c>
      <c r="G9" s="2" t="s">
        <v>18</v>
      </c>
      <c r="H9" s="4">
        <v>12</v>
      </c>
      <c r="I9" s="4" t="s">
        <v>19</v>
      </c>
      <c r="J9" s="4">
        <v>11.04</v>
      </c>
      <c r="K9" s="4">
        <v>3.04</v>
      </c>
      <c r="L9" s="4">
        <v>3.32</v>
      </c>
      <c r="M9" s="4">
        <v>0.04</v>
      </c>
      <c r="N9" s="4">
        <v>0.99</v>
      </c>
      <c r="O9" s="2" t="s">
        <v>30</v>
      </c>
    </row>
    <row r="10" spans="1:15" x14ac:dyDescent="0.3">
      <c r="A10" s="2">
        <v>18</v>
      </c>
      <c r="B10" s="2" t="s">
        <v>13</v>
      </c>
      <c r="C10" s="2" t="s">
        <v>26</v>
      </c>
      <c r="D10" s="2" t="s">
        <v>26</v>
      </c>
      <c r="E10" s="2" t="s">
        <v>21</v>
      </c>
      <c r="F10" s="2" t="s">
        <v>17</v>
      </c>
      <c r="G10" s="2" t="s">
        <v>18</v>
      </c>
      <c r="H10" s="4">
        <v>12</v>
      </c>
      <c r="I10" s="4" t="s">
        <v>19</v>
      </c>
      <c r="J10" s="4">
        <v>15.65</v>
      </c>
      <c r="K10" s="4">
        <v>3.61</v>
      </c>
      <c r="L10" s="4">
        <v>3.96</v>
      </c>
      <c r="M10" s="4">
        <v>0.04</v>
      </c>
      <c r="N10" s="4">
        <v>0.98</v>
      </c>
      <c r="O10" s="2" t="s">
        <v>30</v>
      </c>
    </row>
    <row r="11" spans="1:15" x14ac:dyDescent="0.3">
      <c r="A11" s="2">
        <v>2</v>
      </c>
      <c r="B11" s="2" t="s">
        <v>13</v>
      </c>
      <c r="C11" s="2" t="s">
        <v>14</v>
      </c>
      <c r="D11" s="2" t="s">
        <v>15</v>
      </c>
      <c r="E11" s="2" t="s">
        <v>21</v>
      </c>
      <c r="F11" s="2" t="s">
        <v>17</v>
      </c>
      <c r="G11" s="2" t="s">
        <v>18</v>
      </c>
      <c r="H11" s="4">
        <v>12</v>
      </c>
      <c r="I11" s="4" t="s">
        <v>19</v>
      </c>
      <c r="J11" s="4">
        <v>16.489999999999998</v>
      </c>
      <c r="K11" s="4">
        <v>3.64</v>
      </c>
      <c r="L11" s="4">
        <v>4.0599999999999996</v>
      </c>
      <c r="M11" s="4">
        <v>0.05</v>
      </c>
      <c r="N11" s="4">
        <v>0.98</v>
      </c>
      <c r="O11" s="2" t="s">
        <v>30</v>
      </c>
    </row>
    <row r="12" spans="1:15" x14ac:dyDescent="0.3">
      <c r="A12" s="2">
        <v>15</v>
      </c>
      <c r="B12" s="2" t="s">
        <v>13</v>
      </c>
      <c r="C12" s="2" t="s">
        <v>14</v>
      </c>
      <c r="D12" s="2" t="s">
        <v>25</v>
      </c>
      <c r="E12" s="2" t="s">
        <v>22</v>
      </c>
      <c r="F12" s="2" t="s">
        <v>17</v>
      </c>
      <c r="G12" s="2" t="s">
        <v>18</v>
      </c>
      <c r="H12" s="4">
        <v>12</v>
      </c>
      <c r="I12" s="4" t="s">
        <v>19</v>
      </c>
      <c r="J12" s="4">
        <v>30.09</v>
      </c>
      <c r="K12" s="4">
        <v>4.7</v>
      </c>
      <c r="L12" s="4">
        <v>5.49</v>
      </c>
      <c r="M12" s="4">
        <v>0.06</v>
      </c>
      <c r="N12" s="4">
        <v>0.97</v>
      </c>
      <c r="O12" s="2" t="s">
        <v>30</v>
      </c>
    </row>
    <row r="13" spans="1:15" x14ac:dyDescent="0.3">
      <c r="A13" s="2">
        <v>12</v>
      </c>
      <c r="B13" s="2" t="s">
        <v>13</v>
      </c>
      <c r="C13" s="2" t="s">
        <v>14</v>
      </c>
      <c r="D13" s="2" t="s">
        <v>25</v>
      </c>
      <c r="E13" s="2" t="s">
        <v>16</v>
      </c>
      <c r="F13" s="2" t="s">
        <v>17</v>
      </c>
      <c r="G13" s="2" t="s">
        <v>18</v>
      </c>
      <c r="H13" s="4">
        <v>12</v>
      </c>
      <c r="I13" s="4" t="s">
        <v>19</v>
      </c>
      <c r="J13" s="4">
        <v>25.39</v>
      </c>
      <c r="K13" s="4">
        <v>4.87</v>
      </c>
      <c r="L13" s="4">
        <v>5.04</v>
      </c>
      <c r="M13" s="4">
        <v>0.06</v>
      </c>
      <c r="N13" s="4">
        <v>0.97</v>
      </c>
      <c r="O13" s="2" t="s">
        <v>30</v>
      </c>
    </row>
    <row r="14" spans="1:15" x14ac:dyDescent="0.3">
      <c r="A14" s="2">
        <v>11</v>
      </c>
      <c r="B14" s="2" t="s">
        <v>13</v>
      </c>
      <c r="C14" s="2" t="s">
        <v>14</v>
      </c>
      <c r="D14" s="2" t="s">
        <v>24</v>
      </c>
      <c r="E14" s="2" t="s">
        <v>22</v>
      </c>
      <c r="F14" s="2" t="s">
        <v>17</v>
      </c>
      <c r="G14" s="2" t="s">
        <v>18</v>
      </c>
      <c r="H14" s="4">
        <v>12</v>
      </c>
      <c r="I14" s="4" t="s">
        <v>19</v>
      </c>
      <c r="J14" s="4">
        <v>30.89</v>
      </c>
      <c r="K14" s="4">
        <v>4.91</v>
      </c>
      <c r="L14" s="4">
        <v>5.56</v>
      </c>
      <c r="M14" s="4">
        <v>0.06</v>
      </c>
      <c r="N14" s="4">
        <v>0.97</v>
      </c>
      <c r="O14" s="2" t="s">
        <v>30</v>
      </c>
    </row>
    <row r="15" spans="1:15" x14ac:dyDescent="0.3">
      <c r="A15" s="2">
        <v>13</v>
      </c>
      <c r="B15" s="2" t="s">
        <v>13</v>
      </c>
      <c r="C15" s="2" t="s">
        <v>14</v>
      </c>
      <c r="D15" s="2" t="s">
        <v>25</v>
      </c>
      <c r="E15" s="2" t="s">
        <v>20</v>
      </c>
      <c r="F15" s="2" t="s">
        <v>17</v>
      </c>
      <c r="G15" s="2" t="s">
        <v>18</v>
      </c>
      <c r="H15" s="4">
        <v>12</v>
      </c>
      <c r="I15" s="4" t="s">
        <v>19</v>
      </c>
      <c r="J15" s="4">
        <v>34.75</v>
      </c>
      <c r="K15" s="4">
        <v>5.73</v>
      </c>
      <c r="L15" s="4">
        <v>5.89</v>
      </c>
      <c r="M15" s="4">
        <v>7.0000000000000007E-2</v>
      </c>
      <c r="N15" s="4">
        <v>0.96</v>
      </c>
      <c r="O15" s="2" t="s">
        <v>30</v>
      </c>
    </row>
    <row r="16" spans="1:15" x14ac:dyDescent="0.3">
      <c r="A16" s="2">
        <v>8</v>
      </c>
      <c r="B16" s="2" t="s">
        <v>13</v>
      </c>
      <c r="C16" s="2" t="s">
        <v>14</v>
      </c>
      <c r="D16" s="2" t="s">
        <v>24</v>
      </c>
      <c r="E16" s="2" t="s">
        <v>16</v>
      </c>
      <c r="F16" s="2" t="s">
        <v>17</v>
      </c>
      <c r="G16" s="2" t="s">
        <v>18</v>
      </c>
      <c r="H16" s="4">
        <v>12</v>
      </c>
      <c r="I16" s="4" t="s">
        <v>19</v>
      </c>
      <c r="J16" s="4">
        <v>39.92</v>
      </c>
      <c r="K16" s="4">
        <v>6.09</v>
      </c>
      <c r="L16" s="4">
        <v>6.32</v>
      </c>
      <c r="M16" s="4">
        <v>0.08</v>
      </c>
      <c r="N16" s="4">
        <v>0.96</v>
      </c>
      <c r="O16" s="2" t="s">
        <v>30</v>
      </c>
    </row>
    <row r="17" spans="1:15" x14ac:dyDescent="0.3">
      <c r="A17" s="2">
        <v>14</v>
      </c>
      <c r="B17" s="2" t="s">
        <v>13</v>
      </c>
      <c r="C17" s="2" t="s">
        <v>14</v>
      </c>
      <c r="D17" s="2" t="s">
        <v>25</v>
      </c>
      <c r="E17" s="2" t="s">
        <v>21</v>
      </c>
      <c r="F17" s="2" t="s">
        <v>17</v>
      </c>
      <c r="G17" s="2" t="s">
        <v>18</v>
      </c>
      <c r="H17" s="4">
        <v>12</v>
      </c>
      <c r="I17" s="4" t="s">
        <v>19</v>
      </c>
      <c r="J17" s="4">
        <v>46.49</v>
      </c>
      <c r="K17" s="4">
        <v>6.61</v>
      </c>
      <c r="L17" s="4">
        <v>6.82</v>
      </c>
      <c r="M17" s="4">
        <v>0.08</v>
      </c>
      <c r="N17" s="4">
        <v>0.95</v>
      </c>
      <c r="O17" s="2" t="s">
        <v>30</v>
      </c>
    </row>
    <row r="18" spans="1:15" x14ac:dyDescent="0.3">
      <c r="A18" s="2">
        <v>3</v>
      </c>
      <c r="B18" s="2" t="s">
        <v>13</v>
      </c>
      <c r="C18" s="2" t="s">
        <v>14</v>
      </c>
      <c r="D18" s="2" t="s">
        <v>15</v>
      </c>
      <c r="E18" s="2" t="s">
        <v>22</v>
      </c>
      <c r="F18" s="2" t="s">
        <v>17</v>
      </c>
      <c r="G18" s="2" t="s">
        <v>18</v>
      </c>
      <c r="H18" s="4">
        <v>12</v>
      </c>
      <c r="I18" s="4" t="s">
        <v>19</v>
      </c>
      <c r="J18" s="4">
        <v>79.959999999999994</v>
      </c>
      <c r="K18" s="4">
        <v>6.73</v>
      </c>
      <c r="L18" s="4">
        <v>8.94</v>
      </c>
      <c r="M18" s="4">
        <v>7.0000000000000007E-2</v>
      </c>
      <c r="N18" s="4">
        <v>0.91</v>
      </c>
      <c r="O18" s="2" t="s">
        <v>30</v>
      </c>
    </row>
    <row r="19" spans="1:15" x14ac:dyDescent="0.3">
      <c r="A19" s="2">
        <v>9</v>
      </c>
      <c r="B19" s="2" t="s">
        <v>13</v>
      </c>
      <c r="C19" s="2" t="s">
        <v>14</v>
      </c>
      <c r="D19" s="2" t="s">
        <v>24</v>
      </c>
      <c r="E19" s="2" t="s">
        <v>20</v>
      </c>
      <c r="F19" s="2" t="s">
        <v>17</v>
      </c>
      <c r="G19" s="2" t="s">
        <v>18</v>
      </c>
      <c r="H19" s="4">
        <v>12</v>
      </c>
      <c r="I19" s="4" t="s">
        <v>19</v>
      </c>
      <c r="J19" s="4">
        <v>50.87</v>
      </c>
      <c r="K19" s="4">
        <v>6.94</v>
      </c>
      <c r="L19" s="4">
        <v>7.13</v>
      </c>
      <c r="M19" s="4">
        <v>0.08</v>
      </c>
      <c r="N19" s="4">
        <v>0.94</v>
      </c>
      <c r="O19" s="2" t="s">
        <v>30</v>
      </c>
    </row>
    <row r="20" spans="1:15" x14ac:dyDescent="0.3">
      <c r="A20" s="2">
        <v>7</v>
      </c>
      <c r="B20" s="2" t="s">
        <v>13</v>
      </c>
      <c r="C20" s="2" t="s">
        <v>14</v>
      </c>
      <c r="D20" s="2" t="s">
        <v>23</v>
      </c>
      <c r="E20" s="2" t="s">
        <v>22</v>
      </c>
      <c r="F20" s="2" t="s">
        <v>17</v>
      </c>
      <c r="G20" s="2" t="s">
        <v>18</v>
      </c>
      <c r="H20" s="4">
        <v>12</v>
      </c>
      <c r="I20" s="4" t="s">
        <v>19</v>
      </c>
      <c r="J20" s="4">
        <v>114.96</v>
      </c>
      <c r="K20" s="4">
        <v>7.67</v>
      </c>
      <c r="L20" s="4">
        <v>10.72</v>
      </c>
      <c r="M20" s="4">
        <v>7.0000000000000007E-2</v>
      </c>
      <c r="N20" s="4">
        <v>0.87</v>
      </c>
      <c r="O20" s="2" t="s">
        <v>30</v>
      </c>
    </row>
    <row r="21" spans="1:15" x14ac:dyDescent="0.3">
      <c r="A21" s="2">
        <v>10</v>
      </c>
      <c r="B21" s="2" t="s">
        <v>13</v>
      </c>
      <c r="C21" s="2" t="s">
        <v>14</v>
      </c>
      <c r="D21" s="2" t="s">
        <v>24</v>
      </c>
      <c r="E21" s="2" t="s">
        <v>21</v>
      </c>
      <c r="F21" s="2" t="s">
        <v>17</v>
      </c>
      <c r="G21" s="2" t="s">
        <v>18</v>
      </c>
      <c r="H21" s="4">
        <v>12</v>
      </c>
      <c r="I21" s="4" t="s">
        <v>19</v>
      </c>
      <c r="J21" s="4">
        <v>65.34</v>
      </c>
      <c r="K21" s="4">
        <v>7.8</v>
      </c>
      <c r="L21" s="4">
        <v>8.08</v>
      </c>
      <c r="M21" s="4">
        <v>0.09</v>
      </c>
      <c r="N21" s="4">
        <v>0.93</v>
      </c>
      <c r="O21" s="2" t="s">
        <v>30</v>
      </c>
    </row>
    <row r="22" spans="1:15" x14ac:dyDescent="0.3">
      <c r="A22" s="5">
        <v>17</v>
      </c>
      <c r="B22" s="5" t="s">
        <v>13</v>
      </c>
      <c r="C22" s="5" t="s">
        <v>26</v>
      </c>
      <c r="D22" s="5" t="s">
        <v>26</v>
      </c>
      <c r="E22" s="5" t="s">
        <v>20</v>
      </c>
      <c r="F22" s="5" t="s">
        <v>17</v>
      </c>
      <c r="G22" s="5" t="s">
        <v>18</v>
      </c>
      <c r="H22" s="5">
        <v>114</v>
      </c>
      <c r="I22" s="5" t="s">
        <v>19</v>
      </c>
      <c r="J22" s="5">
        <v>65.849999999999994</v>
      </c>
      <c r="K22" s="5">
        <v>7.04</v>
      </c>
      <c r="L22" s="5">
        <v>8.1199999999999992</v>
      </c>
      <c r="M22" s="5">
        <v>0.1</v>
      </c>
      <c r="N22" s="5">
        <v>0.59</v>
      </c>
      <c r="O22" s="2" t="s">
        <v>32</v>
      </c>
    </row>
    <row r="23" spans="1:15" x14ac:dyDescent="0.3">
      <c r="A23" s="5">
        <v>16</v>
      </c>
      <c r="B23" s="5" t="s">
        <v>13</v>
      </c>
      <c r="C23" s="5" t="s">
        <v>26</v>
      </c>
      <c r="D23" s="5" t="s">
        <v>26</v>
      </c>
      <c r="E23" s="5" t="s">
        <v>16</v>
      </c>
      <c r="F23" s="5" t="s">
        <v>17</v>
      </c>
      <c r="G23" s="5" t="s">
        <v>18</v>
      </c>
      <c r="H23" s="5">
        <v>114</v>
      </c>
      <c r="I23" s="5" t="s">
        <v>19</v>
      </c>
      <c r="J23" s="5">
        <v>72.67</v>
      </c>
      <c r="K23" s="5">
        <v>7.42</v>
      </c>
      <c r="L23" s="5">
        <v>8.52</v>
      </c>
      <c r="M23" s="5">
        <v>0.1</v>
      </c>
      <c r="N23" s="5">
        <v>0.55000000000000004</v>
      </c>
      <c r="O23" s="2" t="s">
        <v>32</v>
      </c>
    </row>
    <row r="24" spans="1:15" x14ac:dyDescent="0.3">
      <c r="A24" s="5">
        <v>1</v>
      </c>
      <c r="B24" s="5" t="s">
        <v>13</v>
      </c>
      <c r="C24" s="5" t="s">
        <v>14</v>
      </c>
      <c r="D24" s="5" t="s">
        <v>15</v>
      </c>
      <c r="E24" s="5" t="s">
        <v>20</v>
      </c>
      <c r="F24" s="5" t="s">
        <v>17</v>
      </c>
      <c r="G24" s="5" t="s">
        <v>18</v>
      </c>
      <c r="H24" s="5">
        <v>114</v>
      </c>
      <c r="I24" s="5" t="s">
        <v>19</v>
      </c>
      <c r="J24" s="5">
        <v>130.57</v>
      </c>
      <c r="K24" s="5">
        <v>8.7799999999999994</v>
      </c>
      <c r="L24" s="5">
        <v>11.43</v>
      </c>
      <c r="M24" s="5">
        <v>0.12</v>
      </c>
      <c r="N24" s="5">
        <v>0.18</v>
      </c>
      <c r="O24" s="2" t="s">
        <v>32</v>
      </c>
    </row>
    <row r="25" spans="1:15" x14ac:dyDescent="0.3">
      <c r="A25" s="5">
        <v>0</v>
      </c>
      <c r="B25" s="5" t="s">
        <v>13</v>
      </c>
      <c r="C25" s="5" t="s">
        <v>14</v>
      </c>
      <c r="D25" s="5" t="s">
        <v>15</v>
      </c>
      <c r="E25" s="5" t="s">
        <v>16</v>
      </c>
      <c r="F25" s="5" t="s">
        <v>17</v>
      </c>
      <c r="G25" s="5" t="s">
        <v>18</v>
      </c>
      <c r="H25" s="5">
        <v>114</v>
      </c>
      <c r="I25" s="5" t="s">
        <v>19</v>
      </c>
      <c r="J25" s="5">
        <v>135.27000000000001</v>
      </c>
      <c r="K25" s="5">
        <v>8.92</v>
      </c>
      <c r="L25" s="5">
        <v>11.63</v>
      </c>
      <c r="M25" s="5">
        <v>0.12</v>
      </c>
      <c r="N25" s="5">
        <v>0.15</v>
      </c>
      <c r="O25" s="2" t="s">
        <v>32</v>
      </c>
    </row>
    <row r="26" spans="1:15" x14ac:dyDescent="0.3">
      <c r="A26" s="5">
        <v>5</v>
      </c>
      <c r="B26" s="5" t="s">
        <v>13</v>
      </c>
      <c r="C26" s="5" t="s">
        <v>14</v>
      </c>
      <c r="D26" s="5" t="s">
        <v>23</v>
      </c>
      <c r="E26" s="5" t="s">
        <v>20</v>
      </c>
      <c r="F26" s="5" t="s">
        <v>17</v>
      </c>
      <c r="G26" s="5" t="s">
        <v>18</v>
      </c>
      <c r="H26" s="5">
        <v>114</v>
      </c>
      <c r="I26" s="5" t="s">
        <v>19</v>
      </c>
      <c r="J26" s="5">
        <v>125.57</v>
      </c>
      <c r="K26" s="5">
        <v>8.9700000000000006</v>
      </c>
      <c r="L26" s="5">
        <v>11.21</v>
      </c>
      <c r="M26" s="5">
        <v>0.12</v>
      </c>
      <c r="N26" s="5">
        <v>0.21</v>
      </c>
      <c r="O26" s="2" t="s">
        <v>32</v>
      </c>
    </row>
    <row r="27" spans="1:15" x14ac:dyDescent="0.3">
      <c r="A27" s="5">
        <v>4</v>
      </c>
      <c r="B27" s="5" t="s">
        <v>13</v>
      </c>
      <c r="C27" s="5" t="s">
        <v>14</v>
      </c>
      <c r="D27" s="5" t="s">
        <v>23</v>
      </c>
      <c r="E27" s="5" t="s">
        <v>16</v>
      </c>
      <c r="F27" s="5" t="s">
        <v>17</v>
      </c>
      <c r="G27" s="5" t="s">
        <v>18</v>
      </c>
      <c r="H27" s="5">
        <v>114</v>
      </c>
      <c r="I27" s="5" t="s">
        <v>19</v>
      </c>
      <c r="J27" s="5">
        <v>130.41</v>
      </c>
      <c r="K27" s="5">
        <v>9.25</v>
      </c>
      <c r="L27" s="5">
        <v>11.42</v>
      </c>
      <c r="M27" s="5">
        <v>0.13</v>
      </c>
      <c r="N27" s="5">
        <v>0.18</v>
      </c>
      <c r="O27" s="2" t="s">
        <v>32</v>
      </c>
    </row>
    <row r="28" spans="1:15" x14ac:dyDescent="0.3">
      <c r="A28" s="5">
        <v>6</v>
      </c>
      <c r="B28" s="5" t="s">
        <v>13</v>
      </c>
      <c r="C28" s="5" t="s">
        <v>14</v>
      </c>
      <c r="D28" s="5" t="s">
        <v>23</v>
      </c>
      <c r="E28" s="5" t="s">
        <v>21</v>
      </c>
      <c r="F28" s="5" t="s">
        <v>17</v>
      </c>
      <c r="G28" s="5" t="s">
        <v>18</v>
      </c>
      <c r="H28" s="5">
        <v>114</v>
      </c>
      <c r="I28" s="5" t="s">
        <v>19</v>
      </c>
      <c r="J28" s="5">
        <v>154</v>
      </c>
      <c r="K28" s="5">
        <v>9.41</v>
      </c>
      <c r="L28" s="5">
        <v>12.41</v>
      </c>
      <c r="M28" s="5">
        <v>0.13</v>
      </c>
      <c r="N28" s="5">
        <v>0.04</v>
      </c>
      <c r="O28" s="2" t="s">
        <v>32</v>
      </c>
    </row>
    <row r="29" spans="1:15" x14ac:dyDescent="0.3">
      <c r="A29" s="5">
        <v>18</v>
      </c>
      <c r="B29" s="5" t="s">
        <v>13</v>
      </c>
      <c r="C29" s="5" t="s">
        <v>26</v>
      </c>
      <c r="D29" s="5" t="s">
        <v>26</v>
      </c>
      <c r="E29" s="5" t="s">
        <v>21</v>
      </c>
      <c r="F29" s="5" t="s">
        <v>17</v>
      </c>
      <c r="G29" s="5" t="s">
        <v>18</v>
      </c>
      <c r="H29" s="5">
        <v>114</v>
      </c>
      <c r="I29" s="5" t="s">
        <v>19</v>
      </c>
      <c r="J29" s="5">
        <v>141.97</v>
      </c>
      <c r="K29" s="5">
        <v>9.69</v>
      </c>
      <c r="L29" s="5">
        <v>11.92</v>
      </c>
      <c r="M29" s="5">
        <v>0.14000000000000001</v>
      </c>
      <c r="N29" s="5">
        <v>0.11</v>
      </c>
      <c r="O29" s="2" t="s">
        <v>32</v>
      </c>
    </row>
    <row r="30" spans="1:15" x14ac:dyDescent="0.3">
      <c r="A30" s="2">
        <v>16</v>
      </c>
      <c r="B30" s="2" t="s">
        <v>13</v>
      </c>
      <c r="C30" s="2" t="s">
        <v>26</v>
      </c>
      <c r="D30" s="2" t="s">
        <v>26</v>
      </c>
      <c r="E30" s="2" t="s">
        <v>16</v>
      </c>
      <c r="F30" s="2" t="s">
        <v>17</v>
      </c>
      <c r="G30" s="2" t="s">
        <v>18</v>
      </c>
      <c r="H30" s="4">
        <v>66</v>
      </c>
      <c r="I30" s="4" t="s">
        <v>19</v>
      </c>
      <c r="J30" s="4">
        <v>21.66</v>
      </c>
      <c r="K30" s="4">
        <v>3.91</v>
      </c>
      <c r="L30" s="4">
        <v>4.6500000000000004</v>
      </c>
      <c r="M30" s="4">
        <v>0.05</v>
      </c>
      <c r="N30" s="4">
        <v>0.91</v>
      </c>
      <c r="O30" s="2" t="s">
        <v>31</v>
      </c>
    </row>
    <row r="31" spans="1:15" x14ac:dyDescent="0.3">
      <c r="A31" s="2">
        <v>17</v>
      </c>
      <c r="B31" s="2" t="s">
        <v>13</v>
      </c>
      <c r="C31" s="2" t="s">
        <v>26</v>
      </c>
      <c r="D31" s="2" t="s">
        <v>26</v>
      </c>
      <c r="E31" s="2" t="s">
        <v>20</v>
      </c>
      <c r="F31" s="2" t="s">
        <v>17</v>
      </c>
      <c r="G31" s="2" t="s">
        <v>18</v>
      </c>
      <c r="H31" s="4">
        <v>66</v>
      </c>
      <c r="I31" s="4" t="s">
        <v>19</v>
      </c>
      <c r="J31" s="4">
        <v>23.96</v>
      </c>
      <c r="K31" s="4">
        <v>4.29</v>
      </c>
      <c r="L31" s="4">
        <v>4.9000000000000004</v>
      </c>
      <c r="M31" s="4">
        <v>0.06</v>
      </c>
      <c r="N31" s="4">
        <v>0.9</v>
      </c>
      <c r="O31" s="2" t="s">
        <v>31</v>
      </c>
    </row>
    <row r="32" spans="1:15" x14ac:dyDescent="0.3">
      <c r="A32" s="2">
        <v>8</v>
      </c>
      <c r="B32" s="2" t="s">
        <v>13</v>
      </c>
      <c r="C32" s="2" t="s">
        <v>14</v>
      </c>
      <c r="D32" s="2" t="s">
        <v>24</v>
      </c>
      <c r="E32" s="2" t="s">
        <v>16</v>
      </c>
      <c r="F32" s="2" t="s">
        <v>17</v>
      </c>
      <c r="G32" s="2" t="s">
        <v>18</v>
      </c>
      <c r="H32" s="4">
        <v>66</v>
      </c>
      <c r="I32" s="4" t="s">
        <v>19</v>
      </c>
      <c r="J32" s="4">
        <v>27.16</v>
      </c>
      <c r="K32" s="4">
        <v>4.3899999999999997</v>
      </c>
      <c r="L32" s="4">
        <v>5.21</v>
      </c>
      <c r="M32" s="4">
        <v>0.06</v>
      </c>
      <c r="N32" s="4">
        <v>0.88</v>
      </c>
      <c r="O32" s="2" t="s">
        <v>31</v>
      </c>
    </row>
    <row r="33" spans="1:15" x14ac:dyDescent="0.3">
      <c r="A33" s="2">
        <v>9</v>
      </c>
      <c r="B33" s="2" t="s">
        <v>13</v>
      </c>
      <c r="C33" s="2" t="s">
        <v>14</v>
      </c>
      <c r="D33" s="2" t="s">
        <v>24</v>
      </c>
      <c r="E33" s="2" t="s">
        <v>20</v>
      </c>
      <c r="F33" s="2" t="s">
        <v>17</v>
      </c>
      <c r="G33" s="2" t="s">
        <v>18</v>
      </c>
      <c r="H33" s="4">
        <v>66</v>
      </c>
      <c r="I33" s="4" t="s">
        <v>19</v>
      </c>
      <c r="J33" s="4">
        <v>30.43</v>
      </c>
      <c r="K33" s="4">
        <v>4.75</v>
      </c>
      <c r="L33" s="4">
        <v>5.52</v>
      </c>
      <c r="M33" s="4">
        <v>0.06</v>
      </c>
      <c r="N33" s="4">
        <v>0.87</v>
      </c>
      <c r="O33" s="2" t="s">
        <v>31</v>
      </c>
    </row>
    <row r="34" spans="1:15" x14ac:dyDescent="0.3">
      <c r="A34" s="2">
        <v>18</v>
      </c>
      <c r="B34" s="2" t="s">
        <v>13</v>
      </c>
      <c r="C34" s="2" t="s">
        <v>26</v>
      </c>
      <c r="D34" s="2" t="s">
        <v>26</v>
      </c>
      <c r="E34" s="2" t="s">
        <v>21</v>
      </c>
      <c r="F34" s="2" t="s">
        <v>17</v>
      </c>
      <c r="G34" s="2" t="s">
        <v>18</v>
      </c>
      <c r="H34" s="4">
        <v>66</v>
      </c>
      <c r="I34" s="4" t="s">
        <v>19</v>
      </c>
      <c r="J34" s="4">
        <v>31.12</v>
      </c>
      <c r="K34" s="4">
        <v>5.04</v>
      </c>
      <c r="L34" s="4">
        <v>5.58</v>
      </c>
      <c r="M34" s="4">
        <v>7.0000000000000007E-2</v>
      </c>
      <c r="N34" s="4">
        <v>0.87</v>
      </c>
      <c r="O34" s="2" t="s">
        <v>31</v>
      </c>
    </row>
    <row r="35" spans="1:15" x14ac:dyDescent="0.3">
      <c r="A35" s="2">
        <v>10</v>
      </c>
      <c r="B35" s="2" t="s">
        <v>13</v>
      </c>
      <c r="C35" s="2" t="s">
        <v>14</v>
      </c>
      <c r="D35" s="2" t="s">
        <v>24</v>
      </c>
      <c r="E35" s="2" t="s">
        <v>21</v>
      </c>
      <c r="F35" s="2" t="s">
        <v>17</v>
      </c>
      <c r="G35" s="2" t="s">
        <v>18</v>
      </c>
      <c r="H35" s="4">
        <v>66</v>
      </c>
      <c r="I35" s="4" t="s">
        <v>19</v>
      </c>
      <c r="J35" s="4">
        <v>38.86</v>
      </c>
      <c r="K35" s="4">
        <v>5.33</v>
      </c>
      <c r="L35" s="4">
        <v>6.23</v>
      </c>
      <c r="M35" s="4">
        <v>7.0000000000000007E-2</v>
      </c>
      <c r="N35" s="4">
        <v>0.83</v>
      </c>
      <c r="O35" s="2" t="s">
        <v>31</v>
      </c>
    </row>
    <row r="36" spans="1:15" x14ac:dyDescent="0.3">
      <c r="A36" s="2">
        <v>12</v>
      </c>
      <c r="B36" s="2" t="s">
        <v>13</v>
      </c>
      <c r="C36" s="2" t="s">
        <v>14</v>
      </c>
      <c r="D36" s="2" t="s">
        <v>25</v>
      </c>
      <c r="E36" s="2" t="s">
        <v>16</v>
      </c>
      <c r="F36" s="2" t="s">
        <v>17</v>
      </c>
      <c r="G36" s="2" t="s">
        <v>18</v>
      </c>
      <c r="H36" s="4">
        <v>66</v>
      </c>
      <c r="I36" s="4" t="s">
        <v>19</v>
      </c>
      <c r="J36" s="4">
        <v>36.18</v>
      </c>
      <c r="K36" s="4">
        <v>5.46</v>
      </c>
      <c r="L36" s="4">
        <v>6.01</v>
      </c>
      <c r="M36" s="4">
        <v>7.0000000000000007E-2</v>
      </c>
      <c r="N36" s="4">
        <v>0.84</v>
      </c>
      <c r="O36" s="2" t="s">
        <v>31</v>
      </c>
    </row>
    <row r="37" spans="1:15" x14ac:dyDescent="0.3">
      <c r="A37" s="2">
        <v>20</v>
      </c>
      <c r="B37" s="2" t="s">
        <v>13</v>
      </c>
      <c r="C37" s="2" t="s">
        <v>26</v>
      </c>
      <c r="D37" s="2" t="s">
        <v>26</v>
      </c>
      <c r="E37" s="2" t="s">
        <v>27</v>
      </c>
      <c r="F37" s="2" t="s">
        <v>17</v>
      </c>
      <c r="G37" s="2" t="s">
        <v>18</v>
      </c>
      <c r="H37" s="4">
        <v>66</v>
      </c>
      <c r="I37" s="4" t="s">
        <v>19</v>
      </c>
      <c r="J37" s="4">
        <v>110.49</v>
      </c>
      <c r="K37" s="4">
        <v>5.49</v>
      </c>
      <c r="L37" s="4">
        <v>10.51</v>
      </c>
      <c r="M37" s="4">
        <v>7.0000000000000007E-2</v>
      </c>
      <c r="N37" s="4">
        <v>0.52</v>
      </c>
      <c r="O37" s="2" t="s">
        <v>31</v>
      </c>
    </row>
    <row r="38" spans="1:15" x14ac:dyDescent="0.3">
      <c r="A38" s="2">
        <v>15</v>
      </c>
      <c r="B38" s="2" t="s">
        <v>13</v>
      </c>
      <c r="C38" s="2" t="s">
        <v>14</v>
      </c>
      <c r="D38" s="2" t="s">
        <v>25</v>
      </c>
      <c r="E38" s="2" t="s">
        <v>22</v>
      </c>
      <c r="F38" s="2" t="s">
        <v>17</v>
      </c>
      <c r="G38" s="2" t="s">
        <v>18</v>
      </c>
      <c r="H38" s="4">
        <v>66</v>
      </c>
      <c r="I38" s="4" t="s">
        <v>19</v>
      </c>
      <c r="J38" s="4">
        <v>67.33</v>
      </c>
      <c r="K38" s="4">
        <v>5.84</v>
      </c>
      <c r="L38" s="4">
        <v>8.2100000000000009</v>
      </c>
      <c r="M38" s="4">
        <v>0.08</v>
      </c>
      <c r="N38" s="4">
        <v>0.71</v>
      </c>
      <c r="O38" s="2" t="s">
        <v>31</v>
      </c>
    </row>
    <row r="39" spans="1:15" x14ac:dyDescent="0.3">
      <c r="A39" s="2">
        <v>1</v>
      </c>
      <c r="B39" s="2" t="s">
        <v>13</v>
      </c>
      <c r="C39" s="2" t="s">
        <v>14</v>
      </c>
      <c r="D39" s="2" t="s">
        <v>15</v>
      </c>
      <c r="E39" s="2" t="s">
        <v>20</v>
      </c>
      <c r="F39" s="2" t="s">
        <v>17</v>
      </c>
      <c r="G39" s="2" t="s">
        <v>18</v>
      </c>
      <c r="H39" s="4">
        <v>66</v>
      </c>
      <c r="I39" s="4" t="s">
        <v>19</v>
      </c>
      <c r="J39" s="4">
        <v>75.91</v>
      </c>
      <c r="K39" s="4">
        <v>5.88</v>
      </c>
      <c r="L39" s="4">
        <v>8.7100000000000009</v>
      </c>
      <c r="M39" s="4">
        <v>0.08</v>
      </c>
      <c r="N39" s="4">
        <v>0.67</v>
      </c>
      <c r="O39" s="2" t="s">
        <v>31</v>
      </c>
    </row>
    <row r="40" spans="1:15" x14ac:dyDescent="0.3">
      <c r="A40" s="2">
        <v>13</v>
      </c>
      <c r="B40" s="2" t="s">
        <v>13</v>
      </c>
      <c r="C40" s="2" t="s">
        <v>14</v>
      </c>
      <c r="D40" s="2" t="s">
        <v>25</v>
      </c>
      <c r="E40" s="2" t="s">
        <v>20</v>
      </c>
      <c r="F40" s="2" t="s">
        <v>17</v>
      </c>
      <c r="G40" s="2" t="s">
        <v>18</v>
      </c>
      <c r="H40" s="4">
        <v>66</v>
      </c>
      <c r="I40" s="4" t="s">
        <v>19</v>
      </c>
      <c r="J40" s="4">
        <v>43.58</v>
      </c>
      <c r="K40" s="4">
        <v>5.97</v>
      </c>
      <c r="L40" s="4">
        <v>6.6</v>
      </c>
      <c r="M40" s="4">
        <v>0.08</v>
      </c>
      <c r="N40" s="4">
        <v>0.81</v>
      </c>
      <c r="O40" s="2" t="s">
        <v>31</v>
      </c>
    </row>
    <row r="41" spans="1:15" x14ac:dyDescent="0.3">
      <c r="A41" s="2">
        <v>2</v>
      </c>
      <c r="B41" s="2" t="s">
        <v>13</v>
      </c>
      <c r="C41" s="2" t="s">
        <v>14</v>
      </c>
      <c r="D41" s="2" t="s">
        <v>15</v>
      </c>
      <c r="E41" s="2" t="s">
        <v>21</v>
      </c>
      <c r="F41" s="2" t="s">
        <v>17</v>
      </c>
      <c r="G41" s="2" t="s">
        <v>18</v>
      </c>
      <c r="H41" s="4">
        <v>66</v>
      </c>
      <c r="I41" s="4" t="s">
        <v>19</v>
      </c>
      <c r="J41" s="4">
        <v>73.2</v>
      </c>
      <c r="K41" s="4">
        <v>6.01</v>
      </c>
      <c r="L41" s="4">
        <v>8.56</v>
      </c>
      <c r="M41" s="4">
        <v>0.08</v>
      </c>
      <c r="N41" s="4">
        <v>0.68</v>
      </c>
      <c r="O41" s="2" t="s">
        <v>31</v>
      </c>
    </row>
    <row r="42" spans="1:15" x14ac:dyDescent="0.3">
      <c r="A42" s="2">
        <v>0</v>
      </c>
      <c r="B42" s="2" t="s">
        <v>13</v>
      </c>
      <c r="C42" s="2" t="s">
        <v>14</v>
      </c>
      <c r="D42" s="2" t="s">
        <v>15</v>
      </c>
      <c r="E42" s="2" t="s">
        <v>16</v>
      </c>
      <c r="F42" s="2" t="s">
        <v>17</v>
      </c>
      <c r="G42" s="2" t="s">
        <v>18</v>
      </c>
      <c r="H42" s="4">
        <v>66</v>
      </c>
      <c r="I42" s="4" t="s">
        <v>19</v>
      </c>
      <c r="J42" s="4">
        <v>82.04</v>
      </c>
      <c r="K42" s="4">
        <v>6.16</v>
      </c>
      <c r="L42" s="4">
        <v>9.06</v>
      </c>
      <c r="M42" s="4">
        <v>0.09</v>
      </c>
      <c r="N42" s="4">
        <v>0.65</v>
      </c>
      <c r="O42" s="2" t="s">
        <v>31</v>
      </c>
    </row>
    <row r="43" spans="1:15" x14ac:dyDescent="0.3">
      <c r="A43" s="2">
        <v>14</v>
      </c>
      <c r="B43" s="2" t="s">
        <v>13</v>
      </c>
      <c r="C43" s="2" t="s">
        <v>14</v>
      </c>
      <c r="D43" s="2" t="s">
        <v>25</v>
      </c>
      <c r="E43" s="2" t="s">
        <v>21</v>
      </c>
      <c r="F43" s="2" t="s">
        <v>17</v>
      </c>
      <c r="G43" s="2" t="s">
        <v>18</v>
      </c>
      <c r="H43" s="4">
        <v>66</v>
      </c>
      <c r="I43" s="4" t="s">
        <v>19</v>
      </c>
      <c r="J43" s="4">
        <v>54.46</v>
      </c>
      <c r="K43" s="4">
        <v>6.66</v>
      </c>
      <c r="L43" s="4">
        <v>7.38</v>
      </c>
      <c r="M43" s="4">
        <v>0.09</v>
      </c>
      <c r="N43" s="4">
        <v>0.77</v>
      </c>
      <c r="O43" s="2" t="s">
        <v>31</v>
      </c>
    </row>
    <row r="44" spans="1:15" x14ac:dyDescent="0.3">
      <c r="A44" s="2">
        <v>11</v>
      </c>
      <c r="B44" s="2" t="s">
        <v>13</v>
      </c>
      <c r="C44" s="2" t="s">
        <v>14</v>
      </c>
      <c r="D44" s="2" t="s">
        <v>24</v>
      </c>
      <c r="E44" s="2" t="s">
        <v>22</v>
      </c>
      <c r="F44" s="2" t="s">
        <v>17</v>
      </c>
      <c r="G44" s="2" t="s">
        <v>18</v>
      </c>
      <c r="H44" s="4">
        <v>66</v>
      </c>
      <c r="I44" s="4" t="s">
        <v>19</v>
      </c>
      <c r="J44" s="4">
        <v>102.39</v>
      </c>
      <c r="K44" s="4">
        <v>6.93</v>
      </c>
      <c r="L44" s="4">
        <v>10.119999999999999</v>
      </c>
      <c r="M44" s="4">
        <v>0.1</v>
      </c>
      <c r="N44" s="4">
        <v>0.56000000000000005</v>
      </c>
      <c r="O44" s="2" t="s">
        <v>31</v>
      </c>
    </row>
    <row r="45" spans="1:15" x14ac:dyDescent="0.3">
      <c r="A45" s="2">
        <v>6</v>
      </c>
      <c r="B45" s="2" t="s">
        <v>13</v>
      </c>
      <c r="C45" s="2" t="s">
        <v>14</v>
      </c>
      <c r="D45" s="2" t="s">
        <v>23</v>
      </c>
      <c r="E45" s="2" t="s">
        <v>21</v>
      </c>
      <c r="F45" s="2" t="s">
        <v>17</v>
      </c>
      <c r="G45" s="2" t="s">
        <v>18</v>
      </c>
      <c r="H45" s="4">
        <v>66</v>
      </c>
      <c r="I45" s="4" t="s">
        <v>19</v>
      </c>
      <c r="J45" s="4">
        <v>104.55</v>
      </c>
      <c r="K45" s="4">
        <v>7.25</v>
      </c>
      <c r="L45" s="4">
        <v>10.220000000000001</v>
      </c>
      <c r="M45" s="4">
        <v>0.1</v>
      </c>
      <c r="N45" s="4">
        <v>0.55000000000000004</v>
      </c>
      <c r="O45" s="2" t="s">
        <v>31</v>
      </c>
    </row>
    <row r="46" spans="1:15" x14ac:dyDescent="0.3">
      <c r="A46" s="2">
        <v>5</v>
      </c>
      <c r="B46" s="2" t="s">
        <v>13</v>
      </c>
      <c r="C46" s="2" t="s">
        <v>14</v>
      </c>
      <c r="D46" s="2" t="s">
        <v>23</v>
      </c>
      <c r="E46" s="2" t="s">
        <v>20</v>
      </c>
      <c r="F46" s="2" t="s">
        <v>17</v>
      </c>
      <c r="G46" s="2" t="s">
        <v>18</v>
      </c>
      <c r="H46" s="4">
        <v>66</v>
      </c>
      <c r="I46" s="4" t="s">
        <v>19</v>
      </c>
      <c r="J46" s="4">
        <v>117.53</v>
      </c>
      <c r="K46" s="4">
        <v>7.73</v>
      </c>
      <c r="L46" s="4">
        <v>10.84</v>
      </c>
      <c r="M46" s="4">
        <v>0.11</v>
      </c>
      <c r="N46" s="4">
        <v>0.49</v>
      </c>
      <c r="O46" s="2" t="s">
        <v>31</v>
      </c>
    </row>
    <row r="47" spans="1:15" x14ac:dyDescent="0.3">
      <c r="A47" s="2">
        <v>4</v>
      </c>
      <c r="B47" s="2" t="s">
        <v>13</v>
      </c>
      <c r="C47" s="2" t="s">
        <v>14</v>
      </c>
      <c r="D47" s="2" t="s">
        <v>23</v>
      </c>
      <c r="E47" s="2" t="s">
        <v>16</v>
      </c>
      <c r="F47" s="2" t="s">
        <v>17</v>
      </c>
      <c r="G47" s="2" t="s">
        <v>18</v>
      </c>
      <c r="H47" s="4">
        <v>66</v>
      </c>
      <c r="I47" s="4" t="s">
        <v>19</v>
      </c>
      <c r="J47" s="4">
        <v>128.91999999999999</v>
      </c>
      <c r="K47" s="4">
        <v>8.3000000000000007</v>
      </c>
      <c r="L47" s="4">
        <v>11.35</v>
      </c>
      <c r="M47" s="4">
        <v>0.11</v>
      </c>
      <c r="N47" s="4">
        <v>0.44</v>
      </c>
      <c r="O47" s="2" t="s">
        <v>31</v>
      </c>
    </row>
    <row r="48" spans="1:15" x14ac:dyDescent="0.3">
      <c r="A48" s="2">
        <v>17</v>
      </c>
      <c r="B48" s="2" t="s">
        <v>13</v>
      </c>
      <c r="C48" s="2" t="s">
        <v>26</v>
      </c>
      <c r="D48" s="2" t="s">
        <v>26</v>
      </c>
      <c r="E48" s="2" t="s">
        <v>20</v>
      </c>
      <c r="F48" s="2" t="s">
        <v>17</v>
      </c>
      <c r="G48" s="2" t="s">
        <v>18</v>
      </c>
      <c r="H48" s="4">
        <v>168</v>
      </c>
      <c r="I48" s="4" t="s">
        <v>28</v>
      </c>
      <c r="J48" s="4">
        <v>53.38</v>
      </c>
      <c r="K48" s="4">
        <v>6.26</v>
      </c>
      <c r="L48" s="4">
        <v>7.31</v>
      </c>
      <c r="M48" s="4">
        <v>0.09</v>
      </c>
      <c r="N48" s="4">
        <v>0.54</v>
      </c>
      <c r="O48" s="2" t="s">
        <v>29</v>
      </c>
    </row>
    <row r="49" spans="1:15" x14ac:dyDescent="0.3">
      <c r="A49" s="2">
        <v>16</v>
      </c>
      <c r="B49" s="2" t="s">
        <v>13</v>
      </c>
      <c r="C49" s="2" t="s">
        <v>26</v>
      </c>
      <c r="D49" s="2" t="s">
        <v>26</v>
      </c>
      <c r="E49" s="2" t="s">
        <v>16</v>
      </c>
      <c r="F49" s="2" t="s">
        <v>17</v>
      </c>
      <c r="G49" s="2" t="s">
        <v>18</v>
      </c>
      <c r="H49" s="4">
        <v>168</v>
      </c>
      <c r="I49" s="4" t="s">
        <v>28</v>
      </c>
      <c r="J49" s="4">
        <v>57.06</v>
      </c>
      <c r="K49" s="4">
        <v>6.39</v>
      </c>
      <c r="L49" s="4">
        <v>7.55</v>
      </c>
      <c r="M49" s="4">
        <v>0.09</v>
      </c>
      <c r="N49" s="4">
        <v>0.51</v>
      </c>
      <c r="O49" s="2" t="s">
        <v>29</v>
      </c>
    </row>
    <row r="53" spans="1:15" x14ac:dyDescent="0.3">
      <c r="K53" s="4">
        <f>MIN(K2:K52)</f>
        <v>2.35</v>
      </c>
      <c r="M53" s="4">
        <f>MIN(M2:M52)</f>
        <v>0.03</v>
      </c>
    </row>
    <row r="54" spans="1:15" x14ac:dyDescent="0.3">
      <c r="K54" s="4">
        <f>MAX(K2:K53)</f>
        <v>9.69</v>
      </c>
      <c r="M54" s="4">
        <f>MAX(M2:M53)</f>
        <v>0.14000000000000001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sortState ref="A2:O85">
    <sortCondition ref="O2:O85"/>
    <sortCondition ref="K2:K85"/>
    <sortCondition ref="M2:M85"/>
    <sortCondition descending="1" ref="N2:N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90" zoomScaleNormal="90" workbookViewId="0">
      <pane ySplit="1" topLeftCell="A9" activePane="bottomLeft" state="frozen"/>
      <selection pane="bottomLeft" activeCell="D9" sqref="D9"/>
    </sheetView>
  </sheetViews>
  <sheetFormatPr baseColWidth="10" defaultRowHeight="14.4" x14ac:dyDescent="0.3"/>
  <cols>
    <col min="1" max="1" width="11.5546875" style="2"/>
    <col min="2" max="2" width="15" style="2" customWidth="1"/>
    <col min="3" max="3" width="18.21875" style="2" customWidth="1"/>
    <col min="4" max="4" width="20" style="2" customWidth="1"/>
    <col min="5" max="5" width="23" style="2" customWidth="1"/>
    <col min="6" max="7" width="11.5546875" style="2"/>
    <col min="8" max="14" width="11.5546875" style="4"/>
    <col min="15" max="16384" width="11.5546875" style="2"/>
  </cols>
  <sheetData>
    <row r="1" spans="1:1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33</v>
      </c>
    </row>
    <row r="2" spans="1:15" x14ac:dyDescent="0.3">
      <c r="A2" s="2">
        <v>16</v>
      </c>
      <c r="B2" s="2" t="s">
        <v>13</v>
      </c>
      <c r="C2" s="2" t="s">
        <v>26</v>
      </c>
      <c r="D2" s="2" t="s">
        <v>26</v>
      </c>
      <c r="E2" s="2" t="s">
        <v>16</v>
      </c>
      <c r="F2" s="2" t="s">
        <v>17</v>
      </c>
      <c r="G2" s="2" t="s">
        <v>18</v>
      </c>
      <c r="H2" s="4">
        <v>12</v>
      </c>
      <c r="I2" s="4" t="s">
        <v>19</v>
      </c>
      <c r="J2" s="4">
        <v>10.65</v>
      </c>
      <c r="K2" s="4">
        <v>2.63</v>
      </c>
      <c r="L2" s="4">
        <v>3.26</v>
      </c>
      <c r="M2" s="4">
        <v>0.03</v>
      </c>
      <c r="N2" s="4">
        <v>0.99</v>
      </c>
      <c r="O2" s="2" t="s">
        <v>30</v>
      </c>
    </row>
    <row r="3" spans="1:15" x14ac:dyDescent="0.3">
      <c r="A3" s="5">
        <v>16</v>
      </c>
      <c r="B3" s="5" t="s">
        <v>13</v>
      </c>
      <c r="C3" s="5" t="s">
        <v>26</v>
      </c>
      <c r="D3" s="5" t="s">
        <v>26</v>
      </c>
      <c r="E3" s="5" t="s">
        <v>16</v>
      </c>
      <c r="F3" s="5" t="s">
        <v>17</v>
      </c>
      <c r="G3" s="5" t="s">
        <v>18</v>
      </c>
      <c r="H3" s="5">
        <v>114</v>
      </c>
      <c r="I3" s="5" t="s">
        <v>19</v>
      </c>
      <c r="J3" s="5">
        <v>72.67</v>
      </c>
      <c r="K3" s="5">
        <v>7.42</v>
      </c>
      <c r="L3" s="5">
        <v>8.52</v>
      </c>
      <c r="M3" s="5">
        <v>0.1</v>
      </c>
      <c r="N3" s="5">
        <v>0.55000000000000004</v>
      </c>
      <c r="O3" s="2" t="s">
        <v>32</v>
      </c>
    </row>
    <row r="4" spans="1:15" x14ac:dyDescent="0.3">
      <c r="A4" s="2">
        <v>16</v>
      </c>
      <c r="B4" s="2" t="s">
        <v>13</v>
      </c>
      <c r="C4" s="2" t="s">
        <v>26</v>
      </c>
      <c r="D4" s="2" t="s">
        <v>26</v>
      </c>
      <c r="E4" s="2" t="s">
        <v>16</v>
      </c>
      <c r="F4" s="2" t="s">
        <v>17</v>
      </c>
      <c r="G4" s="2" t="s">
        <v>18</v>
      </c>
      <c r="H4" s="4">
        <v>66</v>
      </c>
      <c r="I4" s="4" t="s">
        <v>19</v>
      </c>
      <c r="J4" s="4">
        <v>21.66</v>
      </c>
      <c r="K4" s="4">
        <v>3.91</v>
      </c>
      <c r="L4" s="4">
        <v>4.6500000000000004</v>
      </c>
      <c r="M4" s="4">
        <v>0.05</v>
      </c>
      <c r="N4" s="4">
        <v>0.91</v>
      </c>
      <c r="O4" s="2" t="s">
        <v>31</v>
      </c>
    </row>
    <row r="5" spans="1:15" x14ac:dyDescent="0.3">
      <c r="A5" s="2">
        <v>16</v>
      </c>
      <c r="B5" s="2" t="s">
        <v>13</v>
      </c>
      <c r="C5" s="2" t="s">
        <v>26</v>
      </c>
      <c r="D5" s="2" t="s">
        <v>26</v>
      </c>
      <c r="E5" s="2" t="s">
        <v>16</v>
      </c>
      <c r="F5" s="2" t="s">
        <v>17</v>
      </c>
      <c r="G5" s="2" t="s">
        <v>18</v>
      </c>
      <c r="H5" s="4">
        <v>168</v>
      </c>
      <c r="I5" s="4" t="s">
        <v>28</v>
      </c>
      <c r="J5" s="4">
        <v>57.06</v>
      </c>
      <c r="K5" s="4">
        <v>6.39</v>
      </c>
      <c r="L5" s="4">
        <v>7.55</v>
      </c>
      <c r="M5" s="4">
        <v>0.09</v>
      </c>
      <c r="N5" s="4">
        <v>0.51</v>
      </c>
      <c r="O5" s="2" t="s">
        <v>29</v>
      </c>
    </row>
    <row r="6" spans="1:15" x14ac:dyDescent="0.3">
      <c r="A6" s="2">
        <v>20</v>
      </c>
      <c r="B6" s="2" t="s">
        <v>13</v>
      </c>
      <c r="C6" s="2" t="s">
        <v>26</v>
      </c>
      <c r="D6" s="2" t="s">
        <v>26</v>
      </c>
      <c r="E6" s="2" t="s">
        <v>27</v>
      </c>
      <c r="F6" s="2" t="s">
        <v>17</v>
      </c>
      <c r="G6" s="2" t="s">
        <v>18</v>
      </c>
      <c r="H6" s="4">
        <v>12</v>
      </c>
      <c r="I6" s="4" t="s">
        <v>19</v>
      </c>
      <c r="J6" s="4">
        <v>11.04</v>
      </c>
      <c r="K6" s="4">
        <v>3.04</v>
      </c>
      <c r="L6" s="4">
        <v>3.32</v>
      </c>
      <c r="M6" s="4">
        <v>0.04</v>
      </c>
      <c r="N6" s="4">
        <v>0.99</v>
      </c>
      <c r="O6" s="2" t="s">
        <v>30</v>
      </c>
    </row>
    <row r="7" spans="1:15" x14ac:dyDescent="0.3">
      <c r="A7" s="2">
        <v>20</v>
      </c>
      <c r="B7" s="2" t="s">
        <v>13</v>
      </c>
      <c r="C7" s="2" t="s">
        <v>26</v>
      </c>
      <c r="D7" s="2" t="s">
        <v>26</v>
      </c>
      <c r="E7" s="2" t="s">
        <v>27</v>
      </c>
      <c r="F7" s="2" t="s">
        <v>17</v>
      </c>
      <c r="G7" s="2" t="s">
        <v>18</v>
      </c>
      <c r="H7" s="4">
        <v>66</v>
      </c>
      <c r="I7" s="4" t="s">
        <v>19</v>
      </c>
      <c r="J7" s="4">
        <v>110.49</v>
      </c>
      <c r="K7" s="4">
        <v>5.49</v>
      </c>
      <c r="L7" s="4">
        <v>10.51</v>
      </c>
      <c r="M7" s="4">
        <v>7.0000000000000007E-2</v>
      </c>
      <c r="N7" s="4">
        <v>0.52</v>
      </c>
      <c r="O7" s="2" t="s">
        <v>31</v>
      </c>
    </row>
    <row r="8" spans="1:15" x14ac:dyDescent="0.3">
      <c r="A8" s="2">
        <v>18</v>
      </c>
      <c r="B8" s="2" t="s">
        <v>13</v>
      </c>
      <c r="C8" s="2" t="s">
        <v>26</v>
      </c>
      <c r="D8" s="2" t="s">
        <v>26</v>
      </c>
      <c r="E8" s="2" t="s">
        <v>21</v>
      </c>
      <c r="F8" s="2" t="s">
        <v>17</v>
      </c>
      <c r="G8" s="2" t="s">
        <v>18</v>
      </c>
      <c r="H8" s="4">
        <v>12</v>
      </c>
      <c r="I8" s="4" t="s">
        <v>19</v>
      </c>
      <c r="J8" s="4">
        <v>15.65</v>
      </c>
      <c r="K8" s="4">
        <v>3.61</v>
      </c>
      <c r="L8" s="4">
        <v>3.96</v>
      </c>
      <c r="M8" s="4">
        <v>0.04</v>
      </c>
      <c r="N8" s="4">
        <v>0.98</v>
      </c>
      <c r="O8" s="2" t="s">
        <v>30</v>
      </c>
    </row>
    <row r="9" spans="1:15" x14ac:dyDescent="0.3">
      <c r="A9" s="5">
        <v>18</v>
      </c>
      <c r="B9" s="5" t="s">
        <v>13</v>
      </c>
      <c r="C9" s="5" t="s">
        <v>26</v>
      </c>
      <c r="D9" s="5" t="s">
        <v>26</v>
      </c>
      <c r="E9" s="5" t="s">
        <v>21</v>
      </c>
      <c r="F9" s="5" t="s">
        <v>17</v>
      </c>
      <c r="G9" s="5" t="s">
        <v>18</v>
      </c>
      <c r="H9" s="5">
        <v>114</v>
      </c>
      <c r="I9" s="5" t="s">
        <v>19</v>
      </c>
      <c r="J9" s="5">
        <v>141.97</v>
      </c>
      <c r="K9" s="5">
        <v>9.69</v>
      </c>
      <c r="L9" s="5">
        <v>11.92</v>
      </c>
      <c r="M9" s="5">
        <v>0.14000000000000001</v>
      </c>
      <c r="N9" s="5">
        <v>0.11</v>
      </c>
      <c r="O9" s="2" t="s">
        <v>32</v>
      </c>
    </row>
    <row r="10" spans="1:15" x14ac:dyDescent="0.3">
      <c r="A10" s="2">
        <v>18</v>
      </c>
      <c r="B10" s="2" t="s">
        <v>13</v>
      </c>
      <c r="C10" s="2" t="s">
        <v>26</v>
      </c>
      <c r="D10" s="2" t="s">
        <v>26</v>
      </c>
      <c r="E10" s="2" t="s">
        <v>21</v>
      </c>
      <c r="F10" s="2" t="s">
        <v>17</v>
      </c>
      <c r="G10" s="2" t="s">
        <v>18</v>
      </c>
      <c r="H10" s="4">
        <v>66</v>
      </c>
      <c r="I10" s="4" t="s">
        <v>19</v>
      </c>
      <c r="J10" s="4">
        <v>31.12</v>
      </c>
      <c r="K10" s="4">
        <v>5.04</v>
      </c>
      <c r="L10" s="4">
        <v>5.58</v>
      </c>
      <c r="M10" s="4">
        <v>7.0000000000000007E-2</v>
      </c>
      <c r="N10" s="4">
        <v>0.87</v>
      </c>
      <c r="O10" s="2" t="s">
        <v>31</v>
      </c>
    </row>
    <row r="11" spans="1:15" x14ac:dyDescent="0.3">
      <c r="A11" s="2">
        <v>17</v>
      </c>
      <c r="B11" s="2" t="s">
        <v>13</v>
      </c>
      <c r="C11" s="2" t="s">
        <v>26</v>
      </c>
      <c r="D11" s="2" t="s">
        <v>26</v>
      </c>
      <c r="E11" s="2" t="s">
        <v>20</v>
      </c>
      <c r="F11" s="2" t="s">
        <v>17</v>
      </c>
      <c r="G11" s="2" t="s">
        <v>18</v>
      </c>
      <c r="H11" s="4">
        <v>12</v>
      </c>
      <c r="I11" s="4" t="s">
        <v>19</v>
      </c>
      <c r="J11" s="4">
        <v>10.15</v>
      </c>
      <c r="K11" s="4">
        <v>2.87</v>
      </c>
      <c r="L11" s="4">
        <v>3.19</v>
      </c>
      <c r="M11" s="4">
        <v>0.04</v>
      </c>
      <c r="N11" s="4">
        <v>0.99</v>
      </c>
      <c r="O11" s="2" t="s">
        <v>30</v>
      </c>
    </row>
    <row r="12" spans="1:15" x14ac:dyDescent="0.3">
      <c r="A12" s="5">
        <v>17</v>
      </c>
      <c r="B12" s="5" t="s">
        <v>13</v>
      </c>
      <c r="C12" s="5" t="s">
        <v>26</v>
      </c>
      <c r="D12" s="5" t="s">
        <v>26</v>
      </c>
      <c r="E12" s="5" t="s">
        <v>20</v>
      </c>
      <c r="F12" s="5" t="s">
        <v>17</v>
      </c>
      <c r="G12" s="5" t="s">
        <v>18</v>
      </c>
      <c r="H12" s="5">
        <v>114</v>
      </c>
      <c r="I12" s="5" t="s">
        <v>19</v>
      </c>
      <c r="J12" s="5">
        <v>65.849999999999994</v>
      </c>
      <c r="K12" s="5">
        <v>7.04</v>
      </c>
      <c r="L12" s="5">
        <v>8.1199999999999992</v>
      </c>
      <c r="M12" s="5">
        <v>0.1</v>
      </c>
      <c r="N12" s="5">
        <v>0.59</v>
      </c>
      <c r="O12" s="2" t="s">
        <v>32</v>
      </c>
    </row>
    <row r="13" spans="1:15" x14ac:dyDescent="0.3">
      <c r="A13" s="2">
        <v>17</v>
      </c>
      <c r="B13" s="2" t="s">
        <v>13</v>
      </c>
      <c r="C13" s="2" t="s">
        <v>26</v>
      </c>
      <c r="D13" s="2" t="s">
        <v>26</v>
      </c>
      <c r="E13" s="2" t="s">
        <v>20</v>
      </c>
      <c r="F13" s="2" t="s">
        <v>17</v>
      </c>
      <c r="G13" s="2" t="s">
        <v>18</v>
      </c>
      <c r="H13" s="4">
        <v>66</v>
      </c>
      <c r="I13" s="4" t="s">
        <v>19</v>
      </c>
      <c r="J13" s="4">
        <v>23.96</v>
      </c>
      <c r="K13" s="4">
        <v>4.29</v>
      </c>
      <c r="L13" s="4">
        <v>4.9000000000000004</v>
      </c>
      <c r="M13" s="4">
        <v>0.06</v>
      </c>
      <c r="N13" s="4">
        <v>0.9</v>
      </c>
      <c r="O13" s="2" t="s">
        <v>31</v>
      </c>
    </row>
    <row r="14" spans="1:15" x14ac:dyDescent="0.3">
      <c r="A14" s="2">
        <v>17</v>
      </c>
      <c r="B14" s="2" t="s">
        <v>13</v>
      </c>
      <c r="C14" s="2" t="s">
        <v>26</v>
      </c>
      <c r="D14" s="2" t="s">
        <v>26</v>
      </c>
      <c r="E14" s="2" t="s">
        <v>20</v>
      </c>
      <c r="F14" s="2" t="s">
        <v>17</v>
      </c>
      <c r="G14" s="2" t="s">
        <v>18</v>
      </c>
      <c r="H14" s="4">
        <v>168</v>
      </c>
      <c r="I14" s="4" t="s">
        <v>28</v>
      </c>
      <c r="J14" s="4">
        <v>53.38</v>
      </c>
      <c r="K14" s="4">
        <v>6.26</v>
      </c>
      <c r="L14" s="4">
        <v>7.31</v>
      </c>
      <c r="M14" s="4">
        <v>0.09</v>
      </c>
      <c r="N14" s="4">
        <v>0.54</v>
      </c>
      <c r="O14" s="2" t="s">
        <v>29</v>
      </c>
    </row>
    <row r="15" spans="1:15" x14ac:dyDescent="0.3">
      <c r="A15" s="2">
        <v>4</v>
      </c>
      <c r="B15" s="2" t="s">
        <v>13</v>
      </c>
      <c r="C15" s="2" t="s">
        <v>14</v>
      </c>
      <c r="D15" s="2" t="s">
        <v>23</v>
      </c>
      <c r="E15" s="2" t="s">
        <v>16</v>
      </c>
      <c r="F15" s="2" t="s">
        <v>17</v>
      </c>
      <c r="G15" s="2" t="s">
        <v>18</v>
      </c>
      <c r="H15" s="4">
        <v>12</v>
      </c>
      <c r="I15" s="4" t="s">
        <v>19</v>
      </c>
      <c r="J15" s="4">
        <v>12.66</v>
      </c>
      <c r="K15" s="4">
        <v>2.65</v>
      </c>
      <c r="L15" s="4">
        <v>3.56</v>
      </c>
      <c r="M15" s="4">
        <v>0.03</v>
      </c>
      <c r="N15" s="4">
        <v>0.99</v>
      </c>
      <c r="O15" s="2" t="s">
        <v>30</v>
      </c>
    </row>
    <row r="16" spans="1:15" x14ac:dyDescent="0.3">
      <c r="A16" s="5">
        <v>4</v>
      </c>
      <c r="B16" s="5" t="s">
        <v>13</v>
      </c>
      <c r="C16" s="5" t="s">
        <v>14</v>
      </c>
      <c r="D16" s="5" t="s">
        <v>23</v>
      </c>
      <c r="E16" s="5" t="s">
        <v>16</v>
      </c>
      <c r="F16" s="5" t="s">
        <v>17</v>
      </c>
      <c r="G16" s="5" t="s">
        <v>18</v>
      </c>
      <c r="H16" s="5">
        <v>114</v>
      </c>
      <c r="I16" s="5" t="s">
        <v>19</v>
      </c>
      <c r="J16" s="5">
        <v>130.41</v>
      </c>
      <c r="K16" s="5">
        <v>9.25</v>
      </c>
      <c r="L16" s="5">
        <v>11.42</v>
      </c>
      <c r="M16" s="5">
        <v>0.13</v>
      </c>
      <c r="N16" s="5">
        <v>0.18</v>
      </c>
      <c r="O16" s="2" t="s">
        <v>32</v>
      </c>
    </row>
    <row r="17" spans="1:15" x14ac:dyDescent="0.3">
      <c r="A17" s="2">
        <v>4</v>
      </c>
      <c r="B17" s="2" t="s">
        <v>13</v>
      </c>
      <c r="C17" s="2" t="s">
        <v>14</v>
      </c>
      <c r="D17" s="2" t="s">
        <v>23</v>
      </c>
      <c r="E17" s="2" t="s">
        <v>16</v>
      </c>
      <c r="F17" s="2" t="s">
        <v>17</v>
      </c>
      <c r="G17" s="2" t="s">
        <v>18</v>
      </c>
      <c r="H17" s="4">
        <v>66</v>
      </c>
      <c r="I17" s="4" t="s">
        <v>19</v>
      </c>
      <c r="J17" s="4">
        <v>128.91999999999999</v>
      </c>
      <c r="K17" s="4">
        <v>8.3000000000000007</v>
      </c>
      <c r="L17" s="4">
        <v>11.35</v>
      </c>
      <c r="M17" s="4">
        <v>0.11</v>
      </c>
      <c r="N17" s="4">
        <v>0.44</v>
      </c>
      <c r="O17" s="2" t="s">
        <v>31</v>
      </c>
    </row>
    <row r="18" spans="1:15" x14ac:dyDescent="0.3">
      <c r="A18" s="2">
        <v>7</v>
      </c>
      <c r="B18" s="2" t="s">
        <v>13</v>
      </c>
      <c r="C18" s="2" t="s">
        <v>14</v>
      </c>
      <c r="D18" s="2" t="s">
        <v>23</v>
      </c>
      <c r="E18" s="2" t="s">
        <v>22</v>
      </c>
      <c r="F18" s="2" t="s">
        <v>17</v>
      </c>
      <c r="G18" s="2" t="s">
        <v>18</v>
      </c>
      <c r="H18" s="4">
        <v>12</v>
      </c>
      <c r="I18" s="4" t="s">
        <v>19</v>
      </c>
      <c r="J18" s="4">
        <v>114.96</v>
      </c>
      <c r="K18" s="4">
        <v>7.67</v>
      </c>
      <c r="L18" s="4">
        <v>10.72</v>
      </c>
      <c r="M18" s="4">
        <v>7.0000000000000007E-2</v>
      </c>
      <c r="N18" s="4">
        <v>0.87</v>
      </c>
      <c r="O18" s="2" t="s">
        <v>30</v>
      </c>
    </row>
    <row r="19" spans="1:15" x14ac:dyDescent="0.3">
      <c r="A19" s="2">
        <v>6</v>
      </c>
      <c r="B19" s="2" t="s">
        <v>13</v>
      </c>
      <c r="C19" s="2" t="s">
        <v>14</v>
      </c>
      <c r="D19" s="2" t="s">
        <v>23</v>
      </c>
      <c r="E19" s="2" t="s">
        <v>21</v>
      </c>
      <c r="F19" s="2" t="s">
        <v>17</v>
      </c>
      <c r="G19" s="2" t="s">
        <v>18</v>
      </c>
      <c r="H19" s="4">
        <v>12</v>
      </c>
      <c r="I19" s="4" t="s">
        <v>19</v>
      </c>
      <c r="J19" s="4">
        <v>10.050000000000001</v>
      </c>
      <c r="K19" s="4">
        <v>2.78</v>
      </c>
      <c r="L19" s="4">
        <v>3.17</v>
      </c>
      <c r="M19" s="4">
        <v>0.04</v>
      </c>
      <c r="N19" s="4">
        <v>0.99</v>
      </c>
      <c r="O19" s="2" t="s">
        <v>30</v>
      </c>
    </row>
    <row r="20" spans="1:15" x14ac:dyDescent="0.3">
      <c r="A20" s="5">
        <v>6</v>
      </c>
      <c r="B20" s="5" t="s">
        <v>13</v>
      </c>
      <c r="C20" s="5" t="s">
        <v>14</v>
      </c>
      <c r="D20" s="5" t="s">
        <v>23</v>
      </c>
      <c r="E20" s="5" t="s">
        <v>21</v>
      </c>
      <c r="F20" s="5" t="s">
        <v>17</v>
      </c>
      <c r="G20" s="5" t="s">
        <v>18</v>
      </c>
      <c r="H20" s="5">
        <v>114</v>
      </c>
      <c r="I20" s="5" t="s">
        <v>19</v>
      </c>
      <c r="J20" s="5">
        <v>154</v>
      </c>
      <c r="K20" s="5">
        <v>9.41</v>
      </c>
      <c r="L20" s="5">
        <v>12.41</v>
      </c>
      <c r="M20" s="5">
        <v>0.13</v>
      </c>
      <c r="N20" s="5">
        <v>0.04</v>
      </c>
      <c r="O20" s="2" t="s">
        <v>32</v>
      </c>
    </row>
    <row r="21" spans="1:15" x14ac:dyDescent="0.3">
      <c r="A21" s="2">
        <v>6</v>
      </c>
      <c r="B21" s="2" t="s">
        <v>13</v>
      </c>
      <c r="C21" s="2" t="s">
        <v>14</v>
      </c>
      <c r="D21" s="2" t="s">
        <v>23</v>
      </c>
      <c r="E21" s="2" t="s">
        <v>21</v>
      </c>
      <c r="F21" s="2" t="s">
        <v>17</v>
      </c>
      <c r="G21" s="2" t="s">
        <v>18</v>
      </c>
      <c r="H21" s="4">
        <v>66</v>
      </c>
      <c r="I21" s="4" t="s">
        <v>19</v>
      </c>
      <c r="J21" s="4">
        <v>104.55</v>
      </c>
      <c r="K21" s="4">
        <v>7.25</v>
      </c>
      <c r="L21" s="4">
        <v>10.220000000000001</v>
      </c>
      <c r="M21" s="4">
        <v>0.1</v>
      </c>
      <c r="N21" s="4">
        <v>0.55000000000000004</v>
      </c>
      <c r="O21" s="2" t="s">
        <v>31</v>
      </c>
    </row>
    <row r="22" spans="1:15" x14ac:dyDescent="0.3">
      <c r="A22" s="2">
        <v>5</v>
      </c>
      <c r="B22" s="2" t="s">
        <v>13</v>
      </c>
      <c r="C22" s="2" t="s">
        <v>14</v>
      </c>
      <c r="D22" s="2" t="s">
        <v>23</v>
      </c>
      <c r="E22" s="2" t="s">
        <v>20</v>
      </c>
      <c r="F22" s="2" t="s">
        <v>17</v>
      </c>
      <c r="G22" s="2" t="s">
        <v>18</v>
      </c>
      <c r="H22" s="4">
        <v>12</v>
      </c>
      <c r="I22" s="4" t="s">
        <v>19</v>
      </c>
      <c r="J22" s="4">
        <v>8.56</v>
      </c>
      <c r="K22" s="4">
        <v>2.35</v>
      </c>
      <c r="L22" s="4">
        <v>2.93</v>
      </c>
      <c r="M22" s="4">
        <v>0.03</v>
      </c>
      <c r="N22" s="4">
        <v>0.99</v>
      </c>
      <c r="O22" s="2" t="s">
        <v>30</v>
      </c>
    </row>
    <row r="23" spans="1:15" x14ac:dyDescent="0.3">
      <c r="A23" s="5">
        <v>5</v>
      </c>
      <c r="B23" s="5" t="s">
        <v>13</v>
      </c>
      <c r="C23" s="5" t="s">
        <v>14</v>
      </c>
      <c r="D23" s="5" t="s">
        <v>23</v>
      </c>
      <c r="E23" s="5" t="s">
        <v>20</v>
      </c>
      <c r="F23" s="5" t="s">
        <v>17</v>
      </c>
      <c r="G23" s="5" t="s">
        <v>18</v>
      </c>
      <c r="H23" s="5">
        <v>114</v>
      </c>
      <c r="I23" s="5" t="s">
        <v>19</v>
      </c>
      <c r="J23" s="5">
        <v>125.57</v>
      </c>
      <c r="K23" s="5">
        <v>8.9700000000000006</v>
      </c>
      <c r="L23" s="5">
        <v>11.21</v>
      </c>
      <c r="M23" s="5">
        <v>0.12</v>
      </c>
      <c r="N23" s="5">
        <v>0.21</v>
      </c>
      <c r="O23" s="2" t="s">
        <v>32</v>
      </c>
    </row>
    <row r="24" spans="1:15" x14ac:dyDescent="0.3">
      <c r="A24" s="2">
        <v>5</v>
      </c>
      <c r="B24" s="2" t="s">
        <v>13</v>
      </c>
      <c r="C24" s="2" t="s">
        <v>14</v>
      </c>
      <c r="D24" s="2" t="s">
        <v>23</v>
      </c>
      <c r="E24" s="2" t="s">
        <v>20</v>
      </c>
      <c r="F24" s="2" t="s">
        <v>17</v>
      </c>
      <c r="G24" s="2" t="s">
        <v>18</v>
      </c>
      <c r="H24" s="4">
        <v>66</v>
      </c>
      <c r="I24" s="4" t="s">
        <v>19</v>
      </c>
      <c r="J24" s="4">
        <v>117.53</v>
      </c>
      <c r="K24" s="4">
        <v>7.73</v>
      </c>
      <c r="L24" s="4">
        <v>10.84</v>
      </c>
      <c r="M24" s="4">
        <v>0.11</v>
      </c>
      <c r="N24" s="4">
        <v>0.49</v>
      </c>
      <c r="O24" s="2" t="s">
        <v>31</v>
      </c>
    </row>
    <row r="25" spans="1:15" x14ac:dyDescent="0.3">
      <c r="A25" s="2">
        <v>8</v>
      </c>
      <c r="B25" s="2" t="s">
        <v>13</v>
      </c>
      <c r="C25" s="2" t="s">
        <v>14</v>
      </c>
      <c r="D25" s="2" t="s">
        <v>24</v>
      </c>
      <c r="E25" s="2" t="s">
        <v>16</v>
      </c>
      <c r="F25" s="2" t="s">
        <v>17</v>
      </c>
      <c r="G25" s="2" t="s">
        <v>18</v>
      </c>
      <c r="H25" s="4">
        <v>12</v>
      </c>
      <c r="I25" s="4" t="s">
        <v>19</v>
      </c>
      <c r="J25" s="4">
        <v>39.92</v>
      </c>
      <c r="K25" s="4">
        <v>6.09</v>
      </c>
      <c r="L25" s="4">
        <v>6.32</v>
      </c>
      <c r="M25" s="4">
        <v>0.08</v>
      </c>
      <c r="N25" s="4">
        <v>0.96</v>
      </c>
      <c r="O25" s="2" t="s">
        <v>30</v>
      </c>
    </row>
    <row r="26" spans="1:15" x14ac:dyDescent="0.3">
      <c r="A26" s="2">
        <v>8</v>
      </c>
      <c r="B26" s="2" t="s">
        <v>13</v>
      </c>
      <c r="C26" s="2" t="s">
        <v>14</v>
      </c>
      <c r="D26" s="2" t="s">
        <v>24</v>
      </c>
      <c r="E26" s="2" t="s">
        <v>16</v>
      </c>
      <c r="F26" s="2" t="s">
        <v>17</v>
      </c>
      <c r="G26" s="2" t="s">
        <v>18</v>
      </c>
      <c r="H26" s="4">
        <v>66</v>
      </c>
      <c r="I26" s="4" t="s">
        <v>19</v>
      </c>
      <c r="J26" s="4">
        <v>27.16</v>
      </c>
      <c r="K26" s="4">
        <v>4.3899999999999997</v>
      </c>
      <c r="L26" s="4">
        <v>5.21</v>
      </c>
      <c r="M26" s="4">
        <v>0.06</v>
      </c>
      <c r="N26" s="4">
        <v>0.88</v>
      </c>
      <c r="O26" s="2" t="s">
        <v>31</v>
      </c>
    </row>
    <row r="27" spans="1:15" x14ac:dyDescent="0.3">
      <c r="A27" s="2">
        <v>11</v>
      </c>
      <c r="B27" s="2" t="s">
        <v>13</v>
      </c>
      <c r="C27" s="2" t="s">
        <v>14</v>
      </c>
      <c r="D27" s="2" t="s">
        <v>24</v>
      </c>
      <c r="E27" s="2" t="s">
        <v>22</v>
      </c>
      <c r="F27" s="2" t="s">
        <v>17</v>
      </c>
      <c r="G27" s="2" t="s">
        <v>18</v>
      </c>
      <c r="H27" s="4">
        <v>12</v>
      </c>
      <c r="I27" s="4" t="s">
        <v>19</v>
      </c>
      <c r="J27" s="4">
        <v>30.89</v>
      </c>
      <c r="K27" s="4">
        <v>4.91</v>
      </c>
      <c r="L27" s="4">
        <v>5.56</v>
      </c>
      <c r="M27" s="4">
        <v>0.06</v>
      </c>
      <c r="N27" s="4">
        <v>0.97</v>
      </c>
      <c r="O27" s="2" t="s">
        <v>30</v>
      </c>
    </row>
    <row r="28" spans="1:15" x14ac:dyDescent="0.3">
      <c r="A28" s="2">
        <v>11</v>
      </c>
      <c r="B28" s="2" t="s">
        <v>13</v>
      </c>
      <c r="C28" s="2" t="s">
        <v>14</v>
      </c>
      <c r="D28" s="2" t="s">
        <v>24</v>
      </c>
      <c r="E28" s="2" t="s">
        <v>22</v>
      </c>
      <c r="F28" s="2" t="s">
        <v>17</v>
      </c>
      <c r="G28" s="2" t="s">
        <v>18</v>
      </c>
      <c r="H28" s="4">
        <v>66</v>
      </c>
      <c r="I28" s="4" t="s">
        <v>19</v>
      </c>
      <c r="J28" s="4">
        <v>102.39</v>
      </c>
      <c r="K28" s="4">
        <v>6.93</v>
      </c>
      <c r="L28" s="4">
        <v>10.119999999999999</v>
      </c>
      <c r="M28" s="4">
        <v>0.1</v>
      </c>
      <c r="N28" s="4">
        <v>0.56000000000000005</v>
      </c>
      <c r="O28" s="2" t="s">
        <v>31</v>
      </c>
    </row>
    <row r="29" spans="1:15" x14ac:dyDescent="0.3">
      <c r="A29" s="2">
        <v>10</v>
      </c>
      <c r="B29" s="2" t="s">
        <v>13</v>
      </c>
      <c r="C29" s="2" t="s">
        <v>14</v>
      </c>
      <c r="D29" s="2" t="s">
        <v>24</v>
      </c>
      <c r="E29" s="2" t="s">
        <v>21</v>
      </c>
      <c r="F29" s="2" t="s">
        <v>17</v>
      </c>
      <c r="G29" s="2" t="s">
        <v>18</v>
      </c>
      <c r="H29" s="4">
        <v>12</v>
      </c>
      <c r="I29" s="4" t="s">
        <v>19</v>
      </c>
      <c r="J29" s="4">
        <v>65.34</v>
      </c>
      <c r="K29" s="4">
        <v>7.8</v>
      </c>
      <c r="L29" s="4">
        <v>8.08</v>
      </c>
      <c r="M29" s="4">
        <v>0.09</v>
      </c>
      <c r="N29" s="4">
        <v>0.93</v>
      </c>
      <c r="O29" s="2" t="s">
        <v>30</v>
      </c>
    </row>
    <row r="30" spans="1:15" x14ac:dyDescent="0.3">
      <c r="A30" s="2">
        <v>10</v>
      </c>
      <c r="B30" s="2" t="s">
        <v>13</v>
      </c>
      <c r="C30" s="2" t="s">
        <v>14</v>
      </c>
      <c r="D30" s="2" t="s">
        <v>24</v>
      </c>
      <c r="E30" s="2" t="s">
        <v>21</v>
      </c>
      <c r="F30" s="2" t="s">
        <v>17</v>
      </c>
      <c r="G30" s="2" t="s">
        <v>18</v>
      </c>
      <c r="H30" s="4">
        <v>66</v>
      </c>
      <c r="I30" s="4" t="s">
        <v>19</v>
      </c>
      <c r="J30" s="4">
        <v>38.86</v>
      </c>
      <c r="K30" s="4">
        <v>5.33</v>
      </c>
      <c r="L30" s="4">
        <v>6.23</v>
      </c>
      <c r="M30" s="4">
        <v>7.0000000000000007E-2</v>
      </c>
      <c r="N30" s="4">
        <v>0.83</v>
      </c>
      <c r="O30" s="2" t="s">
        <v>31</v>
      </c>
    </row>
    <row r="31" spans="1:15" x14ac:dyDescent="0.3">
      <c r="A31" s="2">
        <v>9</v>
      </c>
      <c r="B31" s="2" t="s">
        <v>13</v>
      </c>
      <c r="C31" s="2" t="s">
        <v>14</v>
      </c>
      <c r="D31" s="2" t="s">
        <v>24</v>
      </c>
      <c r="E31" s="2" t="s">
        <v>20</v>
      </c>
      <c r="F31" s="2" t="s">
        <v>17</v>
      </c>
      <c r="G31" s="2" t="s">
        <v>18</v>
      </c>
      <c r="H31" s="4">
        <v>12</v>
      </c>
      <c r="I31" s="4" t="s">
        <v>19</v>
      </c>
      <c r="J31" s="4">
        <v>50.87</v>
      </c>
      <c r="K31" s="4">
        <v>6.94</v>
      </c>
      <c r="L31" s="4">
        <v>7.13</v>
      </c>
      <c r="M31" s="4">
        <v>0.08</v>
      </c>
      <c r="N31" s="4">
        <v>0.94</v>
      </c>
      <c r="O31" s="2" t="s">
        <v>30</v>
      </c>
    </row>
    <row r="32" spans="1:15" x14ac:dyDescent="0.3">
      <c r="A32" s="2">
        <v>9</v>
      </c>
      <c r="B32" s="2" t="s">
        <v>13</v>
      </c>
      <c r="C32" s="2" t="s">
        <v>14</v>
      </c>
      <c r="D32" s="2" t="s">
        <v>24</v>
      </c>
      <c r="E32" s="2" t="s">
        <v>20</v>
      </c>
      <c r="F32" s="2" t="s">
        <v>17</v>
      </c>
      <c r="G32" s="2" t="s">
        <v>18</v>
      </c>
      <c r="H32" s="4">
        <v>66</v>
      </c>
      <c r="I32" s="4" t="s">
        <v>19</v>
      </c>
      <c r="J32" s="4">
        <v>30.43</v>
      </c>
      <c r="K32" s="4">
        <v>4.75</v>
      </c>
      <c r="L32" s="4">
        <v>5.52</v>
      </c>
      <c r="M32" s="4">
        <v>0.06</v>
      </c>
      <c r="N32" s="4">
        <v>0.87</v>
      </c>
      <c r="O32" s="2" t="s">
        <v>31</v>
      </c>
    </row>
    <row r="33" spans="1:15" x14ac:dyDescent="0.3">
      <c r="A33" s="2">
        <v>0</v>
      </c>
      <c r="B33" s="2" t="s">
        <v>13</v>
      </c>
      <c r="C33" s="2" t="s">
        <v>14</v>
      </c>
      <c r="D33" s="2" t="s">
        <v>15</v>
      </c>
      <c r="E33" s="2" t="s">
        <v>16</v>
      </c>
      <c r="F33" s="2" t="s">
        <v>17</v>
      </c>
      <c r="G33" s="2" t="s">
        <v>18</v>
      </c>
      <c r="H33" s="4">
        <v>12</v>
      </c>
      <c r="I33" s="4" t="s">
        <v>19</v>
      </c>
      <c r="J33" s="4">
        <v>10.52</v>
      </c>
      <c r="K33" s="4">
        <v>2.74</v>
      </c>
      <c r="L33" s="4">
        <v>3.24</v>
      </c>
      <c r="M33" s="4">
        <v>0.04</v>
      </c>
      <c r="N33" s="4">
        <v>0.99</v>
      </c>
      <c r="O33" s="2" t="s">
        <v>30</v>
      </c>
    </row>
    <row r="34" spans="1:15" x14ac:dyDescent="0.3">
      <c r="A34" s="5">
        <v>0</v>
      </c>
      <c r="B34" s="5" t="s">
        <v>13</v>
      </c>
      <c r="C34" s="5" t="s">
        <v>14</v>
      </c>
      <c r="D34" s="5" t="s">
        <v>15</v>
      </c>
      <c r="E34" s="5" t="s">
        <v>16</v>
      </c>
      <c r="F34" s="5" t="s">
        <v>17</v>
      </c>
      <c r="G34" s="5" t="s">
        <v>18</v>
      </c>
      <c r="H34" s="5">
        <v>114</v>
      </c>
      <c r="I34" s="5" t="s">
        <v>19</v>
      </c>
      <c r="J34" s="5">
        <v>135.27000000000001</v>
      </c>
      <c r="K34" s="5">
        <v>8.92</v>
      </c>
      <c r="L34" s="5">
        <v>11.63</v>
      </c>
      <c r="M34" s="5">
        <v>0.12</v>
      </c>
      <c r="N34" s="5">
        <v>0.15</v>
      </c>
      <c r="O34" s="2" t="s">
        <v>32</v>
      </c>
    </row>
    <row r="35" spans="1:15" x14ac:dyDescent="0.3">
      <c r="A35" s="2">
        <v>0</v>
      </c>
      <c r="B35" s="2" t="s">
        <v>13</v>
      </c>
      <c r="C35" s="2" t="s">
        <v>14</v>
      </c>
      <c r="D35" s="2" t="s">
        <v>15</v>
      </c>
      <c r="E35" s="2" t="s">
        <v>16</v>
      </c>
      <c r="F35" s="2" t="s">
        <v>17</v>
      </c>
      <c r="G35" s="2" t="s">
        <v>18</v>
      </c>
      <c r="H35" s="4">
        <v>66</v>
      </c>
      <c r="I35" s="4" t="s">
        <v>19</v>
      </c>
      <c r="J35" s="4">
        <v>82.04</v>
      </c>
      <c r="K35" s="4">
        <v>6.16</v>
      </c>
      <c r="L35" s="4">
        <v>9.06</v>
      </c>
      <c r="M35" s="4">
        <v>0.09</v>
      </c>
      <c r="N35" s="4">
        <v>0.65</v>
      </c>
      <c r="O35" s="2" t="s">
        <v>31</v>
      </c>
    </row>
    <row r="36" spans="1:15" x14ac:dyDescent="0.3">
      <c r="A36" s="2">
        <v>3</v>
      </c>
      <c r="B36" s="2" t="s">
        <v>13</v>
      </c>
      <c r="C36" s="2" t="s">
        <v>14</v>
      </c>
      <c r="D36" s="2" t="s">
        <v>15</v>
      </c>
      <c r="E36" s="2" t="s">
        <v>22</v>
      </c>
      <c r="F36" s="2" t="s">
        <v>17</v>
      </c>
      <c r="G36" s="2" t="s">
        <v>18</v>
      </c>
      <c r="H36" s="4">
        <v>12</v>
      </c>
      <c r="I36" s="4" t="s">
        <v>19</v>
      </c>
      <c r="J36" s="4">
        <v>79.959999999999994</v>
      </c>
      <c r="K36" s="4">
        <v>6.73</v>
      </c>
      <c r="L36" s="4">
        <v>8.94</v>
      </c>
      <c r="M36" s="4">
        <v>7.0000000000000007E-2</v>
      </c>
      <c r="N36" s="4">
        <v>0.91</v>
      </c>
      <c r="O36" s="2" t="s">
        <v>30</v>
      </c>
    </row>
    <row r="37" spans="1:15" x14ac:dyDescent="0.3">
      <c r="A37" s="2">
        <v>2</v>
      </c>
      <c r="B37" s="2" t="s">
        <v>13</v>
      </c>
      <c r="C37" s="2" t="s">
        <v>14</v>
      </c>
      <c r="D37" s="2" t="s">
        <v>15</v>
      </c>
      <c r="E37" s="2" t="s">
        <v>21</v>
      </c>
      <c r="F37" s="2" t="s">
        <v>17</v>
      </c>
      <c r="G37" s="2" t="s">
        <v>18</v>
      </c>
      <c r="H37" s="4">
        <v>12</v>
      </c>
      <c r="I37" s="4" t="s">
        <v>19</v>
      </c>
      <c r="J37" s="4">
        <v>16.489999999999998</v>
      </c>
      <c r="K37" s="4">
        <v>3.64</v>
      </c>
      <c r="L37" s="4">
        <v>4.0599999999999996</v>
      </c>
      <c r="M37" s="4">
        <v>0.05</v>
      </c>
      <c r="N37" s="4">
        <v>0.98</v>
      </c>
      <c r="O37" s="2" t="s">
        <v>30</v>
      </c>
    </row>
    <row r="38" spans="1:15" x14ac:dyDescent="0.3">
      <c r="A38" s="2">
        <v>2</v>
      </c>
      <c r="B38" s="2" t="s">
        <v>13</v>
      </c>
      <c r="C38" s="2" t="s">
        <v>14</v>
      </c>
      <c r="D38" s="2" t="s">
        <v>15</v>
      </c>
      <c r="E38" s="2" t="s">
        <v>21</v>
      </c>
      <c r="F38" s="2" t="s">
        <v>17</v>
      </c>
      <c r="G38" s="2" t="s">
        <v>18</v>
      </c>
      <c r="H38" s="4">
        <v>66</v>
      </c>
      <c r="I38" s="4" t="s">
        <v>19</v>
      </c>
      <c r="J38" s="4">
        <v>73.2</v>
      </c>
      <c r="K38" s="4">
        <v>6.01</v>
      </c>
      <c r="L38" s="4">
        <v>8.56</v>
      </c>
      <c r="M38" s="4">
        <v>0.08</v>
      </c>
      <c r="N38" s="4">
        <v>0.68</v>
      </c>
      <c r="O38" s="2" t="s">
        <v>31</v>
      </c>
    </row>
    <row r="39" spans="1:15" x14ac:dyDescent="0.3">
      <c r="A39" s="2">
        <v>1</v>
      </c>
      <c r="B39" s="2" t="s">
        <v>13</v>
      </c>
      <c r="C39" s="2" t="s">
        <v>14</v>
      </c>
      <c r="D39" s="2" t="s">
        <v>15</v>
      </c>
      <c r="E39" s="2" t="s">
        <v>20</v>
      </c>
      <c r="F39" s="2" t="s">
        <v>17</v>
      </c>
      <c r="G39" s="2" t="s">
        <v>18</v>
      </c>
      <c r="H39" s="4">
        <v>12</v>
      </c>
      <c r="I39" s="4" t="s">
        <v>19</v>
      </c>
      <c r="J39" s="4">
        <v>11.16</v>
      </c>
      <c r="K39" s="4">
        <v>2.95</v>
      </c>
      <c r="L39" s="4">
        <v>3.34</v>
      </c>
      <c r="M39" s="4">
        <v>0.04</v>
      </c>
      <c r="N39" s="4">
        <v>0.99</v>
      </c>
      <c r="O39" s="2" t="s">
        <v>30</v>
      </c>
    </row>
    <row r="40" spans="1:15" x14ac:dyDescent="0.3">
      <c r="A40" s="5">
        <v>1</v>
      </c>
      <c r="B40" s="5" t="s">
        <v>13</v>
      </c>
      <c r="C40" s="5" t="s">
        <v>14</v>
      </c>
      <c r="D40" s="5" t="s">
        <v>15</v>
      </c>
      <c r="E40" s="5" t="s">
        <v>20</v>
      </c>
      <c r="F40" s="5" t="s">
        <v>17</v>
      </c>
      <c r="G40" s="5" t="s">
        <v>18</v>
      </c>
      <c r="H40" s="5">
        <v>114</v>
      </c>
      <c r="I40" s="5" t="s">
        <v>19</v>
      </c>
      <c r="J40" s="5">
        <v>130.57</v>
      </c>
      <c r="K40" s="5">
        <v>8.7799999999999994</v>
      </c>
      <c r="L40" s="5">
        <v>11.43</v>
      </c>
      <c r="M40" s="5">
        <v>0.12</v>
      </c>
      <c r="N40" s="5">
        <v>0.18</v>
      </c>
      <c r="O40" s="2" t="s">
        <v>32</v>
      </c>
    </row>
    <row r="41" spans="1:15" x14ac:dyDescent="0.3">
      <c r="A41" s="2">
        <v>1</v>
      </c>
      <c r="B41" s="2" t="s">
        <v>13</v>
      </c>
      <c r="C41" s="2" t="s">
        <v>14</v>
      </c>
      <c r="D41" s="2" t="s">
        <v>15</v>
      </c>
      <c r="E41" s="2" t="s">
        <v>20</v>
      </c>
      <c r="F41" s="2" t="s">
        <v>17</v>
      </c>
      <c r="G41" s="2" t="s">
        <v>18</v>
      </c>
      <c r="H41" s="4">
        <v>66</v>
      </c>
      <c r="I41" s="4" t="s">
        <v>19</v>
      </c>
      <c r="J41" s="4">
        <v>75.91</v>
      </c>
      <c r="K41" s="4">
        <v>5.88</v>
      </c>
      <c r="L41" s="4">
        <v>8.7100000000000009</v>
      </c>
      <c r="M41" s="4">
        <v>0.08</v>
      </c>
      <c r="N41" s="4">
        <v>0.67</v>
      </c>
      <c r="O41" s="2" t="s">
        <v>31</v>
      </c>
    </row>
    <row r="42" spans="1:15" x14ac:dyDescent="0.3">
      <c r="A42" s="2">
        <v>12</v>
      </c>
      <c r="B42" s="2" t="s">
        <v>13</v>
      </c>
      <c r="C42" s="2" t="s">
        <v>14</v>
      </c>
      <c r="D42" s="2" t="s">
        <v>25</v>
      </c>
      <c r="E42" s="2" t="s">
        <v>16</v>
      </c>
      <c r="F42" s="2" t="s">
        <v>17</v>
      </c>
      <c r="G42" s="2" t="s">
        <v>18</v>
      </c>
      <c r="H42" s="4">
        <v>12</v>
      </c>
      <c r="I42" s="4" t="s">
        <v>19</v>
      </c>
      <c r="J42" s="4">
        <v>25.39</v>
      </c>
      <c r="K42" s="4">
        <v>4.87</v>
      </c>
      <c r="L42" s="4">
        <v>5.04</v>
      </c>
      <c r="M42" s="4">
        <v>0.06</v>
      </c>
      <c r="N42" s="4">
        <v>0.97</v>
      </c>
      <c r="O42" s="2" t="s">
        <v>30</v>
      </c>
    </row>
    <row r="43" spans="1:15" x14ac:dyDescent="0.3">
      <c r="A43" s="2">
        <v>12</v>
      </c>
      <c r="B43" s="2" t="s">
        <v>13</v>
      </c>
      <c r="C43" s="2" t="s">
        <v>14</v>
      </c>
      <c r="D43" s="2" t="s">
        <v>25</v>
      </c>
      <c r="E43" s="2" t="s">
        <v>16</v>
      </c>
      <c r="F43" s="2" t="s">
        <v>17</v>
      </c>
      <c r="G43" s="2" t="s">
        <v>18</v>
      </c>
      <c r="H43" s="4">
        <v>66</v>
      </c>
      <c r="I43" s="4" t="s">
        <v>19</v>
      </c>
      <c r="J43" s="4">
        <v>36.18</v>
      </c>
      <c r="K43" s="4">
        <v>5.46</v>
      </c>
      <c r="L43" s="4">
        <v>6.01</v>
      </c>
      <c r="M43" s="4">
        <v>7.0000000000000007E-2</v>
      </c>
      <c r="N43" s="4">
        <v>0.84</v>
      </c>
      <c r="O43" s="2" t="s">
        <v>31</v>
      </c>
    </row>
    <row r="44" spans="1:15" x14ac:dyDescent="0.3">
      <c r="A44" s="2">
        <v>15</v>
      </c>
      <c r="B44" s="2" t="s">
        <v>13</v>
      </c>
      <c r="C44" s="2" t="s">
        <v>14</v>
      </c>
      <c r="D44" s="2" t="s">
        <v>25</v>
      </c>
      <c r="E44" s="2" t="s">
        <v>22</v>
      </c>
      <c r="F44" s="2" t="s">
        <v>17</v>
      </c>
      <c r="G44" s="2" t="s">
        <v>18</v>
      </c>
      <c r="H44" s="4">
        <v>12</v>
      </c>
      <c r="I44" s="4" t="s">
        <v>19</v>
      </c>
      <c r="J44" s="4">
        <v>30.09</v>
      </c>
      <c r="K44" s="4">
        <v>4.7</v>
      </c>
      <c r="L44" s="4">
        <v>5.49</v>
      </c>
      <c r="M44" s="4">
        <v>0.06</v>
      </c>
      <c r="N44" s="4">
        <v>0.97</v>
      </c>
      <c r="O44" s="2" t="s">
        <v>30</v>
      </c>
    </row>
    <row r="45" spans="1:15" x14ac:dyDescent="0.3">
      <c r="A45" s="2">
        <v>15</v>
      </c>
      <c r="B45" s="2" t="s">
        <v>13</v>
      </c>
      <c r="C45" s="2" t="s">
        <v>14</v>
      </c>
      <c r="D45" s="2" t="s">
        <v>25</v>
      </c>
      <c r="E45" s="2" t="s">
        <v>22</v>
      </c>
      <c r="F45" s="2" t="s">
        <v>17</v>
      </c>
      <c r="G45" s="2" t="s">
        <v>18</v>
      </c>
      <c r="H45" s="4">
        <v>66</v>
      </c>
      <c r="I45" s="4" t="s">
        <v>19</v>
      </c>
      <c r="J45" s="4">
        <v>67.33</v>
      </c>
      <c r="K45" s="4">
        <v>5.84</v>
      </c>
      <c r="L45" s="4">
        <v>8.2100000000000009</v>
      </c>
      <c r="M45" s="4">
        <v>0.08</v>
      </c>
      <c r="N45" s="4">
        <v>0.71</v>
      </c>
      <c r="O45" s="2" t="s">
        <v>31</v>
      </c>
    </row>
    <row r="46" spans="1:15" x14ac:dyDescent="0.3">
      <c r="A46" s="2">
        <v>14</v>
      </c>
      <c r="B46" s="2" t="s">
        <v>13</v>
      </c>
      <c r="C46" s="2" t="s">
        <v>14</v>
      </c>
      <c r="D46" s="2" t="s">
        <v>25</v>
      </c>
      <c r="E46" s="2" t="s">
        <v>21</v>
      </c>
      <c r="F46" s="2" t="s">
        <v>17</v>
      </c>
      <c r="G46" s="2" t="s">
        <v>18</v>
      </c>
      <c r="H46" s="4">
        <v>12</v>
      </c>
      <c r="I46" s="4" t="s">
        <v>19</v>
      </c>
      <c r="J46" s="4">
        <v>46.49</v>
      </c>
      <c r="K46" s="4">
        <v>6.61</v>
      </c>
      <c r="L46" s="4">
        <v>6.82</v>
      </c>
      <c r="M46" s="4">
        <v>0.08</v>
      </c>
      <c r="N46" s="4">
        <v>0.95</v>
      </c>
      <c r="O46" s="2" t="s">
        <v>30</v>
      </c>
    </row>
    <row r="47" spans="1:15" x14ac:dyDescent="0.3">
      <c r="A47" s="2">
        <v>14</v>
      </c>
      <c r="B47" s="2" t="s">
        <v>13</v>
      </c>
      <c r="C47" s="2" t="s">
        <v>14</v>
      </c>
      <c r="D47" s="2" t="s">
        <v>25</v>
      </c>
      <c r="E47" s="2" t="s">
        <v>21</v>
      </c>
      <c r="F47" s="2" t="s">
        <v>17</v>
      </c>
      <c r="G47" s="2" t="s">
        <v>18</v>
      </c>
      <c r="H47" s="4">
        <v>66</v>
      </c>
      <c r="I47" s="4" t="s">
        <v>19</v>
      </c>
      <c r="J47" s="4">
        <v>54.46</v>
      </c>
      <c r="K47" s="4">
        <v>6.66</v>
      </c>
      <c r="L47" s="4">
        <v>7.38</v>
      </c>
      <c r="M47" s="4">
        <v>0.09</v>
      </c>
      <c r="N47" s="4">
        <v>0.77</v>
      </c>
      <c r="O47" s="2" t="s">
        <v>31</v>
      </c>
    </row>
    <row r="48" spans="1:15" x14ac:dyDescent="0.3">
      <c r="A48" s="2">
        <v>13</v>
      </c>
      <c r="B48" s="2" t="s">
        <v>13</v>
      </c>
      <c r="C48" s="2" t="s">
        <v>14</v>
      </c>
      <c r="D48" s="2" t="s">
        <v>25</v>
      </c>
      <c r="E48" s="2" t="s">
        <v>20</v>
      </c>
      <c r="F48" s="2" t="s">
        <v>17</v>
      </c>
      <c r="G48" s="2" t="s">
        <v>18</v>
      </c>
      <c r="H48" s="4">
        <v>12</v>
      </c>
      <c r="I48" s="4" t="s">
        <v>19</v>
      </c>
      <c r="J48" s="4">
        <v>34.75</v>
      </c>
      <c r="K48" s="4">
        <v>5.73</v>
      </c>
      <c r="L48" s="4">
        <v>5.89</v>
      </c>
      <c r="M48" s="4">
        <v>7.0000000000000007E-2</v>
      </c>
      <c r="N48" s="4">
        <v>0.96</v>
      </c>
      <c r="O48" s="2" t="s">
        <v>30</v>
      </c>
    </row>
    <row r="49" spans="1:15" x14ac:dyDescent="0.3">
      <c r="A49" s="2">
        <v>13</v>
      </c>
      <c r="B49" s="2" t="s">
        <v>13</v>
      </c>
      <c r="C49" s="2" t="s">
        <v>14</v>
      </c>
      <c r="D49" s="2" t="s">
        <v>25</v>
      </c>
      <c r="E49" s="2" t="s">
        <v>20</v>
      </c>
      <c r="F49" s="2" t="s">
        <v>17</v>
      </c>
      <c r="G49" s="2" t="s">
        <v>18</v>
      </c>
      <c r="H49" s="4">
        <v>66</v>
      </c>
      <c r="I49" s="4" t="s">
        <v>19</v>
      </c>
      <c r="J49" s="4">
        <v>43.58</v>
      </c>
      <c r="K49" s="4">
        <v>5.97</v>
      </c>
      <c r="L49" s="4">
        <v>6.6</v>
      </c>
      <c r="M49" s="4">
        <v>0.08</v>
      </c>
      <c r="N49" s="4">
        <v>0.81</v>
      </c>
      <c r="O49" s="2" t="s">
        <v>31</v>
      </c>
    </row>
    <row r="53" spans="1:15" x14ac:dyDescent="0.3">
      <c r="K53" s="4">
        <f>MIN(K2:K52)</f>
        <v>2.35</v>
      </c>
      <c r="M53" s="4">
        <f>MIN(M2:M52)</f>
        <v>0.03</v>
      </c>
    </row>
    <row r="54" spans="1:15" x14ac:dyDescent="0.3">
      <c r="K54" s="4">
        <f>MAX(K2:K53)</f>
        <v>9.69</v>
      </c>
      <c r="M54" s="4">
        <f>MAX(M2:M53)</f>
        <v>0.14000000000000001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sortState ref="A2:O49">
    <sortCondition ref="C2:C49"/>
    <sortCondition ref="D2:D49"/>
    <sortCondition ref="E2:E4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"/>
  <sheetViews>
    <sheetView zoomScaleNormal="100" workbookViewId="0">
      <selection activeCell="R17" sqref="R17"/>
    </sheetView>
  </sheetViews>
  <sheetFormatPr baseColWidth="10" defaultRowHeight="14.4" x14ac:dyDescent="0.3"/>
  <sheetData>
    <row r="5" spans="18:18" x14ac:dyDescent="0.3">
      <c r="R5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DATASET_ORIGINAL</vt:lpstr>
      <vt:lpstr>DATASET_BY_OBJECT</vt:lpstr>
      <vt:lpstr>DATASET_BY_METHOD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2022-07-05T13:02:26Z</dcterms:created>
  <dcterms:modified xsi:type="dcterms:W3CDTF">2022-07-07T07:52:23Z</dcterms:modified>
</cp:coreProperties>
</file>