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Users\gustavo\Google Drive\Doutorado PPGA\Pesquisa FAP\DADOS\TCU\"/>
    </mc:Choice>
  </mc:AlternateContent>
  <xr:revisionPtr revIDLastSave="0" documentId="13_ncr:1_{25238F5E-DDF7-4984-BAC5-84C428A5E889}" xr6:coauthVersionLast="36" xr6:coauthVersionMax="36" xr10:uidLastSave="{00000000-0000-0000-0000-000000000000}"/>
  <bookViews>
    <workbookView xWindow="0" yWindow="0" windowWidth="20490" windowHeight="7695" activeTab="3" xr2:uid="{C6DE777C-BA86-49F5-9A28-4A328633BECE}"/>
  </bookViews>
  <sheets>
    <sheet name="Planilha2" sheetId="5" r:id="rId1"/>
    <sheet name="DADOS" sheetId="1" r:id="rId2"/>
    <sheet name="2016" sheetId="6" r:id="rId3"/>
    <sheet name="2018" sheetId="7" r:id="rId4"/>
    <sheet name="Legenda" sheetId="4" r:id="rId5"/>
  </sheets>
  <externalReferences>
    <externalReference r:id="rId6"/>
  </externalReferences>
  <definedNames>
    <definedName name="_xlnm._FilterDatabase" localSheetId="2" hidden="1">'2016'!$A$1:$H$1</definedName>
    <definedName name="_xlnm._FilterDatabase" localSheetId="3" hidden="1">'2018'!$A$1:$J$1</definedName>
    <definedName name="_xlnm._FilterDatabase" localSheetId="1" hidden="1">DADOS!$A$1:$F$2308</definedName>
  </definedNames>
  <calcPr calcId="191029"/>
  <pivotCaches>
    <pivotCache cacheId="27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41" i="1" l="1"/>
  <c r="I1705" i="1"/>
  <c r="I1769" i="1"/>
  <c r="H1614" i="1"/>
  <c r="H1630" i="1"/>
  <c r="H1646" i="1"/>
  <c r="H1662" i="1"/>
  <c r="H1678" i="1"/>
  <c r="H1694" i="1"/>
  <c r="H1710" i="1"/>
  <c r="H1726" i="1"/>
  <c r="H1742" i="1"/>
  <c r="H1758" i="1"/>
  <c r="H1774" i="1"/>
  <c r="H1790" i="1"/>
  <c r="H1806" i="1"/>
  <c r="H1822" i="1"/>
  <c r="H1838" i="1"/>
  <c r="H1854" i="1"/>
  <c r="G1600" i="1"/>
  <c r="G1601" i="1"/>
  <c r="I1601" i="1" s="1"/>
  <c r="G1602" i="1"/>
  <c r="H1602" i="1" s="1"/>
  <c r="G1603" i="1"/>
  <c r="G1604" i="1"/>
  <c r="G1605" i="1"/>
  <c r="I1605" i="1" s="1"/>
  <c r="G1606" i="1"/>
  <c r="H1606" i="1" s="1"/>
  <c r="G1607" i="1"/>
  <c r="G1608" i="1"/>
  <c r="G1609" i="1"/>
  <c r="K1609" i="1" s="1"/>
  <c r="G1610" i="1"/>
  <c r="H1610" i="1" s="1"/>
  <c r="G1611" i="1"/>
  <c r="G1612" i="1"/>
  <c r="G1613" i="1"/>
  <c r="H1613" i="1" s="1"/>
  <c r="G1614" i="1"/>
  <c r="G1615" i="1"/>
  <c r="G1616" i="1"/>
  <c r="G1617" i="1"/>
  <c r="I1617" i="1" s="1"/>
  <c r="G1618" i="1"/>
  <c r="H1618" i="1" s="1"/>
  <c r="G1619" i="1"/>
  <c r="G1620" i="1"/>
  <c r="G1621" i="1"/>
  <c r="I1621" i="1" s="1"/>
  <c r="G1622" i="1"/>
  <c r="H1622" i="1" s="1"/>
  <c r="G1623" i="1"/>
  <c r="G1624" i="1"/>
  <c r="G1625" i="1"/>
  <c r="H1625" i="1" s="1"/>
  <c r="G1626" i="1"/>
  <c r="H1626" i="1" s="1"/>
  <c r="G1627" i="1"/>
  <c r="G1628" i="1"/>
  <c r="G1629" i="1"/>
  <c r="H1629" i="1" s="1"/>
  <c r="G1630" i="1"/>
  <c r="G1631" i="1"/>
  <c r="G1632" i="1"/>
  <c r="G1633" i="1"/>
  <c r="I1633" i="1" s="1"/>
  <c r="G1634" i="1"/>
  <c r="H1634" i="1" s="1"/>
  <c r="G1635" i="1"/>
  <c r="G1636" i="1"/>
  <c r="G1637" i="1"/>
  <c r="I1637" i="1" s="1"/>
  <c r="G1638" i="1"/>
  <c r="H1638" i="1" s="1"/>
  <c r="G1639" i="1"/>
  <c r="G1640" i="1"/>
  <c r="G1641" i="1"/>
  <c r="H1641" i="1" s="1"/>
  <c r="G1642" i="1"/>
  <c r="H1642" i="1" s="1"/>
  <c r="G1643" i="1"/>
  <c r="G1644" i="1"/>
  <c r="J1644" i="1" s="1"/>
  <c r="G1645" i="1"/>
  <c r="H1645" i="1" s="1"/>
  <c r="G1646" i="1"/>
  <c r="G1647" i="1"/>
  <c r="G1648" i="1"/>
  <c r="G1649" i="1"/>
  <c r="I1649" i="1" s="1"/>
  <c r="G1650" i="1"/>
  <c r="H1650" i="1" s="1"/>
  <c r="G1651" i="1"/>
  <c r="G1652" i="1"/>
  <c r="G1653" i="1"/>
  <c r="I1653" i="1" s="1"/>
  <c r="G1654" i="1"/>
  <c r="H1654" i="1" s="1"/>
  <c r="G1655" i="1"/>
  <c r="G1656" i="1"/>
  <c r="G1657" i="1"/>
  <c r="H1657" i="1" s="1"/>
  <c r="G1658" i="1"/>
  <c r="H1658" i="1" s="1"/>
  <c r="G1659" i="1"/>
  <c r="G1660" i="1"/>
  <c r="G1661" i="1"/>
  <c r="H1661" i="1" s="1"/>
  <c r="G1662" i="1"/>
  <c r="G1663" i="1"/>
  <c r="G1664" i="1"/>
  <c r="G1665" i="1"/>
  <c r="I1665" i="1" s="1"/>
  <c r="G1666" i="1"/>
  <c r="H1666" i="1" s="1"/>
  <c r="G1667" i="1"/>
  <c r="G1668" i="1"/>
  <c r="G1669" i="1"/>
  <c r="I1669" i="1" s="1"/>
  <c r="G1670" i="1"/>
  <c r="H1670" i="1" s="1"/>
  <c r="G1671" i="1"/>
  <c r="G1672" i="1"/>
  <c r="G1673" i="1"/>
  <c r="H1673" i="1" s="1"/>
  <c r="G1674" i="1"/>
  <c r="H1674" i="1" s="1"/>
  <c r="G1675" i="1"/>
  <c r="G1676" i="1"/>
  <c r="J1676" i="1" s="1"/>
  <c r="G1677" i="1"/>
  <c r="H1677" i="1" s="1"/>
  <c r="G1678" i="1"/>
  <c r="G1679" i="1"/>
  <c r="G1680" i="1"/>
  <c r="G1681" i="1"/>
  <c r="I1681" i="1" s="1"/>
  <c r="G1682" i="1"/>
  <c r="H1682" i="1" s="1"/>
  <c r="G1683" i="1"/>
  <c r="G1684" i="1"/>
  <c r="G1685" i="1"/>
  <c r="I1685" i="1" s="1"/>
  <c r="G1686" i="1"/>
  <c r="H1686" i="1" s="1"/>
  <c r="G1687" i="1"/>
  <c r="G1688" i="1"/>
  <c r="G1689" i="1"/>
  <c r="H1689" i="1" s="1"/>
  <c r="G1690" i="1"/>
  <c r="H1690" i="1" s="1"/>
  <c r="G1691" i="1"/>
  <c r="G1692" i="1"/>
  <c r="G1693" i="1"/>
  <c r="H1693" i="1" s="1"/>
  <c r="G1694" i="1"/>
  <c r="G1695" i="1"/>
  <c r="J1695" i="1" s="1"/>
  <c r="G1696" i="1"/>
  <c r="G1697" i="1"/>
  <c r="I1697" i="1" s="1"/>
  <c r="G1698" i="1"/>
  <c r="H1698" i="1" s="1"/>
  <c r="G1699" i="1"/>
  <c r="G1700" i="1"/>
  <c r="G1701" i="1"/>
  <c r="I1701" i="1" s="1"/>
  <c r="G1702" i="1"/>
  <c r="H1702" i="1" s="1"/>
  <c r="G1703" i="1"/>
  <c r="G1704" i="1"/>
  <c r="G1705" i="1"/>
  <c r="H1705" i="1" s="1"/>
  <c r="G1706" i="1"/>
  <c r="H1706" i="1" s="1"/>
  <c r="G1707" i="1"/>
  <c r="G1708" i="1"/>
  <c r="G1709" i="1"/>
  <c r="H1709" i="1" s="1"/>
  <c r="G1710" i="1"/>
  <c r="G1711" i="1"/>
  <c r="J1711" i="1" s="1"/>
  <c r="G1712" i="1"/>
  <c r="G1713" i="1"/>
  <c r="I1713" i="1" s="1"/>
  <c r="G1714" i="1"/>
  <c r="H1714" i="1" s="1"/>
  <c r="G1715" i="1"/>
  <c r="G1716" i="1"/>
  <c r="G1717" i="1"/>
  <c r="I1717" i="1" s="1"/>
  <c r="G1718" i="1"/>
  <c r="H1718" i="1" s="1"/>
  <c r="G1719" i="1"/>
  <c r="G1720" i="1"/>
  <c r="G1721" i="1"/>
  <c r="H1721" i="1" s="1"/>
  <c r="G1722" i="1"/>
  <c r="H1722" i="1" s="1"/>
  <c r="G1723" i="1"/>
  <c r="G1724" i="1"/>
  <c r="G1725" i="1"/>
  <c r="H1725" i="1" s="1"/>
  <c r="G1726" i="1"/>
  <c r="G1727" i="1"/>
  <c r="J1727" i="1" s="1"/>
  <c r="G1728" i="1"/>
  <c r="G1729" i="1"/>
  <c r="I1729" i="1" s="1"/>
  <c r="G1730" i="1"/>
  <c r="H1730" i="1" s="1"/>
  <c r="G1731" i="1"/>
  <c r="G1732" i="1"/>
  <c r="G1733" i="1"/>
  <c r="I1733" i="1" s="1"/>
  <c r="G1734" i="1"/>
  <c r="H1734" i="1" s="1"/>
  <c r="G1735" i="1"/>
  <c r="G1736" i="1"/>
  <c r="G1737" i="1"/>
  <c r="H1737" i="1" s="1"/>
  <c r="G1738" i="1"/>
  <c r="H1738" i="1" s="1"/>
  <c r="G1739" i="1"/>
  <c r="G1740" i="1"/>
  <c r="G1741" i="1"/>
  <c r="H1741" i="1" s="1"/>
  <c r="G1742" i="1"/>
  <c r="G1743" i="1"/>
  <c r="J1743" i="1" s="1"/>
  <c r="G1744" i="1"/>
  <c r="G1745" i="1"/>
  <c r="I1745" i="1" s="1"/>
  <c r="G1746" i="1"/>
  <c r="H1746" i="1" s="1"/>
  <c r="G1747" i="1"/>
  <c r="G1748" i="1"/>
  <c r="G1749" i="1"/>
  <c r="I1749" i="1" s="1"/>
  <c r="G1750" i="1"/>
  <c r="H1750" i="1" s="1"/>
  <c r="G1751" i="1"/>
  <c r="G1752" i="1"/>
  <c r="G1753" i="1"/>
  <c r="H1753" i="1" s="1"/>
  <c r="G1754" i="1"/>
  <c r="H1754" i="1" s="1"/>
  <c r="G1755" i="1"/>
  <c r="G1756" i="1"/>
  <c r="G1757" i="1"/>
  <c r="H1757" i="1" s="1"/>
  <c r="G1758" i="1"/>
  <c r="G1759" i="1"/>
  <c r="J1759" i="1" s="1"/>
  <c r="G1760" i="1"/>
  <c r="G1761" i="1"/>
  <c r="I1761" i="1" s="1"/>
  <c r="G1762" i="1"/>
  <c r="H1762" i="1" s="1"/>
  <c r="G1763" i="1"/>
  <c r="G1764" i="1"/>
  <c r="G1765" i="1"/>
  <c r="I1765" i="1" s="1"/>
  <c r="G1766" i="1"/>
  <c r="H1766" i="1" s="1"/>
  <c r="G1767" i="1"/>
  <c r="G1768" i="1"/>
  <c r="G1769" i="1"/>
  <c r="H1769" i="1" s="1"/>
  <c r="G1770" i="1"/>
  <c r="H1770" i="1" s="1"/>
  <c r="G1771" i="1"/>
  <c r="G1772" i="1"/>
  <c r="G1773" i="1"/>
  <c r="H1773" i="1" s="1"/>
  <c r="G1774" i="1"/>
  <c r="G1775" i="1"/>
  <c r="J1775" i="1" s="1"/>
  <c r="G1776" i="1"/>
  <c r="G1777" i="1"/>
  <c r="I1777" i="1" s="1"/>
  <c r="G1778" i="1"/>
  <c r="H1778" i="1" s="1"/>
  <c r="G1779" i="1"/>
  <c r="G1780" i="1"/>
  <c r="G1781" i="1"/>
  <c r="I1781" i="1" s="1"/>
  <c r="G1782" i="1"/>
  <c r="H1782" i="1" s="1"/>
  <c r="G1783" i="1"/>
  <c r="G1784" i="1"/>
  <c r="G1785" i="1"/>
  <c r="H1785" i="1" s="1"/>
  <c r="G1786" i="1"/>
  <c r="H1786" i="1" s="1"/>
  <c r="G1787" i="1"/>
  <c r="G1788" i="1"/>
  <c r="G1789" i="1"/>
  <c r="H1789" i="1" s="1"/>
  <c r="G1790" i="1"/>
  <c r="G1791" i="1"/>
  <c r="J1791" i="1" s="1"/>
  <c r="G1792" i="1"/>
  <c r="G1793" i="1"/>
  <c r="I1793" i="1" s="1"/>
  <c r="G1794" i="1"/>
  <c r="H1794" i="1" s="1"/>
  <c r="G1795" i="1"/>
  <c r="G1796" i="1"/>
  <c r="G1797" i="1"/>
  <c r="I1797" i="1" s="1"/>
  <c r="G1798" i="1"/>
  <c r="H1798" i="1" s="1"/>
  <c r="G1799" i="1"/>
  <c r="G1800" i="1"/>
  <c r="G1801" i="1"/>
  <c r="K1801" i="1" s="1"/>
  <c r="G1802" i="1"/>
  <c r="H1802" i="1" s="1"/>
  <c r="G1803" i="1"/>
  <c r="G1804" i="1"/>
  <c r="G1805" i="1"/>
  <c r="H1805" i="1" s="1"/>
  <c r="G1806" i="1"/>
  <c r="G1807" i="1"/>
  <c r="J1807" i="1" s="1"/>
  <c r="G1808" i="1"/>
  <c r="G1809" i="1"/>
  <c r="I1809" i="1" s="1"/>
  <c r="G1810" i="1"/>
  <c r="H1810" i="1" s="1"/>
  <c r="G1811" i="1"/>
  <c r="G1812" i="1"/>
  <c r="G1813" i="1"/>
  <c r="I1813" i="1" s="1"/>
  <c r="G1814" i="1"/>
  <c r="H1814" i="1" s="1"/>
  <c r="G1815" i="1"/>
  <c r="G1816" i="1"/>
  <c r="G1817" i="1"/>
  <c r="H1817" i="1" s="1"/>
  <c r="G1818" i="1"/>
  <c r="H1818" i="1" s="1"/>
  <c r="G1819" i="1"/>
  <c r="G1820" i="1"/>
  <c r="G1821" i="1"/>
  <c r="H1821" i="1" s="1"/>
  <c r="G1822" i="1"/>
  <c r="G1823" i="1"/>
  <c r="J1823" i="1" s="1"/>
  <c r="G1824" i="1"/>
  <c r="G1825" i="1"/>
  <c r="I1825" i="1" s="1"/>
  <c r="G1826" i="1"/>
  <c r="H1826" i="1" s="1"/>
  <c r="G1827" i="1"/>
  <c r="G1828" i="1"/>
  <c r="G1829" i="1"/>
  <c r="I1829" i="1" s="1"/>
  <c r="G1830" i="1"/>
  <c r="H1830" i="1" s="1"/>
  <c r="G1831" i="1"/>
  <c r="G1832" i="1"/>
  <c r="G1833" i="1"/>
  <c r="H1833" i="1" s="1"/>
  <c r="G1834" i="1"/>
  <c r="K1834" i="1" s="1"/>
  <c r="G1835" i="1"/>
  <c r="G1836" i="1"/>
  <c r="G1837" i="1"/>
  <c r="H1837" i="1" s="1"/>
  <c r="G1838" i="1"/>
  <c r="G1839" i="1"/>
  <c r="J1839" i="1" s="1"/>
  <c r="G1840" i="1"/>
  <c r="G1841" i="1"/>
  <c r="I1841" i="1" s="1"/>
  <c r="G1842" i="1"/>
  <c r="H1842" i="1" s="1"/>
  <c r="G1843" i="1"/>
  <c r="G1844" i="1"/>
  <c r="G1845" i="1"/>
  <c r="I1845" i="1" s="1"/>
  <c r="G1846" i="1"/>
  <c r="H1846" i="1" s="1"/>
  <c r="G1847" i="1"/>
  <c r="G1848" i="1"/>
  <c r="G1849" i="1"/>
  <c r="H1849" i="1" s="1"/>
  <c r="G1850" i="1"/>
  <c r="H1850" i="1" s="1"/>
  <c r="G1851" i="1"/>
  <c r="G1852" i="1"/>
  <c r="G1853" i="1"/>
  <c r="H1853" i="1" s="1"/>
  <c r="G1854" i="1"/>
  <c r="K1854" i="1" s="1"/>
  <c r="G1855" i="1"/>
  <c r="J1855" i="1" s="1"/>
  <c r="G1856" i="1"/>
  <c r="G1857" i="1"/>
  <c r="I1857" i="1" s="1"/>
  <c r="G1858" i="1"/>
  <c r="H1858" i="1" s="1"/>
  <c r="G1859" i="1"/>
  <c r="G1860" i="1"/>
  <c r="G1861" i="1"/>
  <c r="I1861" i="1" s="1"/>
  <c r="G1862" i="1"/>
  <c r="H1862" i="1" s="1"/>
  <c r="G1863" i="1"/>
  <c r="G1864" i="1"/>
  <c r="G1865" i="1"/>
  <c r="H1865" i="1" s="1"/>
  <c r="G1866" i="1"/>
  <c r="H1866" i="1" s="1"/>
  <c r="G1867" i="1"/>
  <c r="G1868" i="1"/>
  <c r="G1869" i="1"/>
  <c r="H1869" i="1" s="1"/>
  <c r="G1870" i="1"/>
  <c r="H1870" i="1" s="1"/>
  <c r="G1871" i="1"/>
  <c r="J1871" i="1" s="1"/>
  <c r="G1872" i="1"/>
  <c r="G1873" i="1"/>
  <c r="I1873" i="1" s="1"/>
  <c r="G1874" i="1"/>
  <c r="G1875" i="1"/>
  <c r="G1876" i="1"/>
  <c r="G1877" i="1"/>
  <c r="G1878" i="1"/>
  <c r="H1878" i="1" s="1"/>
  <c r="G1879" i="1"/>
  <c r="G1880" i="1"/>
  <c r="G1881" i="1"/>
  <c r="G1882" i="1"/>
  <c r="H1882" i="1" s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H1894" i="1" s="1"/>
  <c r="G1895" i="1"/>
  <c r="G1896" i="1"/>
  <c r="G1897" i="1"/>
  <c r="G1898" i="1"/>
  <c r="G1899" i="1"/>
  <c r="G1900" i="1"/>
  <c r="G1901" i="1"/>
  <c r="G1902" i="1"/>
  <c r="H1902" i="1" s="1"/>
  <c r="G1903" i="1"/>
  <c r="J1903" i="1" s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J1919" i="1" s="1"/>
  <c r="G1920" i="1"/>
  <c r="G1921" i="1"/>
  <c r="G1922" i="1"/>
  <c r="G1923" i="1"/>
  <c r="G1924" i="1"/>
  <c r="G1925" i="1"/>
  <c r="G1926" i="1"/>
  <c r="G1927" i="1"/>
  <c r="G1928" i="1"/>
  <c r="G1929" i="1"/>
  <c r="I1929" i="1" s="1"/>
  <c r="G1930" i="1"/>
  <c r="H1930" i="1" s="1"/>
  <c r="G1931" i="1"/>
  <c r="G1932" i="1"/>
  <c r="G1933" i="1"/>
  <c r="G1934" i="1"/>
  <c r="H1934" i="1" s="1"/>
  <c r="G1935" i="1"/>
  <c r="J1935" i="1" s="1"/>
  <c r="G1936" i="1"/>
  <c r="G1937" i="1"/>
  <c r="G1938" i="1"/>
  <c r="G1939" i="1"/>
  <c r="G1940" i="1"/>
  <c r="G1941" i="1"/>
  <c r="G1942" i="1"/>
  <c r="H1942" i="1" s="1"/>
  <c r="G1943" i="1"/>
  <c r="G1944" i="1"/>
  <c r="G1945" i="1"/>
  <c r="G1946" i="1"/>
  <c r="H1946" i="1" s="1"/>
  <c r="G1947" i="1"/>
  <c r="G1948" i="1"/>
  <c r="G1949" i="1"/>
  <c r="G1950" i="1"/>
  <c r="G1951" i="1"/>
  <c r="I1951" i="1" s="1"/>
  <c r="G1952" i="1"/>
  <c r="G1953" i="1"/>
  <c r="G1954" i="1"/>
  <c r="G1955" i="1"/>
  <c r="G1956" i="1"/>
  <c r="G1957" i="1"/>
  <c r="G1958" i="1"/>
  <c r="G1959" i="1"/>
  <c r="I1959" i="1" s="1"/>
  <c r="G1960" i="1"/>
  <c r="G1961" i="1"/>
  <c r="G1962" i="1"/>
  <c r="H1962" i="1" s="1"/>
  <c r="G1963" i="1"/>
  <c r="G1964" i="1"/>
  <c r="G1965" i="1"/>
  <c r="G1966" i="1"/>
  <c r="G1967" i="1"/>
  <c r="J1967" i="1" s="1"/>
  <c r="G1968" i="1"/>
  <c r="G1969" i="1"/>
  <c r="G1970" i="1"/>
  <c r="G1971" i="1"/>
  <c r="G1972" i="1"/>
  <c r="G1973" i="1"/>
  <c r="G1974" i="1"/>
  <c r="H1974" i="1" s="1"/>
  <c r="G1975" i="1"/>
  <c r="G1976" i="1"/>
  <c r="G1977" i="1"/>
  <c r="G1978" i="1"/>
  <c r="G1979" i="1"/>
  <c r="G1980" i="1"/>
  <c r="G1981" i="1"/>
  <c r="G1982" i="1"/>
  <c r="G1983" i="1"/>
  <c r="I1983" i="1" s="1"/>
  <c r="G1984" i="1"/>
  <c r="G1985" i="1"/>
  <c r="G1986" i="1"/>
  <c r="G1987" i="1"/>
  <c r="G1988" i="1"/>
  <c r="G1989" i="1"/>
  <c r="G1990" i="1"/>
  <c r="G1991" i="1"/>
  <c r="I1991" i="1" s="1"/>
  <c r="G1992" i="1"/>
  <c r="G1993" i="1"/>
  <c r="G1994" i="1"/>
  <c r="H1994" i="1" s="1"/>
  <c r="G1995" i="1"/>
  <c r="G1996" i="1"/>
  <c r="G1997" i="1"/>
  <c r="G1998" i="1"/>
  <c r="H1998" i="1" s="1"/>
  <c r="G1999" i="1"/>
  <c r="J1999" i="1" s="1"/>
  <c r="G2000" i="1"/>
  <c r="G2001" i="1"/>
  <c r="G2002" i="1"/>
  <c r="G2003" i="1"/>
  <c r="G2004" i="1"/>
  <c r="G2005" i="1"/>
  <c r="G2006" i="1"/>
  <c r="G2007" i="1"/>
  <c r="G2008" i="1"/>
  <c r="G2009" i="1"/>
  <c r="G2010" i="1"/>
  <c r="H2010" i="1" s="1"/>
  <c r="G2011" i="1"/>
  <c r="G2012" i="1"/>
  <c r="G2013" i="1"/>
  <c r="G2014" i="1"/>
  <c r="G2015" i="1"/>
  <c r="I2015" i="1" s="1"/>
  <c r="G2016" i="1"/>
  <c r="G2017" i="1"/>
  <c r="G2018" i="1"/>
  <c r="G2019" i="1"/>
  <c r="G2020" i="1"/>
  <c r="G2021" i="1"/>
  <c r="G2022" i="1"/>
  <c r="H2022" i="1" s="1"/>
  <c r="G2023" i="1"/>
  <c r="I2023" i="1" s="1"/>
  <c r="G2024" i="1"/>
  <c r="G2025" i="1"/>
  <c r="G2026" i="1"/>
  <c r="H2026" i="1" s="1"/>
  <c r="G2027" i="1"/>
  <c r="G2028" i="1"/>
  <c r="G2029" i="1"/>
  <c r="G2030" i="1"/>
  <c r="G2031" i="1"/>
  <c r="J2031" i="1" s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K2046" i="1" s="1"/>
  <c r="G2047" i="1"/>
  <c r="I2047" i="1" s="1"/>
  <c r="G2048" i="1"/>
  <c r="G2049" i="1"/>
  <c r="G2050" i="1"/>
  <c r="G2051" i="1"/>
  <c r="G2052" i="1"/>
  <c r="G2053" i="1"/>
  <c r="G2054" i="1"/>
  <c r="G2055" i="1"/>
  <c r="I2055" i="1" s="1"/>
  <c r="G2056" i="1"/>
  <c r="G2057" i="1"/>
  <c r="G2058" i="1"/>
  <c r="H2058" i="1" s="1"/>
  <c r="G2059" i="1"/>
  <c r="G2060" i="1"/>
  <c r="G2061" i="1"/>
  <c r="G2062" i="1"/>
  <c r="G2063" i="1"/>
  <c r="J2063" i="1" s="1"/>
  <c r="G2064" i="1"/>
  <c r="G2065" i="1"/>
  <c r="G2066" i="1"/>
  <c r="G2067" i="1"/>
  <c r="G2068" i="1"/>
  <c r="G2069" i="1"/>
  <c r="G2070" i="1"/>
  <c r="H2070" i="1" s="1"/>
  <c r="G2071" i="1"/>
  <c r="G2072" i="1"/>
  <c r="G2073" i="1"/>
  <c r="G2074" i="1"/>
  <c r="H2074" i="1" s="1"/>
  <c r="G2075" i="1"/>
  <c r="G2076" i="1"/>
  <c r="G2077" i="1"/>
  <c r="G2078" i="1"/>
  <c r="G2079" i="1"/>
  <c r="I2079" i="1" s="1"/>
  <c r="G2080" i="1"/>
  <c r="G2081" i="1"/>
  <c r="G2082" i="1"/>
  <c r="G2083" i="1"/>
  <c r="G2084" i="1"/>
  <c r="G2085" i="1"/>
  <c r="G2086" i="1"/>
  <c r="G2087" i="1"/>
  <c r="I2087" i="1" s="1"/>
  <c r="G2088" i="1"/>
  <c r="G2089" i="1"/>
  <c r="G2090" i="1"/>
  <c r="G2091" i="1"/>
  <c r="G2092" i="1"/>
  <c r="G2093" i="1"/>
  <c r="G2094" i="1"/>
  <c r="H2094" i="1" s="1"/>
  <c r="G2095" i="1"/>
  <c r="J2095" i="1" s="1"/>
  <c r="G2096" i="1"/>
  <c r="G2097" i="1"/>
  <c r="G2098" i="1"/>
  <c r="G2099" i="1"/>
  <c r="G2100" i="1"/>
  <c r="G2101" i="1"/>
  <c r="G2102" i="1"/>
  <c r="G2103" i="1"/>
  <c r="G2104" i="1"/>
  <c r="G2105" i="1"/>
  <c r="G2106" i="1"/>
  <c r="H2106" i="1" s="1"/>
  <c r="G2107" i="1"/>
  <c r="G2108" i="1"/>
  <c r="G2109" i="1"/>
  <c r="G2110" i="1"/>
  <c r="K2110" i="1" s="1"/>
  <c r="G2111" i="1"/>
  <c r="I2111" i="1" s="1"/>
  <c r="G2112" i="1"/>
  <c r="G2113" i="1"/>
  <c r="G2114" i="1"/>
  <c r="G2115" i="1"/>
  <c r="G2116" i="1"/>
  <c r="G2117" i="1"/>
  <c r="G2118" i="1"/>
  <c r="H2118" i="1" s="1"/>
  <c r="G2119" i="1"/>
  <c r="I2119" i="1" s="1"/>
  <c r="G2120" i="1"/>
  <c r="G2121" i="1"/>
  <c r="G2122" i="1"/>
  <c r="H2122" i="1" s="1"/>
  <c r="G2123" i="1"/>
  <c r="G2124" i="1"/>
  <c r="G2125" i="1"/>
  <c r="G2126" i="1"/>
  <c r="G2127" i="1"/>
  <c r="I2127" i="1" s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H2142" i="1" s="1"/>
  <c r="G2143" i="1"/>
  <c r="G2144" i="1"/>
  <c r="I2144" i="1" s="1"/>
  <c r="G2145" i="1"/>
  <c r="G2146" i="1"/>
  <c r="G2147" i="1"/>
  <c r="G2148" i="1"/>
  <c r="I2148" i="1" s="1"/>
  <c r="G2149" i="1"/>
  <c r="G2150" i="1"/>
  <c r="G2151" i="1"/>
  <c r="G2152" i="1"/>
  <c r="G2153" i="1"/>
  <c r="G2154" i="1"/>
  <c r="G2155" i="1"/>
  <c r="G2156" i="1"/>
  <c r="G2157" i="1"/>
  <c r="G2158" i="1"/>
  <c r="G2159" i="1"/>
  <c r="J2159" i="1" s="1"/>
  <c r="G2160" i="1"/>
  <c r="I2160" i="1" s="1"/>
  <c r="G2161" i="1"/>
  <c r="G2162" i="1"/>
  <c r="G2163" i="1"/>
  <c r="G2164" i="1"/>
  <c r="I2164" i="1" s="1"/>
  <c r="G2165" i="1"/>
  <c r="G2166" i="1"/>
  <c r="G2167" i="1"/>
  <c r="G2168" i="1"/>
  <c r="G2169" i="1"/>
  <c r="G2170" i="1"/>
  <c r="H2170" i="1" s="1"/>
  <c r="G2171" i="1"/>
  <c r="G2172" i="1"/>
  <c r="G2173" i="1"/>
  <c r="G2174" i="1"/>
  <c r="K2174" i="1" s="1"/>
  <c r="G2175" i="1"/>
  <c r="J2175" i="1" s="1"/>
  <c r="G2176" i="1"/>
  <c r="I2176" i="1" s="1"/>
  <c r="G2177" i="1"/>
  <c r="G2178" i="1"/>
  <c r="G2179" i="1"/>
  <c r="G2180" i="1"/>
  <c r="I2180" i="1" s="1"/>
  <c r="G2181" i="1"/>
  <c r="G2182" i="1"/>
  <c r="G2183" i="1"/>
  <c r="G2184" i="1"/>
  <c r="G2185" i="1"/>
  <c r="G2186" i="1"/>
  <c r="H2186" i="1" s="1"/>
  <c r="G2187" i="1"/>
  <c r="G2188" i="1"/>
  <c r="G2189" i="1"/>
  <c r="G2190" i="1"/>
  <c r="G2191" i="1"/>
  <c r="J2191" i="1" s="1"/>
  <c r="G2192" i="1"/>
  <c r="I2192" i="1" s="1"/>
  <c r="G2193" i="1"/>
  <c r="G2194" i="1"/>
  <c r="G2195" i="1"/>
  <c r="G2196" i="1"/>
  <c r="I2196" i="1" s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I2208" i="1" s="1"/>
  <c r="G2209" i="1"/>
  <c r="G2210" i="1"/>
  <c r="G2211" i="1"/>
  <c r="G2212" i="1"/>
  <c r="I2212" i="1" s="1"/>
  <c r="G2213" i="1"/>
  <c r="G2214" i="1"/>
  <c r="G2215" i="1"/>
  <c r="G2216" i="1"/>
  <c r="G2217" i="1"/>
  <c r="G2218" i="1"/>
  <c r="H2218" i="1" s="1"/>
  <c r="G2219" i="1"/>
  <c r="G2220" i="1"/>
  <c r="G2221" i="1"/>
  <c r="G2222" i="1"/>
  <c r="G2223" i="1"/>
  <c r="J2223" i="1" s="1"/>
  <c r="G2224" i="1"/>
  <c r="I2224" i="1" s="1"/>
  <c r="G2225" i="1"/>
  <c r="G2226" i="1"/>
  <c r="G2227" i="1"/>
  <c r="G2228" i="1"/>
  <c r="I2228" i="1" s="1"/>
  <c r="G2229" i="1"/>
  <c r="G2230" i="1"/>
  <c r="H2230" i="1" s="1"/>
  <c r="G2231" i="1"/>
  <c r="G2232" i="1"/>
  <c r="G2233" i="1"/>
  <c r="G2234" i="1"/>
  <c r="H2234" i="1" s="1"/>
  <c r="G2235" i="1"/>
  <c r="G2236" i="1"/>
  <c r="G2237" i="1"/>
  <c r="G2238" i="1"/>
  <c r="G2239" i="1"/>
  <c r="J2239" i="1" s="1"/>
  <c r="G2240" i="1"/>
  <c r="I2240" i="1" s="1"/>
  <c r="G2241" i="1"/>
  <c r="G2242" i="1"/>
  <c r="G2243" i="1"/>
  <c r="G2244" i="1"/>
  <c r="I2244" i="1" s="1"/>
  <c r="G2245" i="1"/>
  <c r="G2246" i="1"/>
  <c r="G2247" i="1"/>
  <c r="G2248" i="1"/>
  <c r="G2249" i="1"/>
  <c r="G2250" i="1"/>
  <c r="G2251" i="1"/>
  <c r="G2252" i="1"/>
  <c r="G2253" i="1"/>
  <c r="G2254" i="1"/>
  <c r="H2254" i="1" s="1"/>
  <c r="G2255" i="1"/>
  <c r="J2255" i="1" s="1"/>
  <c r="G2256" i="1"/>
  <c r="I2256" i="1" s="1"/>
  <c r="G2257" i="1"/>
  <c r="G2258" i="1"/>
  <c r="G2259" i="1"/>
  <c r="G2260" i="1"/>
  <c r="I2260" i="1" s="1"/>
  <c r="G2261" i="1"/>
  <c r="G2262" i="1"/>
  <c r="H2262" i="1" s="1"/>
  <c r="G2263" i="1"/>
  <c r="G2264" i="1"/>
  <c r="G2265" i="1"/>
  <c r="G2266" i="1"/>
  <c r="H2266" i="1" s="1"/>
  <c r="G2267" i="1"/>
  <c r="G2268" i="1"/>
  <c r="G2269" i="1"/>
  <c r="G2270" i="1"/>
  <c r="G2271" i="1"/>
  <c r="G2272" i="1"/>
  <c r="I2272" i="1" s="1"/>
  <c r="G2273" i="1"/>
  <c r="G2274" i="1"/>
  <c r="G2275" i="1"/>
  <c r="G2276" i="1"/>
  <c r="I2276" i="1" s="1"/>
  <c r="G2277" i="1"/>
  <c r="G2278" i="1"/>
  <c r="G2279" i="1"/>
  <c r="G2280" i="1"/>
  <c r="G2281" i="1"/>
  <c r="G2282" i="1"/>
  <c r="G2283" i="1"/>
  <c r="G2284" i="1"/>
  <c r="G2285" i="1"/>
  <c r="G2286" i="1"/>
  <c r="H2286" i="1" s="1"/>
  <c r="G2287" i="1"/>
  <c r="J2287" i="1" s="1"/>
  <c r="G2288" i="1"/>
  <c r="I2288" i="1" s="1"/>
  <c r="G2289" i="1"/>
  <c r="G2290" i="1"/>
  <c r="G2291" i="1"/>
  <c r="G2292" i="1"/>
  <c r="I2292" i="1" s="1"/>
  <c r="G2293" i="1"/>
  <c r="G2294" i="1"/>
  <c r="G2295" i="1"/>
  <c r="G2296" i="1"/>
  <c r="G2297" i="1"/>
  <c r="G2298" i="1"/>
  <c r="H2298" i="1" s="1"/>
  <c r="G2299" i="1"/>
  <c r="G2300" i="1"/>
  <c r="G2301" i="1"/>
  <c r="G2302" i="1"/>
  <c r="H2302" i="1" s="1"/>
  <c r="G2303" i="1"/>
  <c r="J2303" i="1" s="1"/>
  <c r="G2304" i="1"/>
  <c r="I2304" i="1" s="1"/>
  <c r="G2305" i="1"/>
  <c r="G2306" i="1"/>
  <c r="G2307" i="1"/>
  <c r="G2308" i="1"/>
  <c r="I2308" i="1" s="1"/>
  <c r="G1599" i="1"/>
  <c r="I1833" i="1" l="1"/>
  <c r="I2095" i="1"/>
  <c r="I1967" i="1"/>
  <c r="H1834" i="1"/>
  <c r="I2063" i="1"/>
  <c r="I1817" i="1"/>
  <c r="I1753" i="1"/>
  <c r="I1689" i="1"/>
  <c r="I1625" i="1"/>
  <c r="J2127" i="1"/>
  <c r="I2031" i="1"/>
  <c r="I1865" i="1"/>
  <c r="I1801" i="1"/>
  <c r="I1737" i="1"/>
  <c r="I1673" i="1"/>
  <c r="I1609" i="1"/>
  <c r="I1999" i="1"/>
  <c r="I1849" i="1"/>
  <c r="I1785" i="1"/>
  <c r="I1721" i="1"/>
  <c r="I1657" i="1"/>
  <c r="K1673" i="1"/>
  <c r="M2306" i="1"/>
  <c r="L2306" i="1"/>
  <c r="K2306" i="1"/>
  <c r="J2306" i="1"/>
  <c r="I2306" i="1"/>
  <c r="M2294" i="1"/>
  <c r="L2294" i="1"/>
  <c r="K2294" i="1"/>
  <c r="J2294" i="1"/>
  <c r="I2294" i="1"/>
  <c r="M2282" i="1"/>
  <c r="L2282" i="1"/>
  <c r="K2282" i="1"/>
  <c r="J2282" i="1"/>
  <c r="I2282" i="1"/>
  <c r="M2270" i="1"/>
  <c r="L2270" i="1"/>
  <c r="J2270" i="1"/>
  <c r="K2270" i="1"/>
  <c r="I2270" i="1"/>
  <c r="M2250" i="1"/>
  <c r="L2250" i="1"/>
  <c r="K2250" i="1"/>
  <c r="J2250" i="1"/>
  <c r="I2250" i="1"/>
  <c r="M2238" i="1"/>
  <c r="L2238" i="1"/>
  <c r="J2238" i="1"/>
  <c r="I2238" i="1"/>
  <c r="M2226" i="1"/>
  <c r="L2226" i="1"/>
  <c r="K2226" i="1"/>
  <c r="J2226" i="1"/>
  <c r="I2226" i="1"/>
  <c r="M2214" i="1"/>
  <c r="L2214" i="1"/>
  <c r="K2214" i="1"/>
  <c r="J2214" i="1"/>
  <c r="I2214" i="1"/>
  <c r="M2202" i="1"/>
  <c r="L2202" i="1"/>
  <c r="K2202" i="1"/>
  <c r="J2202" i="1"/>
  <c r="I2202" i="1"/>
  <c r="M2190" i="1"/>
  <c r="L2190" i="1"/>
  <c r="J2190" i="1"/>
  <c r="K2190" i="1"/>
  <c r="I2190" i="1"/>
  <c r="M2178" i="1"/>
  <c r="L2178" i="1"/>
  <c r="K2178" i="1"/>
  <c r="J2178" i="1"/>
  <c r="I2178" i="1"/>
  <c r="M2166" i="1"/>
  <c r="L2166" i="1"/>
  <c r="K2166" i="1"/>
  <c r="J2166" i="1"/>
  <c r="I2166" i="1"/>
  <c r="M2154" i="1"/>
  <c r="L2154" i="1"/>
  <c r="K2154" i="1"/>
  <c r="J2154" i="1"/>
  <c r="I2154" i="1"/>
  <c r="M2146" i="1"/>
  <c r="L2146" i="1"/>
  <c r="K2146" i="1"/>
  <c r="J2146" i="1"/>
  <c r="I2146" i="1"/>
  <c r="M2138" i="1"/>
  <c r="L2138" i="1"/>
  <c r="I2138" i="1"/>
  <c r="K2138" i="1"/>
  <c r="J2138" i="1"/>
  <c r="M2126" i="1"/>
  <c r="L2126" i="1"/>
  <c r="I2126" i="1"/>
  <c r="J2126" i="1"/>
  <c r="K2126" i="1"/>
  <c r="M2114" i="1"/>
  <c r="L2114" i="1"/>
  <c r="K2114" i="1"/>
  <c r="I2114" i="1"/>
  <c r="J2114" i="1"/>
  <c r="M2102" i="1"/>
  <c r="L2102" i="1"/>
  <c r="I2102" i="1"/>
  <c r="K2102" i="1"/>
  <c r="J2102" i="1"/>
  <c r="M2090" i="1"/>
  <c r="L2090" i="1"/>
  <c r="I2090" i="1"/>
  <c r="K2090" i="1"/>
  <c r="J2090" i="1"/>
  <c r="M2078" i="1"/>
  <c r="L2078" i="1"/>
  <c r="I2078" i="1"/>
  <c r="J2078" i="1"/>
  <c r="K2078" i="1"/>
  <c r="M2066" i="1"/>
  <c r="L2066" i="1"/>
  <c r="K2066" i="1"/>
  <c r="I2066" i="1"/>
  <c r="J2066" i="1"/>
  <c r="M2054" i="1"/>
  <c r="L2054" i="1"/>
  <c r="I2054" i="1"/>
  <c r="K2054" i="1"/>
  <c r="J2054" i="1"/>
  <c r="M2042" i="1"/>
  <c r="L2042" i="1"/>
  <c r="I2042" i="1"/>
  <c r="K2042" i="1"/>
  <c r="J2042" i="1"/>
  <c r="M2030" i="1"/>
  <c r="L2030" i="1"/>
  <c r="I2030" i="1"/>
  <c r="J2030" i="1"/>
  <c r="K2030" i="1"/>
  <c r="L2018" i="1"/>
  <c r="M2018" i="1"/>
  <c r="K2018" i="1"/>
  <c r="I2018" i="1"/>
  <c r="J2018" i="1"/>
  <c r="L2002" i="1"/>
  <c r="M2002" i="1"/>
  <c r="K2002" i="1"/>
  <c r="I2002" i="1"/>
  <c r="J2002" i="1"/>
  <c r="M1990" i="1"/>
  <c r="L1990" i="1"/>
  <c r="I1990" i="1"/>
  <c r="K1990" i="1"/>
  <c r="J1990" i="1"/>
  <c r="L1978" i="1"/>
  <c r="M1978" i="1"/>
  <c r="I1978" i="1"/>
  <c r="K1978" i="1"/>
  <c r="J1978" i="1"/>
  <c r="L1966" i="1"/>
  <c r="M1966" i="1"/>
  <c r="I1966" i="1"/>
  <c r="J1966" i="1"/>
  <c r="K1966" i="1"/>
  <c r="L1950" i="1"/>
  <c r="M1950" i="1"/>
  <c r="I1950" i="1"/>
  <c r="J1950" i="1"/>
  <c r="K1950" i="1"/>
  <c r="L1938" i="1"/>
  <c r="M1938" i="1"/>
  <c r="K1938" i="1"/>
  <c r="I1938" i="1"/>
  <c r="J1938" i="1"/>
  <c r="M1926" i="1"/>
  <c r="L1926" i="1"/>
  <c r="I1926" i="1"/>
  <c r="K1926" i="1"/>
  <c r="J1926" i="1"/>
  <c r="M1914" i="1"/>
  <c r="L1914" i="1"/>
  <c r="I1914" i="1"/>
  <c r="K1914" i="1"/>
  <c r="J1914" i="1"/>
  <c r="L1898" i="1"/>
  <c r="M1898" i="1"/>
  <c r="I1898" i="1"/>
  <c r="K1898" i="1"/>
  <c r="J1898" i="1"/>
  <c r="M1886" i="1"/>
  <c r="L1886" i="1"/>
  <c r="I1886" i="1"/>
  <c r="J1886" i="1"/>
  <c r="K1886" i="1"/>
  <c r="L1874" i="1"/>
  <c r="M1874" i="1"/>
  <c r="K1874" i="1"/>
  <c r="I1874" i="1"/>
  <c r="J1874" i="1"/>
  <c r="H2238" i="1"/>
  <c r="H2190" i="1"/>
  <c r="H2046" i="1"/>
  <c r="H1950" i="1"/>
  <c r="H1886" i="1"/>
  <c r="M1599" i="1"/>
  <c r="L1599" i="1"/>
  <c r="K1599" i="1"/>
  <c r="J1599" i="1"/>
  <c r="I1599" i="1"/>
  <c r="H1599" i="1"/>
  <c r="M2293" i="1"/>
  <c r="L2293" i="1"/>
  <c r="K2293" i="1"/>
  <c r="J2293" i="1"/>
  <c r="I2293" i="1"/>
  <c r="H2293" i="1"/>
  <c r="M2281" i="1"/>
  <c r="L2281" i="1"/>
  <c r="K2281" i="1"/>
  <c r="J2281" i="1"/>
  <c r="I2281" i="1"/>
  <c r="H2281" i="1"/>
  <c r="M2269" i="1"/>
  <c r="L2269" i="1"/>
  <c r="K2269" i="1"/>
  <c r="J2269" i="1"/>
  <c r="I2269" i="1"/>
  <c r="H2269" i="1"/>
  <c r="M2257" i="1"/>
  <c r="L2257" i="1"/>
  <c r="K2257" i="1"/>
  <c r="J2257" i="1"/>
  <c r="I2257" i="1"/>
  <c r="H2257" i="1"/>
  <c r="M2245" i="1"/>
  <c r="L2245" i="1"/>
  <c r="K2245" i="1"/>
  <c r="J2245" i="1"/>
  <c r="I2245" i="1"/>
  <c r="H2245" i="1"/>
  <c r="M2241" i="1"/>
  <c r="L2241" i="1"/>
  <c r="K2241" i="1"/>
  <c r="J2241" i="1"/>
  <c r="I2241" i="1"/>
  <c r="H2241" i="1"/>
  <c r="M2237" i="1"/>
  <c r="L2237" i="1"/>
  <c r="K2237" i="1"/>
  <c r="J2237" i="1"/>
  <c r="I2237" i="1"/>
  <c r="H2237" i="1"/>
  <c r="M2233" i="1"/>
  <c r="L2233" i="1"/>
  <c r="K2233" i="1"/>
  <c r="J2233" i="1"/>
  <c r="I2233" i="1"/>
  <c r="H2233" i="1"/>
  <c r="M2229" i="1"/>
  <c r="L2229" i="1"/>
  <c r="K2229" i="1"/>
  <c r="J2229" i="1"/>
  <c r="I2229" i="1"/>
  <c r="H2229" i="1"/>
  <c r="M2225" i="1"/>
  <c r="L2225" i="1"/>
  <c r="K2225" i="1"/>
  <c r="J2225" i="1"/>
  <c r="I2225" i="1"/>
  <c r="H2225" i="1"/>
  <c r="M2221" i="1"/>
  <c r="L2221" i="1"/>
  <c r="K2221" i="1"/>
  <c r="J2221" i="1"/>
  <c r="I2221" i="1"/>
  <c r="H2221" i="1"/>
  <c r="M2217" i="1"/>
  <c r="L2217" i="1"/>
  <c r="K2217" i="1"/>
  <c r="J2217" i="1"/>
  <c r="I2217" i="1"/>
  <c r="H2217" i="1"/>
  <c r="M2213" i="1"/>
  <c r="L2213" i="1"/>
  <c r="K2213" i="1"/>
  <c r="J2213" i="1"/>
  <c r="I2213" i="1"/>
  <c r="H2213" i="1"/>
  <c r="M2209" i="1"/>
  <c r="L2209" i="1"/>
  <c r="K2209" i="1"/>
  <c r="J2209" i="1"/>
  <c r="I2209" i="1"/>
  <c r="H2209" i="1"/>
  <c r="M2205" i="1"/>
  <c r="L2205" i="1"/>
  <c r="K2205" i="1"/>
  <c r="J2205" i="1"/>
  <c r="I2205" i="1"/>
  <c r="H2205" i="1"/>
  <c r="M2201" i="1"/>
  <c r="L2201" i="1"/>
  <c r="K2201" i="1"/>
  <c r="J2201" i="1"/>
  <c r="I2201" i="1"/>
  <c r="H2201" i="1"/>
  <c r="M2197" i="1"/>
  <c r="L2197" i="1"/>
  <c r="K2197" i="1"/>
  <c r="J2197" i="1"/>
  <c r="I2197" i="1"/>
  <c r="H2197" i="1"/>
  <c r="M2193" i="1"/>
  <c r="L2193" i="1"/>
  <c r="K2193" i="1"/>
  <c r="J2193" i="1"/>
  <c r="I2193" i="1"/>
  <c r="H2193" i="1"/>
  <c r="M2189" i="1"/>
  <c r="L2189" i="1"/>
  <c r="K2189" i="1"/>
  <c r="J2189" i="1"/>
  <c r="I2189" i="1"/>
  <c r="H2189" i="1"/>
  <c r="M2185" i="1"/>
  <c r="L2185" i="1"/>
  <c r="K2185" i="1"/>
  <c r="J2185" i="1"/>
  <c r="I2185" i="1"/>
  <c r="H2185" i="1"/>
  <c r="M2181" i="1"/>
  <c r="L2181" i="1"/>
  <c r="K2181" i="1"/>
  <c r="J2181" i="1"/>
  <c r="I2181" i="1"/>
  <c r="H2181" i="1"/>
  <c r="M2177" i="1"/>
  <c r="L2177" i="1"/>
  <c r="K2177" i="1"/>
  <c r="J2177" i="1"/>
  <c r="I2177" i="1"/>
  <c r="H2177" i="1"/>
  <c r="M2173" i="1"/>
  <c r="L2173" i="1"/>
  <c r="K2173" i="1"/>
  <c r="J2173" i="1"/>
  <c r="I2173" i="1"/>
  <c r="H2173" i="1"/>
  <c r="M2169" i="1"/>
  <c r="L2169" i="1"/>
  <c r="K2169" i="1"/>
  <c r="J2169" i="1"/>
  <c r="I2169" i="1"/>
  <c r="H2169" i="1"/>
  <c r="M2165" i="1"/>
  <c r="L2165" i="1"/>
  <c r="K2165" i="1"/>
  <c r="J2165" i="1"/>
  <c r="I2165" i="1"/>
  <c r="H2165" i="1"/>
  <c r="M2161" i="1"/>
  <c r="L2161" i="1"/>
  <c r="K2161" i="1"/>
  <c r="J2161" i="1"/>
  <c r="I2161" i="1"/>
  <c r="H2161" i="1"/>
  <c r="M2157" i="1"/>
  <c r="L2157" i="1"/>
  <c r="K2157" i="1"/>
  <c r="J2157" i="1"/>
  <c r="I2157" i="1"/>
  <c r="H2157" i="1"/>
  <c r="M2153" i="1"/>
  <c r="L2153" i="1"/>
  <c r="K2153" i="1"/>
  <c r="J2153" i="1"/>
  <c r="I2153" i="1"/>
  <c r="H2153" i="1"/>
  <c r="M2149" i="1"/>
  <c r="L2149" i="1"/>
  <c r="K2149" i="1"/>
  <c r="J2149" i="1"/>
  <c r="I2149" i="1"/>
  <c r="H2149" i="1"/>
  <c r="M2145" i="1"/>
  <c r="L2145" i="1"/>
  <c r="K2145" i="1"/>
  <c r="J2145" i="1"/>
  <c r="I2145" i="1"/>
  <c r="H2145" i="1"/>
  <c r="M2141" i="1"/>
  <c r="L2141" i="1"/>
  <c r="K2141" i="1"/>
  <c r="J2141" i="1"/>
  <c r="I2141" i="1"/>
  <c r="H2141" i="1"/>
  <c r="M2137" i="1"/>
  <c r="L2137" i="1"/>
  <c r="K2137" i="1"/>
  <c r="J2137" i="1"/>
  <c r="I2137" i="1"/>
  <c r="H2137" i="1"/>
  <c r="M2133" i="1"/>
  <c r="L2133" i="1"/>
  <c r="K2133" i="1"/>
  <c r="J2133" i="1"/>
  <c r="I2133" i="1"/>
  <c r="H2133" i="1"/>
  <c r="M2129" i="1"/>
  <c r="L2129" i="1"/>
  <c r="K2129" i="1"/>
  <c r="J2129" i="1"/>
  <c r="I2129" i="1"/>
  <c r="H2129" i="1"/>
  <c r="M2125" i="1"/>
  <c r="L2125" i="1"/>
  <c r="K2125" i="1"/>
  <c r="J2125" i="1"/>
  <c r="I2125" i="1"/>
  <c r="H2125" i="1"/>
  <c r="M2121" i="1"/>
  <c r="L2121" i="1"/>
  <c r="K2121" i="1"/>
  <c r="J2121" i="1"/>
  <c r="I2121" i="1"/>
  <c r="H2121" i="1"/>
  <c r="M2117" i="1"/>
  <c r="L2117" i="1"/>
  <c r="K2117" i="1"/>
  <c r="J2117" i="1"/>
  <c r="I2117" i="1"/>
  <c r="H2117" i="1"/>
  <c r="M2113" i="1"/>
  <c r="L2113" i="1"/>
  <c r="K2113" i="1"/>
  <c r="J2113" i="1"/>
  <c r="I2113" i="1"/>
  <c r="H2113" i="1"/>
  <c r="M2109" i="1"/>
  <c r="L2109" i="1"/>
  <c r="K2109" i="1"/>
  <c r="J2109" i="1"/>
  <c r="I2109" i="1"/>
  <c r="H2109" i="1"/>
  <c r="M2105" i="1"/>
  <c r="L2105" i="1"/>
  <c r="K2105" i="1"/>
  <c r="J2105" i="1"/>
  <c r="I2105" i="1"/>
  <c r="H2105" i="1"/>
  <c r="M2101" i="1"/>
  <c r="L2101" i="1"/>
  <c r="K2101" i="1"/>
  <c r="J2101" i="1"/>
  <c r="I2101" i="1"/>
  <c r="H2101" i="1"/>
  <c r="M2097" i="1"/>
  <c r="L2097" i="1"/>
  <c r="K2097" i="1"/>
  <c r="J2097" i="1"/>
  <c r="I2097" i="1"/>
  <c r="H2097" i="1"/>
  <c r="M2093" i="1"/>
  <c r="L2093" i="1"/>
  <c r="K2093" i="1"/>
  <c r="J2093" i="1"/>
  <c r="I2093" i="1"/>
  <c r="H2093" i="1"/>
  <c r="M2089" i="1"/>
  <c r="L2089" i="1"/>
  <c r="K2089" i="1"/>
  <c r="J2089" i="1"/>
  <c r="I2089" i="1"/>
  <c r="H2089" i="1"/>
  <c r="M2085" i="1"/>
  <c r="L2085" i="1"/>
  <c r="K2085" i="1"/>
  <c r="J2085" i="1"/>
  <c r="I2085" i="1"/>
  <c r="H2085" i="1"/>
  <c r="M2081" i="1"/>
  <c r="L2081" i="1"/>
  <c r="K2081" i="1"/>
  <c r="J2081" i="1"/>
  <c r="I2081" i="1"/>
  <c r="H2081" i="1"/>
  <c r="M2077" i="1"/>
  <c r="L2077" i="1"/>
  <c r="K2077" i="1"/>
  <c r="J2077" i="1"/>
  <c r="I2077" i="1"/>
  <c r="H2077" i="1"/>
  <c r="M2073" i="1"/>
  <c r="L2073" i="1"/>
  <c r="K2073" i="1"/>
  <c r="J2073" i="1"/>
  <c r="I2073" i="1"/>
  <c r="H2073" i="1"/>
  <c r="M2069" i="1"/>
  <c r="L2069" i="1"/>
  <c r="K2069" i="1"/>
  <c r="J2069" i="1"/>
  <c r="I2069" i="1"/>
  <c r="H2069" i="1"/>
  <c r="M2065" i="1"/>
  <c r="L2065" i="1"/>
  <c r="K2065" i="1"/>
  <c r="J2065" i="1"/>
  <c r="I2065" i="1"/>
  <c r="H2065" i="1"/>
  <c r="M2061" i="1"/>
  <c r="L2061" i="1"/>
  <c r="K2061" i="1"/>
  <c r="J2061" i="1"/>
  <c r="I2061" i="1"/>
  <c r="H2061" i="1"/>
  <c r="M2057" i="1"/>
  <c r="L2057" i="1"/>
  <c r="K2057" i="1"/>
  <c r="J2057" i="1"/>
  <c r="I2057" i="1"/>
  <c r="H2057" i="1"/>
  <c r="M2053" i="1"/>
  <c r="L2053" i="1"/>
  <c r="K2053" i="1"/>
  <c r="J2053" i="1"/>
  <c r="I2053" i="1"/>
  <c r="H2053" i="1"/>
  <c r="M2049" i="1"/>
  <c r="L2049" i="1"/>
  <c r="K2049" i="1"/>
  <c r="J2049" i="1"/>
  <c r="I2049" i="1"/>
  <c r="H2049" i="1"/>
  <c r="M2045" i="1"/>
  <c r="L2045" i="1"/>
  <c r="K2045" i="1"/>
  <c r="J2045" i="1"/>
  <c r="I2045" i="1"/>
  <c r="H2045" i="1"/>
  <c r="M2041" i="1"/>
  <c r="L2041" i="1"/>
  <c r="K2041" i="1"/>
  <c r="J2041" i="1"/>
  <c r="I2041" i="1"/>
  <c r="H2041" i="1"/>
  <c r="M2037" i="1"/>
  <c r="L2037" i="1"/>
  <c r="K2037" i="1"/>
  <c r="J2037" i="1"/>
  <c r="I2037" i="1"/>
  <c r="H2037" i="1"/>
  <c r="M2033" i="1"/>
  <c r="L2033" i="1"/>
  <c r="K2033" i="1"/>
  <c r="J2033" i="1"/>
  <c r="I2033" i="1"/>
  <c r="H2033" i="1"/>
  <c r="M2029" i="1"/>
  <c r="L2029" i="1"/>
  <c r="K2029" i="1"/>
  <c r="J2029" i="1"/>
  <c r="I2029" i="1"/>
  <c r="H2029" i="1"/>
  <c r="M2025" i="1"/>
  <c r="L2025" i="1"/>
  <c r="K2025" i="1"/>
  <c r="J2025" i="1"/>
  <c r="I2025" i="1"/>
  <c r="H2025" i="1"/>
  <c r="M2021" i="1"/>
  <c r="L2021" i="1"/>
  <c r="K2021" i="1"/>
  <c r="J2021" i="1"/>
  <c r="I2021" i="1"/>
  <c r="H2021" i="1"/>
  <c r="M2017" i="1"/>
  <c r="L2017" i="1"/>
  <c r="K2017" i="1"/>
  <c r="J2017" i="1"/>
  <c r="I2017" i="1"/>
  <c r="H2017" i="1"/>
  <c r="M2013" i="1"/>
  <c r="L2013" i="1"/>
  <c r="K2013" i="1"/>
  <c r="J2013" i="1"/>
  <c r="I2013" i="1"/>
  <c r="H2013" i="1"/>
  <c r="M2009" i="1"/>
  <c r="L2009" i="1"/>
  <c r="K2009" i="1"/>
  <c r="J2009" i="1"/>
  <c r="I2009" i="1"/>
  <c r="H2009" i="1"/>
  <c r="M2005" i="1"/>
  <c r="K2005" i="1"/>
  <c r="L2005" i="1"/>
  <c r="J2005" i="1"/>
  <c r="I2005" i="1"/>
  <c r="H2005" i="1"/>
  <c r="M2001" i="1"/>
  <c r="L2001" i="1"/>
  <c r="K2001" i="1"/>
  <c r="J2001" i="1"/>
  <c r="I2001" i="1"/>
  <c r="H2001" i="1"/>
  <c r="M1997" i="1"/>
  <c r="L1997" i="1"/>
  <c r="K1997" i="1"/>
  <c r="J1997" i="1"/>
  <c r="I1997" i="1"/>
  <c r="H1997" i="1"/>
  <c r="M1993" i="1"/>
  <c r="L1993" i="1"/>
  <c r="K1993" i="1"/>
  <c r="J1993" i="1"/>
  <c r="I1993" i="1"/>
  <c r="H1993" i="1"/>
  <c r="M1989" i="1"/>
  <c r="L1989" i="1"/>
  <c r="K1989" i="1"/>
  <c r="J1989" i="1"/>
  <c r="I1989" i="1"/>
  <c r="H1989" i="1"/>
  <c r="M1985" i="1"/>
  <c r="L1985" i="1"/>
  <c r="K1985" i="1"/>
  <c r="J1985" i="1"/>
  <c r="I1985" i="1"/>
  <c r="H1985" i="1"/>
  <c r="M1981" i="1"/>
  <c r="L1981" i="1"/>
  <c r="K1981" i="1"/>
  <c r="J1981" i="1"/>
  <c r="I1981" i="1"/>
  <c r="H1981" i="1"/>
  <c r="M1977" i="1"/>
  <c r="L1977" i="1"/>
  <c r="K1977" i="1"/>
  <c r="J1977" i="1"/>
  <c r="I1977" i="1"/>
  <c r="H1977" i="1"/>
  <c r="M1973" i="1"/>
  <c r="L1973" i="1"/>
  <c r="K1973" i="1"/>
  <c r="J1973" i="1"/>
  <c r="I1973" i="1"/>
  <c r="H1973" i="1"/>
  <c r="M1969" i="1"/>
  <c r="L1969" i="1"/>
  <c r="K1969" i="1"/>
  <c r="J1969" i="1"/>
  <c r="I1969" i="1"/>
  <c r="H1969" i="1"/>
  <c r="M1965" i="1"/>
  <c r="L1965" i="1"/>
  <c r="K1965" i="1"/>
  <c r="J1965" i="1"/>
  <c r="I1965" i="1"/>
  <c r="H1965" i="1"/>
  <c r="M1961" i="1"/>
  <c r="L1961" i="1"/>
  <c r="K1961" i="1"/>
  <c r="J1961" i="1"/>
  <c r="I1961" i="1"/>
  <c r="H1961" i="1"/>
  <c r="M1957" i="1"/>
  <c r="L1957" i="1"/>
  <c r="K1957" i="1"/>
  <c r="J1957" i="1"/>
  <c r="I1957" i="1"/>
  <c r="H1957" i="1"/>
  <c r="M1953" i="1"/>
  <c r="L1953" i="1"/>
  <c r="K1953" i="1"/>
  <c r="J1953" i="1"/>
  <c r="I1953" i="1"/>
  <c r="H1953" i="1"/>
  <c r="M1949" i="1"/>
  <c r="L1949" i="1"/>
  <c r="K1949" i="1"/>
  <c r="J1949" i="1"/>
  <c r="I1949" i="1"/>
  <c r="H1949" i="1"/>
  <c r="M1945" i="1"/>
  <c r="L1945" i="1"/>
  <c r="K1945" i="1"/>
  <c r="J1945" i="1"/>
  <c r="I1945" i="1"/>
  <c r="H1945" i="1"/>
  <c r="M1941" i="1"/>
  <c r="K1941" i="1"/>
  <c r="L1941" i="1"/>
  <c r="J1941" i="1"/>
  <c r="I1941" i="1"/>
  <c r="H1941" i="1"/>
  <c r="M1937" i="1"/>
  <c r="L1937" i="1"/>
  <c r="K1937" i="1"/>
  <c r="J1937" i="1"/>
  <c r="I1937" i="1"/>
  <c r="H1937" i="1"/>
  <c r="M1933" i="1"/>
  <c r="L1933" i="1"/>
  <c r="K1933" i="1"/>
  <c r="J1933" i="1"/>
  <c r="I1933" i="1"/>
  <c r="H1933" i="1"/>
  <c r="M1929" i="1"/>
  <c r="L1929" i="1"/>
  <c r="K1929" i="1"/>
  <c r="J1929" i="1"/>
  <c r="H1929" i="1"/>
  <c r="M1925" i="1"/>
  <c r="L1925" i="1"/>
  <c r="K1925" i="1"/>
  <c r="J1925" i="1"/>
  <c r="I1925" i="1"/>
  <c r="H1925" i="1"/>
  <c r="M1921" i="1"/>
  <c r="L1921" i="1"/>
  <c r="K1921" i="1"/>
  <c r="J1921" i="1"/>
  <c r="I1921" i="1"/>
  <c r="H1921" i="1"/>
  <c r="M1917" i="1"/>
  <c r="L1917" i="1"/>
  <c r="K1917" i="1"/>
  <c r="J1917" i="1"/>
  <c r="I1917" i="1"/>
  <c r="H1917" i="1"/>
  <c r="M1913" i="1"/>
  <c r="L1913" i="1"/>
  <c r="K1913" i="1"/>
  <c r="J1913" i="1"/>
  <c r="H1913" i="1"/>
  <c r="M1909" i="1"/>
  <c r="L1909" i="1"/>
  <c r="K1909" i="1"/>
  <c r="J1909" i="1"/>
  <c r="I1909" i="1"/>
  <c r="H1909" i="1"/>
  <c r="M1905" i="1"/>
  <c r="L1905" i="1"/>
  <c r="K1905" i="1"/>
  <c r="J1905" i="1"/>
  <c r="I1905" i="1"/>
  <c r="H1905" i="1"/>
  <c r="M1901" i="1"/>
  <c r="L1901" i="1"/>
  <c r="K1901" i="1"/>
  <c r="J1901" i="1"/>
  <c r="I1901" i="1"/>
  <c r="H1901" i="1"/>
  <c r="M1897" i="1"/>
  <c r="L1897" i="1"/>
  <c r="K1897" i="1"/>
  <c r="J1897" i="1"/>
  <c r="H1897" i="1"/>
  <c r="M1893" i="1"/>
  <c r="L1893" i="1"/>
  <c r="K1893" i="1"/>
  <c r="J1893" i="1"/>
  <c r="I1893" i="1"/>
  <c r="H1893" i="1"/>
  <c r="M1889" i="1"/>
  <c r="L1889" i="1"/>
  <c r="K1889" i="1"/>
  <c r="J1889" i="1"/>
  <c r="I1889" i="1"/>
  <c r="H1889" i="1"/>
  <c r="M1885" i="1"/>
  <c r="L1885" i="1"/>
  <c r="K1885" i="1"/>
  <c r="J1885" i="1"/>
  <c r="I1885" i="1"/>
  <c r="H1885" i="1"/>
  <c r="M1881" i="1"/>
  <c r="L1881" i="1"/>
  <c r="K1881" i="1"/>
  <c r="J1881" i="1"/>
  <c r="H1881" i="1"/>
  <c r="M1877" i="1"/>
  <c r="K1877" i="1"/>
  <c r="J1877" i="1"/>
  <c r="L1877" i="1"/>
  <c r="I1877" i="1"/>
  <c r="H1877" i="1"/>
  <c r="H2282" i="1"/>
  <c r="H2250" i="1"/>
  <c r="H2202" i="1"/>
  <c r="H2154" i="1"/>
  <c r="H2138" i="1"/>
  <c r="H2090" i="1"/>
  <c r="H2042" i="1"/>
  <c r="H1978" i="1"/>
  <c r="H1914" i="1"/>
  <c r="H1898" i="1"/>
  <c r="I1913" i="1"/>
  <c r="J2111" i="1"/>
  <c r="J2047" i="1"/>
  <c r="J1983" i="1"/>
  <c r="M2302" i="1"/>
  <c r="L2302" i="1"/>
  <c r="J2302" i="1"/>
  <c r="I2302" i="1"/>
  <c r="M2290" i="1"/>
  <c r="L2290" i="1"/>
  <c r="K2290" i="1"/>
  <c r="J2290" i="1"/>
  <c r="I2290" i="1"/>
  <c r="M2278" i="1"/>
  <c r="L2278" i="1"/>
  <c r="K2278" i="1"/>
  <c r="J2278" i="1"/>
  <c r="I2278" i="1"/>
  <c r="M2266" i="1"/>
  <c r="L2266" i="1"/>
  <c r="K2266" i="1"/>
  <c r="J2266" i="1"/>
  <c r="I2266" i="1"/>
  <c r="M2258" i="1"/>
  <c r="L2258" i="1"/>
  <c r="K2258" i="1"/>
  <c r="J2258" i="1"/>
  <c r="I2258" i="1"/>
  <c r="M2246" i="1"/>
  <c r="L2246" i="1"/>
  <c r="K2246" i="1"/>
  <c r="J2246" i="1"/>
  <c r="I2246" i="1"/>
  <c r="M2234" i="1"/>
  <c r="L2234" i="1"/>
  <c r="K2234" i="1"/>
  <c r="J2234" i="1"/>
  <c r="I2234" i="1"/>
  <c r="M2222" i="1"/>
  <c r="L2222" i="1"/>
  <c r="J2222" i="1"/>
  <c r="I2222" i="1"/>
  <c r="K2222" i="1"/>
  <c r="M2206" i="1"/>
  <c r="L2206" i="1"/>
  <c r="J2206" i="1"/>
  <c r="K2206" i="1"/>
  <c r="I2206" i="1"/>
  <c r="M2198" i="1"/>
  <c r="L2198" i="1"/>
  <c r="K2198" i="1"/>
  <c r="J2198" i="1"/>
  <c r="I2198" i="1"/>
  <c r="M2182" i="1"/>
  <c r="L2182" i="1"/>
  <c r="K2182" i="1"/>
  <c r="J2182" i="1"/>
  <c r="I2182" i="1"/>
  <c r="M2170" i="1"/>
  <c r="L2170" i="1"/>
  <c r="K2170" i="1"/>
  <c r="J2170" i="1"/>
  <c r="I2170" i="1"/>
  <c r="M2158" i="1"/>
  <c r="L2158" i="1"/>
  <c r="J2158" i="1"/>
  <c r="I2158" i="1"/>
  <c r="K2158" i="1"/>
  <c r="M2150" i="1"/>
  <c r="L2150" i="1"/>
  <c r="K2150" i="1"/>
  <c r="J2150" i="1"/>
  <c r="I2150" i="1"/>
  <c r="M2134" i="1"/>
  <c r="L2134" i="1"/>
  <c r="I2134" i="1"/>
  <c r="K2134" i="1"/>
  <c r="J2134" i="1"/>
  <c r="M2122" i="1"/>
  <c r="L2122" i="1"/>
  <c r="I2122" i="1"/>
  <c r="K2122" i="1"/>
  <c r="J2122" i="1"/>
  <c r="M2110" i="1"/>
  <c r="L2110" i="1"/>
  <c r="I2110" i="1"/>
  <c r="J2110" i="1"/>
  <c r="M2098" i="1"/>
  <c r="L2098" i="1"/>
  <c r="K2098" i="1"/>
  <c r="I2098" i="1"/>
  <c r="J2098" i="1"/>
  <c r="M2086" i="1"/>
  <c r="L2086" i="1"/>
  <c r="I2086" i="1"/>
  <c r="K2086" i="1"/>
  <c r="J2086" i="1"/>
  <c r="M2074" i="1"/>
  <c r="L2074" i="1"/>
  <c r="I2074" i="1"/>
  <c r="K2074" i="1"/>
  <c r="J2074" i="1"/>
  <c r="M2062" i="1"/>
  <c r="L2062" i="1"/>
  <c r="I2062" i="1"/>
  <c r="J2062" i="1"/>
  <c r="K2062" i="1"/>
  <c r="M2050" i="1"/>
  <c r="L2050" i="1"/>
  <c r="K2050" i="1"/>
  <c r="I2050" i="1"/>
  <c r="J2050" i="1"/>
  <c r="M2038" i="1"/>
  <c r="L2038" i="1"/>
  <c r="I2038" i="1"/>
  <c r="K2038" i="1"/>
  <c r="J2038" i="1"/>
  <c r="L2026" i="1"/>
  <c r="M2026" i="1"/>
  <c r="I2026" i="1"/>
  <c r="K2026" i="1"/>
  <c r="J2026" i="1"/>
  <c r="L2014" i="1"/>
  <c r="M2014" i="1"/>
  <c r="I2014" i="1"/>
  <c r="J2014" i="1"/>
  <c r="K2014" i="1"/>
  <c r="M2006" i="1"/>
  <c r="L2006" i="1"/>
  <c r="I2006" i="1"/>
  <c r="K2006" i="1"/>
  <c r="J2006" i="1"/>
  <c r="L1994" i="1"/>
  <c r="M1994" i="1"/>
  <c r="I1994" i="1"/>
  <c r="K1994" i="1"/>
  <c r="J1994" i="1"/>
  <c r="L1982" i="1"/>
  <c r="M1982" i="1"/>
  <c r="I1982" i="1"/>
  <c r="J1982" i="1"/>
  <c r="L1970" i="1"/>
  <c r="M1970" i="1"/>
  <c r="K1970" i="1"/>
  <c r="I1970" i="1"/>
  <c r="J1970" i="1"/>
  <c r="M1958" i="1"/>
  <c r="L1958" i="1"/>
  <c r="I1958" i="1"/>
  <c r="K1958" i="1"/>
  <c r="J1958" i="1"/>
  <c r="L1946" i="1"/>
  <c r="M1946" i="1"/>
  <c r="I1946" i="1"/>
  <c r="K1946" i="1"/>
  <c r="J1946" i="1"/>
  <c r="M1934" i="1"/>
  <c r="L1934" i="1"/>
  <c r="I1934" i="1"/>
  <c r="J1934" i="1"/>
  <c r="K1934" i="1"/>
  <c r="L1922" i="1"/>
  <c r="M1922" i="1"/>
  <c r="K1922" i="1"/>
  <c r="I1922" i="1"/>
  <c r="J1922" i="1"/>
  <c r="M1910" i="1"/>
  <c r="L1910" i="1"/>
  <c r="I1910" i="1"/>
  <c r="K1910" i="1"/>
  <c r="J1910" i="1"/>
  <c r="M1902" i="1"/>
  <c r="L1902" i="1"/>
  <c r="I1902" i="1"/>
  <c r="J1902" i="1"/>
  <c r="K1902" i="1"/>
  <c r="L1890" i="1"/>
  <c r="M1890" i="1"/>
  <c r="K1890" i="1"/>
  <c r="I1890" i="1"/>
  <c r="J1890" i="1"/>
  <c r="H2206" i="1"/>
  <c r="H2158" i="1"/>
  <c r="H2126" i="1"/>
  <c r="H2078" i="1"/>
  <c r="H2030" i="1"/>
  <c r="H1982" i="1"/>
  <c r="M2305" i="1"/>
  <c r="L2305" i="1"/>
  <c r="K2305" i="1"/>
  <c r="J2305" i="1"/>
  <c r="I2305" i="1"/>
  <c r="H2305" i="1"/>
  <c r="M2297" i="1"/>
  <c r="L2297" i="1"/>
  <c r="K2297" i="1"/>
  <c r="J2297" i="1"/>
  <c r="I2297" i="1"/>
  <c r="H2297" i="1"/>
  <c r="M2285" i="1"/>
  <c r="L2285" i="1"/>
  <c r="K2285" i="1"/>
  <c r="J2285" i="1"/>
  <c r="I2285" i="1"/>
  <c r="H2285" i="1"/>
  <c r="M2273" i="1"/>
  <c r="L2273" i="1"/>
  <c r="K2273" i="1"/>
  <c r="J2273" i="1"/>
  <c r="I2273" i="1"/>
  <c r="H2273" i="1"/>
  <c r="M2261" i="1"/>
  <c r="L2261" i="1"/>
  <c r="K2261" i="1"/>
  <c r="J2261" i="1"/>
  <c r="I2261" i="1"/>
  <c r="H2261" i="1"/>
  <c r="M2249" i="1"/>
  <c r="L2249" i="1"/>
  <c r="K2249" i="1"/>
  <c r="J2249" i="1"/>
  <c r="I2249" i="1"/>
  <c r="H2249" i="1"/>
  <c r="M2304" i="1"/>
  <c r="L2304" i="1"/>
  <c r="K2304" i="1"/>
  <c r="J2304" i="1"/>
  <c r="H2304" i="1"/>
  <c r="M2300" i="1"/>
  <c r="L2300" i="1"/>
  <c r="K2300" i="1"/>
  <c r="J2300" i="1"/>
  <c r="H2300" i="1"/>
  <c r="M2296" i="1"/>
  <c r="L2296" i="1"/>
  <c r="K2296" i="1"/>
  <c r="J2296" i="1"/>
  <c r="H2296" i="1"/>
  <c r="M2292" i="1"/>
  <c r="L2292" i="1"/>
  <c r="K2292" i="1"/>
  <c r="J2292" i="1"/>
  <c r="H2292" i="1"/>
  <c r="M2288" i="1"/>
  <c r="L2288" i="1"/>
  <c r="K2288" i="1"/>
  <c r="J2288" i="1"/>
  <c r="H2288" i="1"/>
  <c r="M2284" i="1"/>
  <c r="L2284" i="1"/>
  <c r="K2284" i="1"/>
  <c r="J2284" i="1"/>
  <c r="H2284" i="1"/>
  <c r="M2280" i="1"/>
  <c r="L2280" i="1"/>
  <c r="K2280" i="1"/>
  <c r="J2280" i="1"/>
  <c r="H2280" i="1"/>
  <c r="M2276" i="1"/>
  <c r="L2276" i="1"/>
  <c r="K2276" i="1"/>
  <c r="J2276" i="1"/>
  <c r="H2276" i="1"/>
  <c r="M2272" i="1"/>
  <c r="L2272" i="1"/>
  <c r="K2272" i="1"/>
  <c r="J2272" i="1"/>
  <c r="H2272" i="1"/>
  <c r="M2268" i="1"/>
  <c r="L2268" i="1"/>
  <c r="K2268" i="1"/>
  <c r="J2268" i="1"/>
  <c r="H2268" i="1"/>
  <c r="M2264" i="1"/>
  <c r="L2264" i="1"/>
  <c r="K2264" i="1"/>
  <c r="J2264" i="1"/>
  <c r="H2264" i="1"/>
  <c r="M2260" i="1"/>
  <c r="L2260" i="1"/>
  <c r="K2260" i="1"/>
  <c r="J2260" i="1"/>
  <c r="H2260" i="1"/>
  <c r="M2256" i="1"/>
  <c r="L2256" i="1"/>
  <c r="K2256" i="1"/>
  <c r="J2256" i="1"/>
  <c r="H2256" i="1"/>
  <c r="M2252" i="1"/>
  <c r="L2252" i="1"/>
  <c r="K2252" i="1"/>
  <c r="J2252" i="1"/>
  <c r="H2252" i="1"/>
  <c r="M2248" i="1"/>
  <c r="L2248" i="1"/>
  <c r="K2248" i="1"/>
  <c r="J2248" i="1"/>
  <c r="H2248" i="1"/>
  <c r="M2244" i="1"/>
  <c r="L2244" i="1"/>
  <c r="K2244" i="1"/>
  <c r="J2244" i="1"/>
  <c r="H2244" i="1"/>
  <c r="M2240" i="1"/>
  <c r="L2240" i="1"/>
  <c r="K2240" i="1"/>
  <c r="J2240" i="1"/>
  <c r="H2240" i="1"/>
  <c r="M2236" i="1"/>
  <c r="L2236" i="1"/>
  <c r="K2236" i="1"/>
  <c r="J2236" i="1"/>
  <c r="H2236" i="1"/>
  <c r="M2232" i="1"/>
  <c r="L2232" i="1"/>
  <c r="K2232" i="1"/>
  <c r="J2232" i="1"/>
  <c r="H2232" i="1"/>
  <c r="M2228" i="1"/>
  <c r="L2228" i="1"/>
  <c r="K2228" i="1"/>
  <c r="J2228" i="1"/>
  <c r="H2228" i="1"/>
  <c r="M2224" i="1"/>
  <c r="L2224" i="1"/>
  <c r="K2224" i="1"/>
  <c r="J2224" i="1"/>
  <c r="H2224" i="1"/>
  <c r="M2220" i="1"/>
  <c r="L2220" i="1"/>
  <c r="K2220" i="1"/>
  <c r="J2220" i="1"/>
  <c r="H2220" i="1"/>
  <c r="M2216" i="1"/>
  <c r="L2216" i="1"/>
  <c r="K2216" i="1"/>
  <c r="J2216" i="1"/>
  <c r="H2216" i="1"/>
  <c r="M2212" i="1"/>
  <c r="L2212" i="1"/>
  <c r="K2212" i="1"/>
  <c r="J2212" i="1"/>
  <c r="H2212" i="1"/>
  <c r="M2208" i="1"/>
  <c r="L2208" i="1"/>
  <c r="K2208" i="1"/>
  <c r="J2208" i="1"/>
  <c r="H2208" i="1"/>
  <c r="M2204" i="1"/>
  <c r="L2204" i="1"/>
  <c r="K2204" i="1"/>
  <c r="J2204" i="1"/>
  <c r="H2204" i="1"/>
  <c r="M2200" i="1"/>
  <c r="L2200" i="1"/>
  <c r="K2200" i="1"/>
  <c r="J2200" i="1"/>
  <c r="H2200" i="1"/>
  <c r="M2196" i="1"/>
  <c r="L2196" i="1"/>
  <c r="K2196" i="1"/>
  <c r="J2196" i="1"/>
  <c r="H2196" i="1"/>
  <c r="M2192" i="1"/>
  <c r="L2192" i="1"/>
  <c r="K2192" i="1"/>
  <c r="J2192" i="1"/>
  <c r="H2192" i="1"/>
  <c r="M2188" i="1"/>
  <c r="L2188" i="1"/>
  <c r="K2188" i="1"/>
  <c r="J2188" i="1"/>
  <c r="H2188" i="1"/>
  <c r="M2184" i="1"/>
  <c r="L2184" i="1"/>
  <c r="K2184" i="1"/>
  <c r="J2184" i="1"/>
  <c r="H2184" i="1"/>
  <c r="M2180" i="1"/>
  <c r="L2180" i="1"/>
  <c r="K2180" i="1"/>
  <c r="J2180" i="1"/>
  <c r="H2180" i="1"/>
  <c r="M2176" i="1"/>
  <c r="L2176" i="1"/>
  <c r="K2176" i="1"/>
  <c r="J2176" i="1"/>
  <c r="H2176" i="1"/>
  <c r="M2172" i="1"/>
  <c r="L2172" i="1"/>
  <c r="K2172" i="1"/>
  <c r="J2172" i="1"/>
  <c r="H2172" i="1"/>
  <c r="M2168" i="1"/>
  <c r="L2168" i="1"/>
  <c r="K2168" i="1"/>
  <c r="J2168" i="1"/>
  <c r="H2168" i="1"/>
  <c r="M2164" i="1"/>
  <c r="L2164" i="1"/>
  <c r="K2164" i="1"/>
  <c r="J2164" i="1"/>
  <c r="H2164" i="1"/>
  <c r="M2160" i="1"/>
  <c r="L2160" i="1"/>
  <c r="K2160" i="1"/>
  <c r="J2160" i="1"/>
  <c r="H2160" i="1"/>
  <c r="M2156" i="1"/>
  <c r="L2156" i="1"/>
  <c r="K2156" i="1"/>
  <c r="J2156" i="1"/>
  <c r="H2156" i="1"/>
  <c r="M2152" i="1"/>
  <c r="L2152" i="1"/>
  <c r="K2152" i="1"/>
  <c r="J2152" i="1"/>
  <c r="H2152" i="1"/>
  <c r="M2148" i="1"/>
  <c r="L2148" i="1"/>
  <c r="K2148" i="1"/>
  <c r="J2148" i="1"/>
  <c r="H2148" i="1"/>
  <c r="M2144" i="1"/>
  <c r="L2144" i="1"/>
  <c r="K2144" i="1"/>
  <c r="J2144" i="1"/>
  <c r="H2144" i="1"/>
  <c r="M2140" i="1"/>
  <c r="L2140" i="1"/>
  <c r="K2140" i="1"/>
  <c r="J2140" i="1"/>
  <c r="H2140" i="1"/>
  <c r="M2136" i="1"/>
  <c r="L2136" i="1"/>
  <c r="K2136" i="1"/>
  <c r="J2136" i="1"/>
  <c r="I2136" i="1"/>
  <c r="H2136" i="1"/>
  <c r="M2132" i="1"/>
  <c r="L2132" i="1"/>
  <c r="K2132" i="1"/>
  <c r="J2132" i="1"/>
  <c r="I2132" i="1"/>
  <c r="H2132" i="1"/>
  <c r="M2128" i="1"/>
  <c r="L2128" i="1"/>
  <c r="K2128" i="1"/>
  <c r="J2128" i="1"/>
  <c r="I2128" i="1"/>
  <c r="H2128" i="1"/>
  <c r="M2124" i="1"/>
  <c r="L2124" i="1"/>
  <c r="K2124" i="1"/>
  <c r="J2124" i="1"/>
  <c r="I2124" i="1"/>
  <c r="H2124" i="1"/>
  <c r="M2120" i="1"/>
  <c r="L2120" i="1"/>
  <c r="K2120" i="1"/>
  <c r="J2120" i="1"/>
  <c r="I2120" i="1"/>
  <c r="H2120" i="1"/>
  <c r="M2116" i="1"/>
  <c r="L2116" i="1"/>
  <c r="K2116" i="1"/>
  <c r="J2116" i="1"/>
  <c r="I2116" i="1"/>
  <c r="H2116" i="1"/>
  <c r="M2112" i="1"/>
  <c r="L2112" i="1"/>
  <c r="K2112" i="1"/>
  <c r="J2112" i="1"/>
  <c r="I2112" i="1"/>
  <c r="H2112" i="1"/>
  <c r="M2108" i="1"/>
  <c r="L2108" i="1"/>
  <c r="K2108" i="1"/>
  <c r="J2108" i="1"/>
  <c r="I2108" i="1"/>
  <c r="H2108" i="1"/>
  <c r="M2104" i="1"/>
  <c r="L2104" i="1"/>
  <c r="K2104" i="1"/>
  <c r="J2104" i="1"/>
  <c r="I2104" i="1"/>
  <c r="H2104" i="1"/>
  <c r="M2100" i="1"/>
  <c r="L2100" i="1"/>
  <c r="K2100" i="1"/>
  <c r="J2100" i="1"/>
  <c r="I2100" i="1"/>
  <c r="H2100" i="1"/>
  <c r="M2096" i="1"/>
  <c r="L2096" i="1"/>
  <c r="K2096" i="1"/>
  <c r="J2096" i="1"/>
  <c r="I2096" i="1"/>
  <c r="H2096" i="1"/>
  <c r="M2092" i="1"/>
  <c r="L2092" i="1"/>
  <c r="K2092" i="1"/>
  <c r="J2092" i="1"/>
  <c r="I2092" i="1"/>
  <c r="H2092" i="1"/>
  <c r="M2088" i="1"/>
  <c r="L2088" i="1"/>
  <c r="K2088" i="1"/>
  <c r="J2088" i="1"/>
  <c r="I2088" i="1"/>
  <c r="H2088" i="1"/>
  <c r="M2084" i="1"/>
  <c r="L2084" i="1"/>
  <c r="K2084" i="1"/>
  <c r="J2084" i="1"/>
  <c r="I2084" i="1"/>
  <c r="H2084" i="1"/>
  <c r="M2080" i="1"/>
  <c r="L2080" i="1"/>
  <c r="K2080" i="1"/>
  <c r="J2080" i="1"/>
  <c r="I2080" i="1"/>
  <c r="H2080" i="1"/>
  <c r="M2076" i="1"/>
  <c r="L2076" i="1"/>
  <c r="K2076" i="1"/>
  <c r="J2076" i="1"/>
  <c r="I2076" i="1"/>
  <c r="H2076" i="1"/>
  <c r="M2072" i="1"/>
  <c r="L2072" i="1"/>
  <c r="K2072" i="1"/>
  <c r="J2072" i="1"/>
  <c r="I2072" i="1"/>
  <c r="H2072" i="1"/>
  <c r="M2068" i="1"/>
  <c r="L2068" i="1"/>
  <c r="K2068" i="1"/>
  <c r="J2068" i="1"/>
  <c r="I2068" i="1"/>
  <c r="H2068" i="1"/>
  <c r="M2064" i="1"/>
  <c r="L2064" i="1"/>
  <c r="K2064" i="1"/>
  <c r="J2064" i="1"/>
  <c r="I2064" i="1"/>
  <c r="H2064" i="1"/>
  <c r="M2060" i="1"/>
  <c r="L2060" i="1"/>
  <c r="K2060" i="1"/>
  <c r="J2060" i="1"/>
  <c r="I2060" i="1"/>
  <c r="H2060" i="1"/>
  <c r="M2056" i="1"/>
  <c r="L2056" i="1"/>
  <c r="K2056" i="1"/>
  <c r="J2056" i="1"/>
  <c r="I2056" i="1"/>
  <c r="H2056" i="1"/>
  <c r="M2052" i="1"/>
  <c r="L2052" i="1"/>
  <c r="K2052" i="1"/>
  <c r="J2052" i="1"/>
  <c r="I2052" i="1"/>
  <c r="H2052" i="1"/>
  <c r="M2048" i="1"/>
  <c r="L2048" i="1"/>
  <c r="K2048" i="1"/>
  <c r="J2048" i="1"/>
  <c r="I2048" i="1"/>
  <c r="H2048" i="1"/>
  <c r="M2044" i="1"/>
  <c r="L2044" i="1"/>
  <c r="K2044" i="1"/>
  <c r="J2044" i="1"/>
  <c r="I2044" i="1"/>
  <c r="H2044" i="1"/>
  <c r="M2040" i="1"/>
  <c r="L2040" i="1"/>
  <c r="K2040" i="1"/>
  <c r="J2040" i="1"/>
  <c r="I2040" i="1"/>
  <c r="H2040" i="1"/>
  <c r="M2036" i="1"/>
  <c r="L2036" i="1"/>
  <c r="K2036" i="1"/>
  <c r="J2036" i="1"/>
  <c r="I2036" i="1"/>
  <c r="H2036" i="1"/>
  <c r="M2032" i="1"/>
  <c r="L2032" i="1"/>
  <c r="K2032" i="1"/>
  <c r="J2032" i="1"/>
  <c r="I2032" i="1"/>
  <c r="H2032" i="1"/>
  <c r="M2028" i="1"/>
  <c r="L2028" i="1"/>
  <c r="K2028" i="1"/>
  <c r="J2028" i="1"/>
  <c r="I2028" i="1"/>
  <c r="H2028" i="1"/>
  <c r="M2024" i="1"/>
  <c r="L2024" i="1"/>
  <c r="K2024" i="1"/>
  <c r="J2024" i="1"/>
  <c r="I2024" i="1"/>
  <c r="H2024" i="1"/>
  <c r="M2020" i="1"/>
  <c r="L2020" i="1"/>
  <c r="K2020" i="1"/>
  <c r="J2020" i="1"/>
  <c r="I2020" i="1"/>
  <c r="H2020" i="1"/>
  <c r="M2016" i="1"/>
  <c r="L2016" i="1"/>
  <c r="K2016" i="1"/>
  <c r="J2016" i="1"/>
  <c r="I2016" i="1"/>
  <c r="H2016" i="1"/>
  <c r="M2012" i="1"/>
  <c r="L2012" i="1"/>
  <c r="K2012" i="1"/>
  <c r="J2012" i="1"/>
  <c r="I2012" i="1"/>
  <c r="H2012" i="1"/>
  <c r="M2008" i="1"/>
  <c r="L2008" i="1"/>
  <c r="K2008" i="1"/>
  <c r="J2008" i="1"/>
  <c r="I2008" i="1"/>
  <c r="H2008" i="1"/>
  <c r="M2004" i="1"/>
  <c r="L2004" i="1"/>
  <c r="K2004" i="1"/>
  <c r="J2004" i="1"/>
  <c r="I2004" i="1"/>
  <c r="H2004" i="1"/>
  <c r="M2000" i="1"/>
  <c r="L2000" i="1"/>
  <c r="K2000" i="1"/>
  <c r="J2000" i="1"/>
  <c r="I2000" i="1"/>
  <c r="H2000" i="1"/>
  <c r="M1996" i="1"/>
  <c r="L1996" i="1"/>
  <c r="K1996" i="1"/>
  <c r="J1996" i="1"/>
  <c r="I1996" i="1"/>
  <c r="H1996" i="1"/>
  <c r="M1992" i="1"/>
  <c r="L1992" i="1"/>
  <c r="K1992" i="1"/>
  <c r="J1992" i="1"/>
  <c r="I1992" i="1"/>
  <c r="H1992" i="1"/>
  <c r="M1988" i="1"/>
  <c r="L1988" i="1"/>
  <c r="K1988" i="1"/>
  <c r="J1988" i="1"/>
  <c r="I1988" i="1"/>
  <c r="H1988" i="1"/>
  <c r="M1984" i="1"/>
  <c r="L1984" i="1"/>
  <c r="K1984" i="1"/>
  <c r="J1984" i="1"/>
  <c r="I1984" i="1"/>
  <c r="H1984" i="1"/>
  <c r="M1980" i="1"/>
  <c r="L1980" i="1"/>
  <c r="K1980" i="1"/>
  <c r="J1980" i="1"/>
  <c r="I1980" i="1"/>
  <c r="H1980" i="1"/>
  <c r="M1976" i="1"/>
  <c r="L1976" i="1"/>
  <c r="K1976" i="1"/>
  <c r="J1976" i="1"/>
  <c r="I1976" i="1"/>
  <c r="H1976" i="1"/>
  <c r="M1972" i="1"/>
  <c r="L1972" i="1"/>
  <c r="K1972" i="1"/>
  <c r="J1972" i="1"/>
  <c r="I1972" i="1"/>
  <c r="H1972" i="1"/>
  <c r="M1968" i="1"/>
  <c r="L1968" i="1"/>
  <c r="K1968" i="1"/>
  <c r="J1968" i="1"/>
  <c r="I1968" i="1"/>
  <c r="H1968" i="1"/>
  <c r="M1964" i="1"/>
  <c r="L1964" i="1"/>
  <c r="K1964" i="1"/>
  <c r="J1964" i="1"/>
  <c r="I1964" i="1"/>
  <c r="H1964" i="1"/>
  <c r="M1960" i="1"/>
  <c r="L1960" i="1"/>
  <c r="K1960" i="1"/>
  <c r="J1960" i="1"/>
  <c r="I1960" i="1"/>
  <c r="H1960" i="1"/>
  <c r="M1956" i="1"/>
  <c r="L1956" i="1"/>
  <c r="K1956" i="1"/>
  <c r="J1956" i="1"/>
  <c r="I1956" i="1"/>
  <c r="H1956" i="1"/>
  <c r="M1952" i="1"/>
  <c r="L1952" i="1"/>
  <c r="K1952" i="1"/>
  <c r="J1952" i="1"/>
  <c r="I1952" i="1"/>
  <c r="H1952" i="1"/>
  <c r="M1948" i="1"/>
  <c r="L1948" i="1"/>
  <c r="K1948" i="1"/>
  <c r="J1948" i="1"/>
  <c r="I1948" i="1"/>
  <c r="H1948" i="1"/>
  <c r="M1944" i="1"/>
  <c r="L1944" i="1"/>
  <c r="K1944" i="1"/>
  <c r="J1944" i="1"/>
  <c r="I1944" i="1"/>
  <c r="H1944" i="1"/>
  <c r="M1940" i="1"/>
  <c r="L1940" i="1"/>
  <c r="K1940" i="1"/>
  <c r="J1940" i="1"/>
  <c r="I1940" i="1"/>
  <c r="H1940" i="1"/>
  <c r="M1936" i="1"/>
  <c r="L1936" i="1"/>
  <c r="K1936" i="1"/>
  <c r="J1936" i="1"/>
  <c r="I1936" i="1"/>
  <c r="H1936" i="1"/>
  <c r="M1932" i="1"/>
  <c r="L1932" i="1"/>
  <c r="K1932" i="1"/>
  <c r="J1932" i="1"/>
  <c r="I1932" i="1"/>
  <c r="H1932" i="1"/>
  <c r="M1928" i="1"/>
  <c r="L1928" i="1"/>
  <c r="K1928" i="1"/>
  <c r="J1928" i="1"/>
  <c r="I1928" i="1"/>
  <c r="H1928" i="1"/>
  <c r="M1924" i="1"/>
  <c r="L1924" i="1"/>
  <c r="K1924" i="1"/>
  <c r="J1924" i="1"/>
  <c r="I1924" i="1"/>
  <c r="H1924" i="1"/>
  <c r="M1920" i="1"/>
  <c r="L1920" i="1"/>
  <c r="K1920" i="1"/>
  <c r="J1920" i="1"/>
  <c r="I1920" i="1"/>
  <c r="H1920" i="1"/>
  <c r="M1916" i="1"/>
  <c r="L1916" i="1"/>
  <c r="K1916" i="1"/>
  <c r="J1916" i="1"/>
  <c r="I1916" i="1"/>
  <c r="H1916" i="1"/>
  <c r="M1912" i="1"/>
  <c r="L1912" i="1"/>
  <c r="K1912" i="1"/>
  <c r="J1912" i="1"/>
  <c r="I1912" i="1"/>
  <c r="H1912" i="1"/>
  <c r="M1908" i="1"/>
  <c r="L1908" i="1"/>
  <c r="K1908" i="1"/>
  <c r="J1908" i="1"/>
  <c r="I1908" i="1"/>
  <c r="H1908" i="1"/>
  <c r="M1904" i="1"/>
  <c r="L1904" i="1"/>
  <c r="K1904" i="1"/>
  <c r="J1904" i="1"/>
  <c r="I1904" i="1"/>
  <c r="H1904" i="1"/>
  <c r="M1900" i="1"/>
  <c r="L1900" i="1"/>
  <c r="K1900" i="1"/>
  <c r="J1900" i="1"/>
  <c r="I1900" i="1"/>
  <c r="H1900" i="1"/>
  <c r="M1896" i="1"/>
  <c r="L1896" i="1"/>
  <c r="K1896" i="1"/>
  <c r="J1896" i="1"/>
  <c r="I1896" i="1"/>
  <c r="H1896" i="1"/>
  <c r="M1892" i="1"/>
  <c r="L1892" i="1"/>
  <c r="K1892" i="1"/>
  <c r="J1892" i="1"/>
  <c r="I1892" i="1"/>
  <c r="H1892" i="1"/>
  <c r="M1888" i="1"/>
  <c r="L1888" i="1"/>
  <c r="K1888" i="1"/>
  <c r="J1888" i="1"/>
  <c r="I1888" i="1"/>
  <c r="H1888" i="1"/>
  <c r="M1884" i="1"/>
  <c r="L1884" i="1"/>
  <c r="K1884" i="1"/>
  <c r="J1884" i="1"/>
  <c r="I1884" i="1"/>
  <c r="H1884" i="1"/>
  <c r="M1880" i="1"/>
  <c r="L1880" i="1"/>
  <c r="K1880" i="1"/>
  <c r="J1880" i="1"/>
  <c r="I1880" i="1"/>
  <c r="H1880" i="1"/>
  <c r="M1876" i="1"/>
  <c r="L1876" i="1"/>
  <c r="K1876" i="1"/>
  <c r="J1876" i="1"/>
  <c r="I1876" i="1"/>
  <c r="H1876" i="1"/>
  <c r="M1872" i="1"/>
  <c r="L1872" i="1"/>
  <c r="K1872" i="1"/>
  <c r="J1872" i="1"/>
  <c r="I1872" i="1"/>
  <c r="H1872" i="1"/>
  <c r="M1868" i="1"/>
  <c r="L1868" i="1"/>
  <c r="K1868" i="1"/>
  <c r="J1868" i="1"/>
  <c r="I1868" i="1"/>
  <c r="H1868" i="1"/>
  <c r="M1864" i="1"/>
  <c r="L1864" i="1"/>
  <c r="K1864" i="1"/>
  <c r="J1864" i="1"/>
  <c r="I1864" i="1"/>
  <c r="H1864" i="1"/>
  <c r="M1860" i="1"/>
  <c r="L1860" i="1"/>
  <c r="K1860" i="1"/>
  <c r="J1860" i="1"/>
  <c r="I1860" i="1"/>
  <c r="H1860" i="1"/>
  <c r="M1856" i="1"/>
  <c r="L1856" i="1"/>
  <c r="K1856" i="1"/>
  <c r="J1856" i="1"/>
  <c r="I1856" i="1"/>
  <c r="H1856" i="1"/>
  <c r="M1852" i="1"/>
  <c r="L1852" i="1"/>
  <c r="K1852" i="1"/>
  <c r="J1852" i="1"/>
  <c r="I1852" i="1"/>
  <c r="H1852" i="1"/>
  <c r="M1848" i="1"/>
  <c r="L1848" i="1"/>
  <c r="K1848" i="1"/>
  <c r="J1848" i="1"/>
  <c r="I1848" i="1"/>
  <c r="H1848" i="1"/>
  <c r="M1844" i="1"/>
  <c r="L1844" i="1"/>
  <c r="K1844" i="1"/>
  <c r="J1844" i="1"/>
  <c r="I1844" i="1"/>
  <c r="H1844" i="1"/>
  <c r="M1840" i="1"/>
  <c r="L1840" i="1"/>
  <c r="K1840" i="1"/>
  <c r="J1840" i="1"/>
  <c r="I1840" i="1"/>
  <c r="H1840" i="1"/>
  <c r="M1836" i="1"/>
  <c r="L1836" i="1"/>
  <c r="K1836" i="1"/>
  <c r="J1836" i="1"/>
  <c r="I1836" i="1"/>
  <c r="H1836" i="1"/>
  <c r="M1832" i="1"/>
  <c r="L1832" i="1"/>
  <c r="K1832" i="1"/>
  <c r="J1832" i="1"/>
  <c r="I1832" i="1"/>
  <c r="H1832" i="1"/>
  <c r="M1828" i="1"/>
  <c r="L1828" i="1"/>
  <c r="K1828" i="1"/>
  <c r="J1828" i="1"/>
  <c r="I1828" i="1"/>
  <c r="H1828" i="1"/>
  <c r="M1824" i="1"/>
  <c r="L1824" i="1"/>
  <c r="K1824" i="1"/>
  <c r="J1824" i="1"/>
  <c r="I1824" i="1"/>
  <c r="H1824" i="1"/>
  <c r="M1820" i="1"/>
  <c r="L1820" i="1"/>
  <c r="K1820" i="1"/>
  <c r="J1820" i="1"/>
  <c r="I1820" i="1"/>
  <c r="H1820" i="1"/>
  <c r="M1816" i="1"/>
  <c r="L1816" i="1"/>
  <c r="K1816" i="1"/>
  <c r="J1816" i="1"/>
  <c r="I1816" i="1"/>
  <c r="H1816" i="1"/>
  <c r="M1812" i="1"/>
  <c r="L1812" i="1"/>
  <c r="K1812" i="1"/>
  <c r="J1812" i="1"/>
  <c r="I1812" i="1"/>
  <c r="H1812" i="1"/>
  <c r="M1808" i="1"/>
  <c r="L1808" i="1"/>
  <c r="K1808" i="1"/>
  <c r="J1808" i="1"/>
  <c r="I1808" i="1"/>
  <c r="H1808" i="1"/>
  <c r="M1804" i="1"/>
  <c r="L1804" i="1"/>
  <c r="K1804" i="1"/>
  <c r="J1804" i="1"/>
  <c r="I1804" i="1"/>
  <c r="H1804" i="1"/>
  <c r="M1800" i="1"/>
  <c r="L1800" i="1"/>
  <c r="K1800" i="1"/>
  <c r="J1800" i="1"/>
  <c r="I1800" i="1"/>
  <c r="H1800" i="1"/>
  <c r="M1796" i="1"/>
  <c r="L1796" i="1"/>
  <c r="K1796" i="1"/>
  <c r="J1796" i="1"/>
  <c r="I1796" i="1"/>
  <c r="H1796" i="1"/>
  <c r="M1792" i="1"/>
  <c r="L1792" i="1"/>
  <c r="K1792" i="1"/>
  <c r="J1792" i="1"/>
  <c r="I1792" i="1"/>
  <c r="H1792" i="1"/>
  <c r="M1788" i="1"/>
  <c r="L1788" i="1"/>
  <c r="K1788" i="1"/>
  <c r="J1788" i="1"/>
  <c r="I1788" i="1"/>
  <c r="H1788" i="1"/>
  <c r="M1784" i="1"/>
  <c r="L1784" i="1"/>
  <c r="K1784" i="1"/>
  <c r="J1784" i="1"/>
  <c r="I1784" i="1"/>
  <c r="H1784" i="1"/>
  <c r="M1780" i="1"/>
  <c r="L1780" i="1"/>
  <c r="K1780" i="1"/>
  <c r="J1780" i="1"/>
  <c r="I1780" i="1"/>
  <c r="H1780" i="1"/>
  <c r="M1776" i="1"/>
  <c r="L1776" i="1"/>
  <c r="K1776" i="1"/>
  <c r="J1776" i="1"/>
  <c r="I1776" i="1"/>
  <c r="H1776" i="1"/>
  <c r="M1772" i="1"/>
  <c r="L1772" i="1"/>
  <c r="K1772" i="1"/>
  <c r="J1772" i="1"/>
  <c r="I1772" i="1"/>
  <c r="H1772" i="1"/>
  <c r="M1768" i="1"/>
  <c r="L1768" i="1"/>
  <c r="K1768" i="1"/>
  <c r="J1768" i="1"/>
  <c r="I1768" i="1"/>
  <c r="H1768" i="1"/>
  <c r="M1764" i="1"/>
  <c r="L1764" i="1"/>
  <c r="K1764" i="1"/>
  <c r="J1764" i="1"/>
  <c r="I1764" i="1"/>
  <c r="H1764" i="1"/>
  <c r="M1760" i="1"/>
  <c r="L1760" i="1"/>
  <c r="K1760" i="1"/>
  <c r="J1760" i="1"/>
  <c r="I1760" i="1"/>
  <c r="H1760" i="1"/>
  <c r="M1756" i="1"/>
  <c r="L1756" i="1"/>
  <c r="K1756" i="1"/>
  <c r="J1756" i="1"/>
  <c r="I1756" i="1"/>
  <c r="H1756" i="1"/>
  <c r="M1752" i="1"/>
  <c r="L1752" i="1"/>
  <c r="K1752" i="1"/>
  <c r="J1752" i="1"/>
  <c r="I1752" i="1"/>
  <c r="H1752" i="1"/>
  <c r="M1748" i="1"/>
  <c r="L1748" i="1"/>
  <c r="K1748" i="1"/>
  <c r="J1748" i="1"/>
  <c r="I1748" i="1"/>
  <c r="H1748" i="1"/>
  <c r="M1744" i="1"/>
  <c r="L1744" i="1"/>
  <c r="K1744" i="1"/>
  <c r="J1744" i="1"/>
  <c r="I1744" i="1"/>
  <c r="H1744" i="1"/>
  <c r="M1740" i="1"/>
  <c r="L1740" i="1"/>
  <c r="K1740" i="1"/>
  <c r="J1740" i="1"/>
  <c r="I1740" i="1"/>
  <c r="H1740" i="1"/>
  <c r="M1736" i="1"/>
  <c r="L1736" i="1"/>
  <c r="K1736" i="1"/>
  <c r="J1736" i="1"/>
  <c r="I1736" i="1"/>
  <c r="H1736" i="1"/>
  <c r="M1732" i="1"/>
  <c r="L1732" i="1"/>
  <c r="K1732" i="1"/>
  <c r="J1732" i="1"/>
  <c r="I1732" i="1"/>
  <c r="H1732" i="1"/>
  <c r="M1728" i="1"/>
  <c r="L1728" i="1"/>
  <c r="K1728" i="1"/>
  <c r="J1728" i="1"/>
  <c r="I1728" i="1"/>
  <c r="H1728" i="1"/>
  <c r="M1724" i="1"/>
  <c r="L1724" i="1"/>
  <c r="K1724" i="1"/>
  <c r="J1724" i="1"/>
  <c r="I1724" i="1"/>
  <c r="H1724" i="1"/>
  <c r="M1720" i="1"/>
  <c r="L1720" i="1"/>
  <c r="K1720" i="1"/>
  <c r="J1720" i="1"/>
  <c r="I1720" i="1"/>
  <c r="H1720" i="1"/>
  <c r="M1716" i="1"/>
  <c r="L1716" i="1"/>
  <c r="K1716" i="1"/>
  <c r="J1716" i="1"/>
  <c r="I1716" i="1"/>
  <c r="H1716" i="1"/>
  <c r="M1712" i="1"/>
  <c r="L1712" i="1"/>
  <c r="K1712" i="1"/>
  <c r="J1712" i="1"/>
  <c r="I1712" i="1"/>
  <c r="H1712" i="1"/>
  <c r="M1708" i="1"/>
  <c r="L1708" i="1"/>
  <c r="K1708" i="1"/>
  <c r="J1708" i="1"/>
  <c r="I1708" i="1"/>
  <c r="H1708" i="1"/>
  <c r="M1704" i="1"/>
  <c r="L1704" i="1"/>
  <c r="K1704" i="1"/>
  <c r="J1704" i="1"/>
  <c r="I1704" i="1"/>
  <c r="H1704" i="1"/>
  <c r="M1700" i="1"/>
  <c r="L1700" i="1"/>
  <c r="K1700" i="1"/>
  <c r="J1700" i="1"/>
  <c r="I1700" i="1"/>
  <c r="H1700" i="1"/>
  <c r="M1696" i="1"/>
  <c r="L1696" i="1"/>
  <c r="K1696" i="1"/>
  <c r="J1696" i="1"/>
  <c r="I1696" i="1"/>
  <c r="H1696" i="1"/>
  <c r="M1692" i="1"/>
  <c r="L1692" i="1"/>
  <c r="K1692" i="1"/>
  <c r="J1692" i="1"/>
  <c r="I1692" i="1"/>
  <c r="H1692" i="1"/>
  <c r="M1688" i="1"/>
  <c r="L1688" i="1"/>
  <c r="K1688" i="1"/>
  <c r="J1688" i="1"/>
  <c r="I1688" i="1"/>
  <c r="H1688" i="1"/>
  <c r="M1684" i="1"/>
  <c r="L1684" i="1"/>
  <c r="K1684" i="1"/>
  <c r="J1684" i="1"/>
  <c r="I1684" i="1"/>
  <c r="H1684" i="1"/>
  <c r="M1680" i="1"/>
  <c r="L1680" i="1"/>
  <c r="K1680" i="1"/>
  <c r="J1680" i="1"/>
  <c r="I1680" i="1"/>
  <c r="H1680" i="1"/>
  <c r="M1676" i="1"/>
  <c r="L1676" i="1"/>
  <c r="K1676" i="1"/>
  <c r="I1676" i="1"/>
  <c r="H1676" i="1"/>
  <c r="M1672" i="1"/>
  <c r="L1672" i="1"/>
  <c r="K1672" i="1"/>
  <c r="J1672" i="1"/>
  <c r="I1672" i="1"/>
  <c r="H1672" i="1"/>
  <c r="M1668" i="1"/>
  <c r="L1668" i="1"/>
  <c r="K1668" i="1"/>
  <c r="I1668" i="1"/>
  <c r="H1668" i="1"/>
  <c r="J1668" i="1"/>
  <c r="M1664" i="1"/>
  <c r="L1664" i="1"/>
  <c r="K1664" i="1"/>
  <c r="J1664" i="1"/>
  <c r="I1664" i="1"/>
  <c r="H1664" i="1"/>
  <c r="M1660" i="1"/>
  <c r="L1660" i="1"/>
  <c r="K1660" i="1"/>
  <c r="I1660" i="1"/>
  <c r="J1660" i="1"/>
  <c r="H1660" i="1"/>
  <c r="M1656" i="1"/>
  <c r="L1656" i="1"/>
  <c r="K1656" i="1"/>
  <c r="J1656" i="1"/>
  <c r="I1656" i="1"/>
  <c r="H1656" i="1"/>
  <c r="M1652" i="1"/>
  <c r="L1652" i="1"/>
  <c r="K1652" i="1"/>
  <c r="I1652" i="1"/>
  <c r="J1652" i="1"/>
  <c r="H1652" i="1"/>
  <c r="M1648" i="1"/>
  <c r="L1648" i="1"/>
  <c r="K1648" i="1"/>
  <c r="J1648" i="1"/>
  <c r="I1648" i="1"/>
  <c r="H1648" i="1"/>
  <c r="M1644" i="1"/>
  <c r="L1644" i="1"/>
  <c r="K1644" i="1"/>
  <c r="I1644" i="1"/>
  <c r="H1644" i="1"/>
  <c r="M1640" i="1"/>
  <c r="L1640" i="1"/>
  <c r="K1640" i="1"/>
  <c r="J1640" i="1"/>
  <c r="I1640" i="1"/>
  <c r="H1640" i="1"/>
  <c r="M1636" i="1"/>
  <c r="L1636" i="1"/>
  <c r="K1636" i="1"/>
  <c r="I1636" i="1"/>
  <c r="H1636" i="1"/>
  <c r="J1636" i="1"/>
  <c r="M1632" i="1"/>
  <c r="L1632" i="1"/>
  <c r="K1632" i="1"/>
  <c r="J1632" i="1"/>
  <c r="I1632" i="1"/>
  <c r="H1632" i="1"/>
  <c r="M1628" i="1"/>
  <c r="L1628" i="1"/>
  <c r="K1628" i="1"/>
  <c r="J1628" i="1"/>
  <c r="I1628" i="1"/>
  <c r="H1628" i="1"/>
  <c r="M1624" i="1"/>
  <c r="L1624" i="1"/>
  <c r="K1624" i="1"/>
  <c r="I1624" i="1"/>
  <c r="J1624" i="1"/>
  <c r="H1624" i="1"/>
  <c r="M1620" i="1"/>
  <c r="L1620" i="1"/>
  <c r="K1620" i="1"/>
  <c r="J1620" i="1"/>
  <c r="I1620" i="1"/>
  <c r="H1620" i="1"/>
  <c r="M1616" i="1"/>
  <c r="L1616" i="1"/>
  <c r="K1616" i="1"/>
  <c r="J1616" i="1"/>
  <c r="I1616" i="1"/>
  <c r="H1616" i="1"/>
  <c r="M1612" i="1"/>
  <c r="L1612" i="1"/>
  <c r="K1612" i="1"/>
  <c r="J1612" i="1"/>
  <c r="I1612" i="1"/>
  <c r="H1612" i="1"/>
  <c r="M1608" i="1"/>
  <c r="L1608" i="1"/>
  <c r="K1608" i="1"/>
  <c r="I1608" i="1"/>
  <c r="J1608" i="1"/>
  <c r="H1608" i="1"/>
  <c r="M1604" i="1"/>
  <c r="L1604" i="1"/>
  <c r="K1604" i="1"/>
  <c r="J1604" i="1"/>
  <c r="I1604" i="1"/>
  <c r="H1604" i="1"/>
  <c r="M1600" i="1"/>
  <c r="L1600" i="1"/>
  <c r="K1600" i="1"/>
  <c r="J1600" i="1"/>
  <c r="I1600" i="1"/>
  <c r="H1600" i="1"/>
  <c r="H2294" i="1"/>
  <c r="H2278" i="1"/>
  <c r="H2246" i="1"/>
  <c r="H2214" i="1"/>
  <c r="H2198" i="1"/>
  <c r="H2182" i="1"/>
  <c r="H2166" i="1"/>
  <c r="H2150" i="1"/>
  <c r="H2134" i="1"/>
  <c r="H2102" i="1"/>
  <c r="H2086" i="1"/>
  <c r="H2054" i="1"/>
  <c r="H2038" i="1"/>
  <c r="H2006" i="1"/>
  <c r="H1990" i="1"/>
  <c r="H1958" i="1"/>
  <c r="H1926" i="1"/>
  <c r="H1910" i="1"/>
  <c r="I2300" i="1"/>
  <c r="I2284" i="1"/>
  <c r="I2268" i="1"/>
  <c r="I2252" i="1"/>
  <c r="I2236" i="1"/>
  <c r="I2220" i="1"/>
  <c r="I2204" i="1"/>
  <c r="I2188" i="1"/>
  <c r="I2172" i="1"/>
  <c r="I2156" i="1"/>
  <c r="I2140" i="1"/>
  <c r="I1897" i="1"/>
  <c r="K2302" i="1"/>
  <c r="M2298" i="1"/>
  <c r="L2298" i="1"/>
  <c r="K2298" i="1"/>
  <c r="J2298" i="1"/>
  <c r="I2298" i="1"/>
  <c r="M2286" i="1"/>
  <c r="L2286" i="1"/>
  <c r="J2286" i="1"/>
  <c r="I2286" i="1"/>
  <c r="K2286" i="1"/>
  <c r="M2274" i="1"/>
  <c r="L2274" i="1"/>
  <c r="K2274" i="1"/>
  <c r="J2274" i="1"/>
  <c r="I2274" i="1"/>
  <c r="M2262" i="1"/>
  <c r="L2262" i="1"/>
  <c r="K2262" i="1"/>
  <c r="J2262" i="1"/>
  <c r="I2262" i="1"/>
  <c r="M2254" i="1"/>
  <c r="L2254" i="1"/>
  <c r="J2254" i="1"/>
  <c r="K2254" i="1"/>
  <c r="I2254" i="1"/>
  <c r="M2242" i="1"/>
  <c r="L2242" i="1"/>
  <c r="K2242" i="1"/>
  <c r="J2242" i="1"/>
  <c r="I2242" i="1"/>
  <c r="M2230" i="1"/>
  <c r="L2230" i="1"/>
  <c r="K2230" i="1"/>
  <c r="J2230" i="1"/>
  <c r="I2230" i="1"/>
  <c r="M2218" i="1"/>
  <c r="L2218" i="1"/>
  <c r="K2218" i="1"/>
  <c r="J2218" i="1"/>
  <c r="I2218" i="1"/>
  <c r="M2210" i="1"/>
  <c r="L2210" i="1"/>
  <c r="K2210" i="1"/>
  <c r="J2210" i="1"/>
  <c r="I2210" i="1"/>
  <c r="M2194" i="1"/>
  <c r="L2194" i="1"/>
  <c r="K2194" i="1"/>
  <c r="J2194" i="1"/>
  <c r="I2194" i="1"/>
  <c r="M2186" i="1"/>
  <c r="L2186" i="1"/>
  <c r="K2186" i="1"/>
  <c r="J2186" i="1"/>
  <c r="I2186" i="1"/>
  <c r="M2174" i="1"/>
  <c r="L2174" i="1"/>
  <c r="J2174" i="1"/>
  <c r="I2174" i="1"/>
  <c r="M2162" i="1"/>
  <c r="L2162" i="1"/>
  <c r="K2162" i="1"/>
  <c r="J2162" i="1"/>
  <c r="I2162" i="1"/>
  <c r="L2142" i="1"/>
  <c r="M2142" i="1"/>
  <c r="J2142" i="1"/>
  <c r="K2142" i="1"/>
  <c r="I2142" i="1"/>
  <c r="M2130" i="1"/>
  <c r="L2130" i="1"/>
  <c r="K2130" i="1"/>
  <c r="I2130" i="1"/>
  <c r="J2130" i="1"/>
  <c r="M2118" i="1"/>
  <c r="L2118" i="1"/>
  <c r="I2118" i="1"/>
  <c r="K2118" i="1"/>
  <c r="J2118" i="1"/>
  <c r="M2106" i="1"/>
  <c r="L2106" i="1"/>
  <c r="I2106" i="1"/>
  <c r="K2106" i="1"/>
  <c r="J2106" i="1"/>
  <c r="M2094" i="1"/>
  <c r="L2094" i="1"/>
  <c r="I2094" i="1"/>
  <c r="J2094" i="1"/>
  <c r="K2094" i="1"/>
  <c r="L2082" i="1"/>
  <c r="M2082" i="1"/>
  <c r="K2082" i="1"/>
  <c r="I2082" i="1"/>
  <c r="J2082" i="1"/>
  <c r="M2070" i="1"/>
  <c r="L2070" i="1"/>
  <c r="I2070" i="1"/>
  <c r="K2070" i="1"/>
  <c r="J2070" i="1"/>
  <c r="M2058" i="1"/>
  <c r="L2058" i="1"/>
  <c r="I2058" i="1"/>
  <c r="K2058" i="1"/>
  <c r="J2058" i="1"/>
  <c r="M2046" i="1"/>
  <c r="L2046" i="1"/>
  <c r="I2046" i="1"/>
  <c r="J2046" i="1"/>
  <c r="M2034" i="1"/>
  <c r="L2034" i="1"/>
  <c r="K2034" i="1"/>
  <c r="I2034" i="1"/>
  <c r="J2034" i="1"/>
  <c r="M2022" i="1"/>
  <c r="L2022" i="1"/>
  <c r="I2022" i="1"/>
  <c r="K2022" i="1"/>
  <c r="J2022" i="1"/>
  <c r="L2010" i="1"/>
  <c r="M2010" i="1"/>
  <c r="I2010" i="1"/>
  <c r="K2010" i="1"/>
  <c r="J2010" i="1"/>
  <c r="L1998" i="1"/>
  <c r="M1998" i="1"/>
  <c r="I1998" i="1"/>
  <c r="J1998" i="1"/>
  <c r="K1998" i="1"/>
  <c r="L1986" i="1"/>
  <c r="M1986" i="1"/>
  <c r="K1986" i="1"/>
  <c r="I1986" i="1"/>
  <c r="J1986" i="1"/>
  <c r="M1974" i="1"/>
  <c r="L1974" i="1"/>
  <c r="I1974" i="1"/>
  <c r="K1974" i="1"/>
  <c r="J1974" i="1"/>
  <c r="L1962" i="1"/>
  <c r="M1962" i="1"/>
  <c r="I1962" i="1"/>
  <c r="K1962" i="1"/>
  <c r="J1962" i="1"/>
  <c r="L1954" i="1"/>
  <c r="M1954" i="1"/>
  <c r="K1954" i="1"/>
  <c r="I1954" i="1"/>
  <c r="J1954" i="1"/>
  <c r="M1942" i="1"/>
  <c r="L1942" i="1"/>
  <c r="I1942" i="1"/>
  <c r="K1942" i="1"/>
  <c r="J1942" i="1"/>
  <c r="L1930" i="1"/>
  <c r="M1930" i="1"/>
  <c r="I1930" i="1"/>
  <c r="K1930" i="1"/>
  <c r="J1930" i="1"/>
  <c r="M1918" i="1"/>
  <c r="L1918" i="1"/>
  <c r="I1918" i="1"/>
  <c r="J1918" i="1"/>
  <c r="L1906" i="1"/>
  <c r="M1906" i="1"/>
  <c r="K1906" i="1"/>
  <c r="I1906" i="1"/>
  <c r="J1906" i="1"/>
  <c r="M1894" i="1"/>
  <c r="L1894" i="1"/>
  <c r="I1894" i="1"/>
  <c r="K1894" i="1"/>
  <c r="J1894" i="1"/>
  <c r="M1882" i="1"/>
  <c r="L1882" i="1"/>
  <c r="I1882" i="1"/>
  <c r="K1882" i="1"/>
  <c r="J1882" i="1"/>
  <c r="M1878" i="1"/>
  <c r="L1878" i="1"/>
  <c r="I1878" i="1"/>
  <c r="K1878" i="1"/>
  <c r="J1878" i="1"/>
  <c r="H2270" i="1"/>
  <c r="H2222" i="1"/>
  <c r="H2174" i="1"/>
  <c r="H2110" i="1"/>
  <c r="H2062" i="1"/>
  <c r="H2014" i="1"/>
  <c r="H1966" i="1"/>
  <c r="H1918" i="1"/>
  <c r="K1918" i="1"/>
  <c r="M2301" i="1"/>
  <c r="L2301" i="1"/>
  <c r="K2301" i="1"/>
  <c r="J2301" i="1"/>
  <c r="I2301" i="1"/>
  <c r="H2301" i="1"/>
  <c r="M2289" i="1"/>
  <c r="L2289" i="1"/>
  <c r="K2289" i="1"/>
  <c r="J2289" i="1"/>
  <c r="I2289" i="1"/>
  <c r="H2289" i="1"/>
  <c r="M2277" i="1"/>
  <c r="L2277" i="1"/>
  <c r="K2277" i="1"/>
  <c r="J2277" i="1"/>
  <c r="I2277" i="1"/>
  <c r="H2277" i="1"/>
  <c r="M2265" i="1"/>
  <c r="L2265" i="1"/>
  <c r="K2265" i="1"/>
  <c r="J2265" i="1"/>
  <c r="I2265" i="1"/>
  <c r="H2265" i="1"/>
  <c r="M2253" i="1"/>
  <c r="L2253" i="1"/>
  <c r="K2253" i="1"/>
  <c r="J2253" i="1"/>
  <c r="I2253" i="1"/>
  <c r="H2253" i="1"/>
  <c r="M2308" i="1"/>
  <c r="L2308" i="1"/>
  <c r="K2308" i="1"/>
  <c r="J2308" i="1"/>
  <c r="H2308" i="1"/>
  <c r="M2307" i="1"/>
  <c r="L2307" i="1"/>
  <c r="K2307" i="1"/>
  <c r="J2307" i="1"/>
  <c r="H2307" i="1"/>
  <c r="I2307" i="1"/>
  <c r="M2303" i="1"/>
  <c r="K2303" i="1"/>
  <c r="L2303" i="1"/>
  <c r="H2303" i="1"/>
  <c r="I2303" i="1"/>
  <c r="K2299" i="1"/>
  <c r="M2299" i="1"/>
  <c r="L2299" i="1"/>
  <c r="H2299" i="1"/>
  <c r="J2299" i="1"/>
  <c r="I2299" i="1"/>
  <c r="M2295" i="1"/>
  <c r="K2295" i="1"/>
  <c r="L2295" i="1"/>
  <c r="H2295" i="1"/>
  <c r="J2295" i="1"/>
  <c r="I2295" i="1"/>
  <c r="M2291" i="1"/>
  <c r="L2291" i="1"/>
  <c r="K2291" i="1"/>
  <c r="J2291" i="1"/>
  <c r="H2291" i="1"/>
  <c r="I2291" i="1"/>
  <c r="M2287" i="1"/>
  <c r="K2287" i="1"/>
  <c r="L2287" i="1"/>
  <c r="H2287" i="1"/>
  <c r="I2287" i="1"/>
  <c r="M2283" i="1"/>
  <c r="K2283" i="1"/>
  <c r="L2283" i="1"/>
  <c r="H2283" i="1"/>
  <c r="J2283" i="1"/>
  <c r="I2283" i="1"/>
  <c r="M2279" i="1"/>
  <c r="K2279" i="1"/>
  <c r="L2279" i="1"/>
  <c r="H2279" i="1"/>
  <c r="J2279" i="1"/>
  <c r="I2279" i="1"/>
  <c r="M2275" i="1"/>
  <c r="L2275" i="1"/>
  <c r="K2275" i="1"/>
  <c r="J2275" i="1"/>
  <c r="H2275" i="1"/>
  <c r="I2275" i="1"/>
  <c r="M2271" i="1"/>
  <c r="K2271" i="1"/>
  <c r="L2271" i="1"/>
  <c r="H2271" i="1"/>
  <c r="I2271" i="1"/>
  <c r="K2267" i="1"/>
  <c r="L2267" i="1"/>
  <c r="M2267" i="1"/>
  <c r="H2267" i="1"/>
  <c r="J2267" i="1"/>
  <c r="I2267" i="1"/>
  <c r="M2263" i="1"/>
  <c r="K2263" i="1"/>
  <c r="L2263" i="1"/>
  <c r="H2263" i="1"/>
  <c r="J2263" i="1"/>
  <c r="I2263" i="1"/>
  <c r="M2259" i="1"/>
  <c r="L2259" i="1"/>
  <c r="K2259" i="1"/>
  <c r="J2259" i="1"/>
  <c r="H2259" i="1"/>
  <c r="I2259" i="1"/>
  <c r="M2255" i="1"/>
  <c r="K2255" i="1"/>
  <c r="H2255" i="1"/>
  <c r="L2255" i="1"/>
  <c r="I2255" i="1"/>
  <c r="K2251" i="1"/>
  <c r="M2251" i="1"/>
  <c r="L2251" i="1"/>
  <c r="H2251" i="1"/>
  <c r="J2251" i="1"/>
  <c r="I2251" i="1"/>
  <c r="M2247" i="1"/>
  <c r="K2247" i="1"/>
  <c r="L2247" i="1"/>
  <c r="H2247" i="1"/>
  <c r="J2247" i="1"/>
  <c r="I2247" i="1"/>
  <c r="M2243" i="1"/>
  <c r="L2243" i="1"/>
  <c r="K2243" i="1"/>
  <c r="J2243" i="1"/>
  <c r="H2243" i="1"/>
  <c r="I2243" i="1"/>
  <c r="M2239" i="1"/>
  <c r="K2239" i="1"/>
  <c r="L2239" i="1"/>
  <c r="H2239" i="1"/>
  <c r="I2239" i="1"/>
  <c r="K2235" i="1"/>
  <c r="M2235" i="1"/>
  <c r="L2235" i="1"/>
  <c r="H2235" i="1"/>
  <c r="J2235" i="1"/>
  <c r="I2235" i="1"/>
  <c r="M2231" i="1"/>
  <c r="K2231" i="1"/>
  <c r="L2231" i="1"/>
  <c r="H2231" i="1"/>
  <c r="J2231" i="1"/>
  <c r="I2231" i="1"/>
  <c r="M2227" i="1"/>
  <c r="L2227" i="1"/>
  <c r="K2227" i="1"/>
  <c r="J2227" i="1"/>
  <c r="H2227" i="1"/>
  <c r="I2227" i="1"/>
  <c r="M2223" i="1"/>
  <c r="K2223" i="1"/>
  <c r="L2223" i="1"/>
  <c r="H2223" i="1"/>
  <c r="I2223" i="1"/>
  <c r="M2219" i="1"/>
  <c r="K2219" i="1"/>
  <c r="L2219" i="1"/>
  <c r="H2219" i="1"/>
  <c r="J2219" i="1"/>
  <c r="I2219" i="1"/>
  <c r="M2215" i="1"/>
  <c r="K2215" i="1"/>
  <c r="L2215" i="1"/>
  <c r="H2215" i="1"/>
  <c r="J2215" i="1"/>
  <c r="I2215" i="1"/>
  <c r="M2211" i="1"/>
  <c r="L2211" i="1"/>
  <c r="K2211" i="1"/>
  <c r="J2211" i="1"/>
  <c r="H2211" i="1"/>
  <c r="I2211" i="1"/>
  <c r="M2207" i="1"/>
  <c r="K2207" i="1"/>
  <c r="L2207" i="1"/>
  <c r="H2207" i="1"/>
  <c r="I2207" i="1"/>
  <c r="K2203" i="1"/>
  <c r="L2203" i="1"/>
  <c r="M2203" i="1"/>
  <c r="H2203" i="1"/>
  <c r="J2203" i="1"/>
  <c r="I2203" i="1"/>
  <c r="M2199" i="1"/>
  <c r="K2199" i="1"/>
  <c r="L2199" i="1"/>
  <c r="H2199" i="1"/>
  <c r="J2199" i="1"/>
  <c r="I2199" i="1"/>
  <c r="M2195" i="1"/>
  <c r="L2195" i="1"/>
  <c r="K2195" i="1"/>
  <c r="J2195" i="1"/>
  <c r="H2195" i="1"/>
  <c r="I2195" i="1"/>
  <c r="M2191" i="1"/>
  <c r="K2191" i="1"/>
  <c r="L2191" i="1"/>
  <c r="H2191" i="1"/>
  <c r="I2191" i="1"/>
  <c r="K2187" i="1"/>
  <c r="M2187" i="1"/>
  <c r="L2187" i="1"/>
  <c r="H2187" i="1"/>
  <c r="J2187" i="1"/>
  <c r="I2187" i="1"/>
  <c r="M2183" i="1"/>
  <c r="K2183" i="1"/>
  <c r="L2183" i="1"/>
  <c r="H2183" i="1"/>
  <c r="J2183" i="1"/>
  <c r="I2183" i="1"/>
  <c r="M2179" i="1"/>
  <c r="L2179" i="1"/>
  <c r="K2179" i="1"/>
  <c r="J2179" i="1"/>
  <c r="H2179" i="1"/>
  <c r="I2179" i="1"/>
  <c r="M2175" i="1"/>
  <c r="K2175" i="1"/>
  <c r="L2175" i="1"/>
  <c r="H2175" i="1"/>
  <c r="I2175" i="1"/>
  <c r="K2171" i="1"/>
  <c r="M2171" i="1"/>
  <c r="L2171" i="1"/>
  <c r="H2171" i="1"/>
  <c r="J2171" i="1"/>
  <c r="I2171" i="1"/>
  <c r="M2167" i="1"/>
  <c r="K2167" i="1"/>
  <c r="L2167" i="1"/>
  <c r="H2167" i="1"/>
  <c r="J2167" i="1"/>
  <c r="I2167" i="1"/>
  <c r="M2163" i="1"/>
  <c r="L2163" i="1"/>
  <c r="K2163" i="1"/>
  <c r="J2163" i="1"/>
  <c r="H2163" i="1"/>
  <c r="I2163" i="1"/>
  <c r="M2159" i="1"/>
  <c r="K2159" i="1"/>
  <c r="L2159" i="1"/>
  <c r="H2159" i="1"/>
  <c r="I2159" i="1"/>
  <c r="M2155" i="1"/>
  <c r="K2155" i="1"/>
  <c r="L2155" i="1"/>
  <c r="H2155" i="1"/>
  <c r="J2155" i="1"/>
  <c r="I2155" i="1"/>
  <c r="M2151" i="1"/>
  <c r="K2151" i="1"/>
  <c r="L2151" i="1"/>
  <c r="H2151" i="1"/>
  <c r="J2151" i="1"/>
  <c r="I2151" i="1"/>
  <c r="M2147" i="1"/>
  <c r="L2147" i="1"/>
  <c r="K2147" i="1"/>
  <c r="J2147" i="1"/>
  <c r="H2147" i="1"/>
  <c r="I2147" i="1"/>
  <c r="M2143" i="1"/>
  <c r="K2143" i="1"/>
  <c r="L2143" i="1"/>
  <c r="H2143" i="1"/>
  <c r="I2143" i="1"/>
  <c r="M2139" i="1"/>
  <c r="K2139" i="1"/>
  <c r="L2139" i="1"/>
  <c r="H2139" i="1"/>
  <c r="J2139" i="1"/>
  <c r="I2139" i="1"/>
  <c r="M2135" i="1"/>
  <c r="K2135" i="1"/>
  <c r="L2135" i="1"/>
  <c r="H2135" i="1"/>
  <c r="J2135" i="1"/>
  <c r="M2131" i="1"/>
  <c r="L2131" i="1"/>
  <c r="K2131" i="1"/>
  <c r="J2131" i="1"/>
  <c r="H2131" i="1"/>
  <c r="I2131" i="1"/>
  <c r="M2127" i="1"/>
  <c r="K2127" i="1"/>
  <c r="H2127" i="1"/>
  <c r="M2123" i="1"/>
  <c r="K2123" i="1"/>
  <c r="L2123" i="1"/>
  <c r="H2123" i="1"/>
  <c r="I2123" i="1"/>
  <c r="J2123" i="1"/>
  <c r="M2119" i="1"/>
  <c r="K2119" i="1"/>
  <c r="L2119" i="1"/>
  <c r="H2119" i="1"/>
  <c r="J2119" i="1"/>
  <c r="M2115" i="1"/>
  <c r="L2115" i="1"/>
  <c r="K2115" i="1"/>
  <c r="J2115" i="1"/>
  <c r="H2115" i="1"/>
  <c r="I2115" i="1"/>
  <c r="M2111" i="1"/>
  <c r="K2111" i="1"/>
  <c r="L2111" i="1"/>
  <c r="H2111" i="1"/>
  <c r="M2107" i="1"/>
  <c r="K2107" i="1"/>
  <c r="L2107" i="1"/>
  <c r="H2107" i="1"/>
  <c r="I2107" i="1"/>
  <c r="J2107" i="1"/>
  <c r="M2103" i="1"/>
  <c r="K2103" i="1"/>
  <c r="L2103" i="1"/>
  <c r="H2103" i="1"/>
  <c r="J2103" i="1"/>
  <c r="M2099" i="1"/>
  <c r="L2099" i="1"/>
  <c r="K2099" i="1"/>
  <c r="J2099" i="1"/>
  <c r="H2099" i="1"/>
  <c r="I2099" i="1"/>
  <c r="M2095" i="1"/>
  <c r="K2095" i="1"/>
  <c r="L2095" i="1"/>
  <c r="H2095" i="1"/>
  <c r="M2091" i="1"/>
  <c r="K2091" i="1"/>
  <c r="L2091" i="1"/>
  <c r="H2091" i="1"/>
  <c r="I2091" i="1"/>
  <c r="J2091" i="1"/>
  <c r="M2087" i="1"/>
  <c r="K2087" i="1"/>
  <c r="L2087" i="1"/>
  <c r="H2087" i="1"/>
  <c r="J2087" i="1"/>
  <c r="M2083" i="1"/>
  <c r="L2083" i="1"/>
  <c r="K2083" i="1"/>
  <c r="J2083" i="1"/>
  <c r="H2083" i="1"/>
  <c r="I2083" i="1"/>
  <c r="M2079" i="1"/>
  <c r="K2079" i="1"/>
  <c r="L2079" i="1"/>
  <c r="H2079" i="1"/>
  <c r="M2075" i="1"/>
  <c r="K2075" i="1"/>
  <c r="L2075" i="1"/>
  <c r="H2075" i="1"/>
  <c r="I2075" i="1"/>
  <c r="J2075" i="1"/>
  <c r="M2071" i="1"/>
  <c r="K2071" i="1"/>
  <c r="L2071" i="1"/>
  <c r="H2071" i="1"/>
  <c r="J2071" i="1"/>
  <c r="M2067" i="1"/>
  <c r="L2067" i="1"/>
  <c r="K2067" i="1"/>
  <c r="J2067" i="1"/>
  <c r="H2067" i="1"/>
  <c r="I2067" i="1"/>
  <c r="M2063" i="1"/>
  <c r="K2063" i="1"/>
  <c r="H2063" i="1"/>
  <c r="L2063" i="1"/>
  <c r="M2059" i="1"/>
  <c r="K2059" i="1"/>
  <c r="L2059" i="1"/>
  <c r="H2059" i="1"/>
  <c r="I2059" i="1"/>
  <c r="J2059" i="1"/>
  <c r="M2055" i="1"/>
  <c r="K2055" i="1"/>
  <c r="L2055" i="1"/>
  <c r="H2055" i="1"/>
  <c r="J2055" i="1"/>
  <c r="M2051" i="1"/>
  <c r="L2051" i="1"/>
  <c r="K2051" i="1"/>
  <c r="J2051" i="1"/>
  <c r="H2051" i="1"/>
  <c r="I2051" i="1"/>
  <c r="M2047" i="1"/>
  <c r="K2047" i="1"/>
  <c r="L2047" i="1"/>
  <c r="H2047" i="1"/>
  <c r="M2043" i="1"/>
  <c r="L2043" i="1"/>
  <c r="K2043" i="1"/>
  <c r="H2043" i="1"/>
  <c r="I2043" i="1"/>
  <c r="J2043" i="1"/>
  <c r="M2039" i="1"/>
  <c r="L2039" i="1"/>
  <c r="K2039" i="1"/>
  <c r="H2039" i="1"/>
  <c r="J2039" i="1"/>
  <c r="M2035" i="1"/>
  <c r="L2035" i="1"/>
  <c r="K2035" i="1"/>
  <c r="J2035" i="1"/>
  <c r="H2035" i="1"/>
  <c r="I2035" i="1"/>
  <c r="M2031" i="1"/>
  <c r="L2031" i="1"/>
  <c r="K2031" i="1"/>
  <c r="H2031" i="1"/>
  <c r="M2027" i="1"/>
  <c r="L2027" i="1"/>
  <c r="K2027" i="1"/>
  <c r="H2027" i="1"/>
  <c r="I2027" i="1"/>
  <c r="J2027" i="1"/>
  <c r="M2023" i="1"/>
  <c r="L2023" i="1"/>
  <c r="K2023" i="1"/>
  <c r="H2023" i="1"/>
  <c r="J2023" i="1"/>
  <c r="M2019" i="1"/>
  <c r="L2019" i="1"/>
  <c r="K2019" i="1"/>
  <c r="J2019" i="1"/>
  <c r="H2019" i="1"/>
  <c r="I2019" i="1"/>
  <c r="M2015" i="1"/>
  <c r="L2015" i="1"/>
  <c r="K2015" i="1"/>
  <c r="H2015" i="1"/>
  <c r="M2011" i="1"/>
  <c r="L2011" i="1"/>
  <c r="K2011" i="1"/>
  <c r="H2011" i="1"/>
  <c r="I2011" i="1"/>
  <c r="J2011" i="1"/>
  <c r="M2007" i="1"/>
  <c r="L2007" i="1"/>
  <c r="K2007" i="1"/>
  <c r="H2007" i="1"/>
  <c r="J2007" i="1"/>
  <c r="M2003" i="1"/>
  <c r="L2003" i="1"/>
  <c r="K2003" i="1"/>
  <c r="J2003" i="1"/>
  <c r="H2003" i="1"/>
  <c r="I2003" i="1"/>
  <c r="M1999" i="1"/>
  <c r="L1999" i="1"/>
  <c r="K1999" i="1"/>
  <c r="H1999" i="1"/>
  <c r="M1995" i="1"/>
  <c r="L1995" i="1"/>
  <c r="K1995" i="1"/>
  <c r="H1995" i="1"/>
  <c r="I1995" i="1"/>
  <c r="J1995" i="1"/>
  <c r="M1991" i="1"/>
  <c r="L1991" i="1"/>
  <c r="K1991" i="1"/>
  <c r="H1991" i="1"/>
  <c r="J1991" i="1"/>
  <c r="M1987" i="1"/>
  <c r="L1987" i="1"/>
  <c r="K1987" i="1"/>
  <c r="J1987" i="1"/>
  <c r="H1987" i="1"/>
  <c r="I1987" i="1"/>
  <c r="M1983" i="1"/>
  <c r="L1983" i="1"/>
  <c r="K1983" i="1"/>
  <c r="H1983" i="1"/>
  <c r="M1979" i="1"/>
  <c r="L1979" i="1"/>
  <c r="K1979" i="1"/>
  <c r="H1979" i="1"/>
  <c r="I1979" i="1"/>
  <c r="J1979" i="1"/>
  <c r="M1975" i="1"/>
  <c r="L1975" i="1"/>
  <c r="K1975" i="1"/>
  <c r="H1975" i="1"/>
  <c r="J1975" i="1"/>
  <c r="M1971" i="1"/>
  <c r="L1971" i="1"/>
  <c r="K1971" i="1"/>
  <c r="J1971" i="1"/>
  <c r="H1971" i="1"/>
  <c r="I1971" i="1"/>
  <c r="M1967" i="1"/>
  <c r="L1967" i="1"/>
  <c r="K1967" i="1"/>
  <c r="H1967" i="1"/>
  <c r="M1963" i="1"/>
  <c r="L1963" i="1"/>
  <c r="K1963" i="1"/>
  <c r="H1963" i="1"/>
  <c r="I1963" i="1"/>
  <c r="J1963" i="1"/>
  <c r="M1959" i="1"/>
  <c r="L1959" i="1"/>
  <c r="K1959" i="1"/>
  <c r="H1959" i="1"/>
  <c r="J1959" i="1"/>
  <c r="M1955" i="1"/>
  <c r="L1955" i="1"/>
  <c r="K1955" i="1"/>
  <c r="J1955" i="1"/>
  <c r="H1955" i="1"/>
  <c r="I1955" i="1"/>
  <c r="M1951" i="1"/>
  <c r="L1951" i="1"/>
  <c r="K1951" i="1"/>
  <c r="H1951" i="1"/>
  <c r="M1947" i="1"/>
  <c r="L1947" i="1"/>
  <c r="K1947" i="1"/>
  <c r="H1947" i="1"/>
  <c r="I1947" i="1"/>
  <c r="J1947" i="1"/>
  <c r="M1943" i="1"/>
  <c r="L1943" i="1"/>
  <c r="K1943" i="1"/>
  <c r="H1943" i="1"/>
  <c r="J1943" i="1"/>
  <c r="M1939" i="1"/>
  <c r="L1939" i="1"/>
  <c r="K1939" i="1"/>
  <c r="I1939" i="1"/>
  <c r="J1939" i="1"/>
  <c r="H1939" i="1"/>
  <c r="M1935" i="1"/>
  <c r="L1935" i="1"/>
  <c r="K1935" i="1"/>
  <c r="I1935" i="1"/>
  <c r="H1935" i="1"/>
  <c r="M1931" i="1"/>
  <c r="L1931" i="1"/>
  <c r="K1931" i="1"/>
  <c r="I1931" i="1"/>
  <c r="H1931" i="1"/>
  <c r="J1931" i="1"/>
  <c r="M1927" i="1"/>
  <c r="L1927" i="1"/>
  <c r="K1927" i="1"/>
  <c r="I1927" i="1"/>
  <c r="H1927" i="1"/>
  <c r="J1927" i="1"/>
  <c r="M1923" i="1"/>
  <c r="L1923" i="1"/>
  <c r="K1923" i="1"/>
  <c r="I1923" i="1"/>
  <c r="J1923" i="1"/>
  <c r="H1923" i="1"/>
  <c r="M1919" i="1"/>
  <c r="L1919" i="1"/>
  <c r="K1919" i="1"/>
  <c r="I1919" i="1"/>
  <c r="H1919" i="1"/>
  <c r="M1915" i="1"/>
  <c r="L1915" i="1"/>
  <c r="K1915" i="1"/>
  <c r="I1915" i="1"/>
  <c r="H1915" i="1"/>
  <c r="J1915" i="1"/>
  <c r="M1911" i="1"/>
  <c r="L1911" i="1"/>
  <c r="K1911" i="1"/>
  <c r="I1911" i="1"/>
  <c r="H1911" i="1"/>
  <c r="J1911" i="1"/>
  <c r="M1907" i="1"/>
  <c r="L1907" i="1"/>
  <c r="K1907" i="1"/>
  <c r="I1907" i="1"/>
  <c r="J1907" i="1"/>
  <c r="H1907" i="1"/>
  <c r="M1903" i="1"/>
  <c r="L1903" i="1"/>
  <c r="K1903" i="1"/>
  <c r="I1903" i="1"/>
  <c r="H1903" i="1"/>
  <c r="M1899" i="1"/>
  <c r="L1899" i="1"/>
  <c r="K1899" i="1"/>
  <c r="I1899" i="1"/>
  <c r="H1899" i="1"/>
  <c r="J1899" i="1"/>
  <c r="M1895" i="1"/>
  <c r="L1895" i="1"/>
  <c r="K1895" i="1"/>
  <c r="I1895" i="1"/>
  <c r="H1895" i="1"/>
  <c r="J1895" i="1"/>
  <c r="M1891" i="1"/>
  <c r="L1891" i="1"/>
  <c r="K1891" i="1"/>
  <c r="I1891" i="1"/>
  <c r="J1891" i="1"/>
  <c r="H1891" i="1"/>
  <c r="M1887" i="1"/>
  <c r="L1887" i="1"/>
  <c r="K1887" i="1"/>
  <c r="I1887" i="1"/>
  <c r="H1887" i="1"/>
  <c r="M1883" i="1"/>
  <c r="L1883" i="1"/>
  <c r="K1883" i="1"/>
  <c r="I1883" i="1"/>
  <c r="H1883" i="1"/>
  <c r="J1883" i="1"/>
  <c r="M1879" i="1"/>
  <c r="L1879" i="1"/>
  <c r="K1879" i="1"/>
  <c r="I1879" i="1"/>
  <c r="H1879" i="1"/>
  <c r="J1879" i="1"/>
  <c r="M1875" i="1"/>
  <c r="L1875" i="1"/>
  <c r="K1875" i="1"/>
  <c r="I1875" i="1"/>
  <c r="J1875" i="1"/>
  <c r="H1875" i="1"/>
  <c r="H2306" i="1"/>
  <c r="H2290" i="1"/>
  <c r="H2274" i="1"/>
  <c r="H2258" i="1"/>
  <c r="H2242" i="1"/>
  <c r="H2226" i="1"/>
  <c r="H2210" i="1"/>
  <c r="H2194" i="1"/>
  <c r="H2178" i="1"/>
  <c r="H2162" i="1"/>
  <c r="H2146" i="1"/>
  <c r="H2130" i="1"/>
  <c r="H2114" i="1"/>
  <c r="H2098" i="1"/>
  <c r="H2082" i="1"/>
  <c r="H2066" i="1"/>
  <c r="H2050" i="1"/>
  <c r="H2034" i="1"/>
  <c r="H2018" i="1"/>
  <c r="H2002" i="1"/>
  <c r="H1986" i="1"/>
  <c r="H1970" i="1"/>
  <c r="H1954" i="1"/>
  <c r="H1938" i="1"/>
  <c r="H1922" i="1"/>
  <c r="H1906" i="1"/>
  <c r="H1890" i="1"/>
  <c r="H1874" i="1"/>
  <c r="I2296" i="1"/>
  <c r="I2280" i="1"/>
  <c r="I2264" i="1"/>
  <c r="I2248" i="1"/>
  <c r="I2232" i="1"/>
  <c r="I2216" i="1"/>
  <c r="I2200" i="1"/>
  <c r="I2184" i="1"/>
  <c r="I2168" i="1"/>
  <c r="I2152" i="1"/>
  <c r="I2135" i="1"/>
  <c r="I2103" i="1"/>
  <c r="I2071" i="1"/>
  <c r="I2039" i="1"/>
  <c r="I2007" i="1"/>
  <c r="I1975" i="1"/>
  <c r="I1943" i="1"/>
  <c r="I1881" i="1"/>
  <c r="J2271" i="1"/>
  <c r="J2207" i="1"/>
  <c r="J2143" i="1"/>
  <c r="J2079" i="1"/>
  <c r="J2015" i="1"/>
  <c r="J1951" i="1"/>
  <c r="J1887" i="1"/>
  <c r="K2238" i="1"/>
  <c r="K1982" i="1"/>
  <c r="L2127" i="1"/>
  <c r="M1871" i="1"/>
  <c r="L1871" i="1"/>
  <c r="K1871" i="1"/>
  <c r="I1871" i="1"/>
  <c r="M1867" i="1"/>
  <c r="L1867" i="1"/>
  <c r="K1867" i="1"/>
  <c r="I1867" i="1"/>
  <c r="M1863" i="1"/>
  <c r="L1863" i="1"/>
  <c r="K1863" i="1"/>
  <c r="I1863" i="1"/>
  <c r="M1859" i="1"/>
  <c r="L1859" i="1"/>
  <c r="K1859" i="1"/>
  <c r="I1859" i="1"/>
  <c r="M1855" i="1"/>
  <c r="L1855" i="1"/>
  <c r="K1855" i="1"/>
  <c r="I1855" i="1"/>
  <c r="M1851" i="1"/>
  <c r="L1851" i="1"/>
  <c r="K1851" i="1"/>
  <c r="I1851" i="1"/>
  <c r="M1847" i="1"/>
  <c r="L1847" i="1"/>
  <c r="K1847" i="1"/>
  <c r="I1847" i="1"/>
  <c r="M1843" i="1"/>
  <c r="L1843" i="1"/>
  <c r="K1843" i="1"/>
  <c r="I1843" i="1"/>
  <c r="M1839" i="1"/>
  <c r="L1839" i="1"/>
  <c r="K1839" i="1"/>
  <c r="I1839" i="1"/>
  <c r="M1835" i="1"/>
  <c r="L1835" i="1"/>
  <c r="K1835" i="1"/>
  <c r="I1835" i="1"/>
  <c r="M1831" i="1"/>
  <c r="L1831" i="1"/>
  <c r="K1831" i="1"/>
  <c r="I1831" i="1"/>
  <c r="M1827" i="1"/>
  <c r="L1827" i="1"/>
  <c r="K1827" i="1"/>
  <c r="I1827" i="1"/>
  <c r="M1823" i="1"/>
  <c r="L1823" i="1"/>
  <c r="K1823" i="1"/>
  <c r="I1823" i="1"/>
  <c r="M1819" i="1"/>
  <c r="L1819" i="1"/>
  <c r="K1819" i="1"/>
  <c r="I1819" i="1"/>
  <c r="M1815" i="1"/>
  <c r="L1815" i="1"/>
  <c r="K1815" i="1"/>
  <c r="I1815" i="1"/>
  <c r="M1811" i="1"/>
  <c r="L1811" i="1"/>
  <c r="K1811" i="1"/>
  <c r="I1811" i="1"/>
  <c r="M1807" i="1"/>
  <c r="L1807" i="1"/>
  <c r="K1807" i="1"/>
  <c r="I1807" i="1"/>
  <c r="M1803" i="1"/>
  <c r="L1803" i="1"/>
  <c r="K1803" i="1"/>
  <c r="I1803" i="1"/>
  <c r="M1799" i="1"/>
  <c r="L1799" i="1"/>
  <c r="K1799" i="1"/>
  <c r="I1799" i="1"/>
  <c r="M1795" i="1"/>
  <c r="L1795" i="1"/>
  <c r="K1795" i="1"/>
  <c r="I1795" i="1"/>
  <c r="M1791" i="1"/>
  <c r="L1791" i="1"/>
  <c r="K1791" i="1"/>
  <c r="I1791" i="1"/>
  <c r="M1787" i="1"/>
  <c r="L1787" i="1"/>
  <c r="K1787" i="1"/>
  <c r="I1787" i="1"/>
  <c r="M1783" i="1"/>
  <c r="L1783" i="1"/>
  <c r="K1783" i="1"/>
  <c r="I1783" i="1"/>
  <c r="M1779" i="1"/>
  <c r="L1779" i="1"/>
  <c r="K1779" i="1"/>
  <c r="I1779" i="1"/>
  <c r="M1775" i="1"/>
  <c r="L1775" i="1"/>
  <c r="K1775" i="1"/>
  <c r="I1775" i="1"/>
  <c r="M1771" i="1"/>
  <c r="L1771" i="1"/>
  <c r="K1771" i="1"/>
  <c r="I1771" i="1"/>
  <c r="M1767" i="1"/>
  <c r="L1767" i="1"/>
  <c r="K1767" i="1"/>
  <c r="I1767" i="1"/>
  <c r="M1763" i="1"/>
  <c r="L1763" i="1"/>
  <c r="K1763" i="1"/>
  <c r="I1763" i="1"/>
  <c r="M1759" i="1"/>
  <c r="L1759" i="1"/>
  <c r="K1759" i="1"/>
  <c r="I1759" i="1"/>
  <c r="M1755" i="1"/>
  <c r="L1755" i="1"/>
  <c r="K1755" i="1"/>
  <c r="I1755" i="1"/>
  <c r="M1751" i="1"/>
  <c r="L1751" i="1"/>
  <c r="K1751" i="1"/>
  <c r="I1751" i="1"/>
  <c r="M1747" i="1"/>
  <c r="L1747" i="1"/>
  <c r="K1747" i="1"/>
  <c r="I1747" i="1"/>
  <c r="M1743" i="1"/>
  <c r="L1743" i="1"/>
  <c r="K1743" i="1"/>
  <c r="I1743" i="1"/>
  <c r="M1739" i="1"/>
  <c r="L1739" i="1"/>
  <c r="K1739" i="1"/>
  <c r="I1739" i="1"/>
  <c r="M1735" i="1"/>
  <c r="L1735" i="1"/>
  <c r="K1735" i="1"/>
  <c r="I1735" i="1"/>
  <c r="M1731" i="1"/>
  <c r="L1731" i="1"/>
  <c r="K1731" i="1"/>
  <c r="I1731" i="1"/>
  <c r="M1727" i="1"/>
  <c r="L1727" i="1"/>
  <c r="K1727" i="1"/>
  <c r="I1727" i="1"/>
  <c r="M1723" i="1"/>
  <c r="L1723" i="1"/>
  <c r="K1723" i="1"/>
  <c r="I1723" i="1"/>
  <c r="M1719" i="1"/>
  <c r="L1719" i="1"/>
  <c r="K1719" i="1"/>
  <c r="I1719" i="1"/>
  <c r="M1715" i="1"/>
  <c r="L1715" i="1"/>
  <c r="K1715" i="1"/>
  <c r="I1715" i="1"/>
  <c r="M1711" i="1"/>
  <c r="L1711" i="1"/>
  <c r="K1711" i="1"/>
  <c r="I1711" i="1"/>
  <c r="M1707" i="1"/>
  <c r="L1707" i="1"/>
  <c r="K1707" i="1"/>
  <c r="I1707" i="1"/>
  <c r="M1703" i="1"/>
  <c r="L1703" i="1"/>
  <c r="K1703" i="1"/>
  <c r="I1703" i="1"/>
  <c r="M1699" i="1"/>
  <c r="L1699" i="1"/>
  <c r="K1699" i="1"/>
  <c r="I1699" i="1"/>
  <c r="M1695" i="1"/>
  <c r="L1695" i="1"/>
  <c r="K1695" i="1"/>
  <c r="I1695" i="1"/>
  <c r="M1691" i="1"/>
  <c r="L1691" i="1"/>
  <c r="K1691" i="1"/>
  <c r="I1691" i="1"/>
  <c r="M1687" i="1"/>
  <c r="L1687" i="1"/>
  <c r="K1687" i="1"/>
  <c r="I1687" i="1"/>
  <c r="M1683" i="1"/>
  <c r="L1683" i="1"/>
  <c r="K1683" i="1"/>
  <c r="J1683" i="1"/>
  <c r="I1683" i="1"/>
  <c r="M1679" i="1"/>
  <c r="L1679" i="1"/>
  <c r="K1679" i="1"/>
  <c r="J1679" i="1"/>
  <c r="I1679" i="1"/>
  <c r="M1675" i="1"/>
  <c r="L1675" i="1"/>
  <c r="K1675" i="1"/>
  <c r="J1675" i="1"/>
  <c r="I1675" i="1"/>
  <c r="M1671" i="1"/>
  <c r="L1671" i="1"/>
  <c r="K1671" i="1"/>
  <c r="J1671" i="1"/>
  <c r="I1671" i="1"/>
  <c r="M1667" i="1"/>
  <c r="L1667" i="1"/>
  <c r="K1667" i="1"/>
  <c r="J1667" i="1"/>
  <c r="I1667" i="1"/>
  <c r="M1663" i="1"/>
  <c r="L1663" i="1"/>
  <c r="K1663" i="1"/>
  <c r="J1663" i="1"/>
  <c r="I1663" i="1"/>
  <c r="M1659" i="1"/>
  <c r="L1659" i="1"/>
  <c r="K1659" i="1"/>
  <c r="J1659" i="1"/>
  <c r="I1659" i="1"/>
  <c r="M1655" i="1"/>
  <c r="L1655" i="1"/>
  <c r="K1655" i="1"/>
  <c r="J1655" i="1"/>
  <c r="I1655" i="1"/>
  <c r="M1651" i="1"/>
  <c r="L1651" i="1"/>
  <c r="K1651" i="1"/>
  <c r="J1651" i="1"/>
  <c r="I1651" i="1"/>
  <c r="M1647" i="1"/>
  <c r="L1647" i="1"/>
  <c r="K1647" i="1"/>
  <c r="J1647" i="1"/>
  <c r="I1647" i="1"/>
  <c r="M1643" i="1"/>
  <c r="L1643" i="1"/>
  <c r="K1643" i="1"/>
  <c r="J1643" i="1"/>
  <c r="I1643" i="1"/>
  <c r="M1639" i="1"/>
  <c r="L1639" i="1"/>
  <c r="K1639" i="1"/>
  <c r="J1639" i="1"/>
  <c r="I1639" i="1"/>
  <c r="M1635" i="1"/>
  <c r="L1635" i="1"/>
  <c r="K1635" i="1"/>
  <c r="J1635" i="1"/>
  <c r="I1635" i="1"/>
  <c r="M1631" i="1"/>
  <c r="L1631" i="1"/>
  <c r="K1631" i="1"/>
  <c r="J1631" i="1"/>
  <c r="I1631" i="1"/>
  <c r="M1627" i="1"/>
  <c r="L1627" i="1"/>
  <c r="K1627" i="1"/>
  <c r="J1627" i="1"/>
  <c r="I1627" i="1"/>
  <c r="M1623" i="1"/>
  <c r="L1623" i="1"/>
  <c r="K1623" i="1"/>
  <c r="J1623" i="1"/>
  <c r="I1623" i="1"/>
  <c r="M1619" i="1"/>
  <c r="L1619" i="1"/>
  <c r="K1619" i="1"/>
  <c r="J1619" i="1"/>
  <c r="I1619" i="1"/>
  <c r="M1615" i="1"/>
  <c r="L1615" i="1"/>
  <c r="K1615" i="1"/>
  <c r="J1615" i="1"/>
  <c r="I1615" i="1"/>
  <c r="M1611" i="1"/>
  <c r="L1611" i="1"/>
  <c r="K1611" i="1"/>
  <c r="J1611" i="1"/>
  <c r="I1611" i="1"/>
  <c r="M1607" i="1"/>
  <c r="L1607" i="1"/>
  <c r="K1607" i="1"/>
  <c r="J1607" i="1"/>
  <c r="I1607" i="1"/>
  <c r="M1603" i="1"/>
  <c r="L1603" i="1"/>
  <c r="K1603" i="1"/>
  <c r="J1603" i="1"/>
  <c r="I1603" i="1"/>
  <c r="H1873" i="1"/>
  <c r="H1861" i="1"/>
  <c r="H1857" i="1"/>
  <c r="H1845" i="1"/>
  <c r="H1841" i="1"/>
  <c r="H1829" i="1"/>
  <c r="H1825" i="1"/>
  <c r="H1813" i="1"/>
  <c r="H1809" i="1"/>
  <c r="H1801" i="1"/>
  <c r="H1797" i="1"/>
  <c r="H1793" i="1"/>
  <c r="H1781" i="1"/>
  <c r="H1777" i="1"/>
  <c r="H1765" i="1"/>
  <c r="H1761" i="1"/>
  <c r="H1749" i="1"/>
  <c r="H1745" i="1"/>
  <c r="H1733" i="1"/>
  <c r="H1729" i="1"/>
  <c r="H1717" i="1"/>
  <c r="H1713" i="1"/>
  <c r="H1701" i="1"/>
  <c r="H1697" i="1"/>
  <c r="H1685" i="1"/>
  <c r="H1681" i="1"/>
  <c r="H1669" i="1"/>
  <c r="H1665" i="1"/>
  <c r="H1653" i="1"/>
  <c r="H1649" i="1"/>
  <c r="H1637" i="1"/>
  <c r="H1633" i="1"/>
  <c r="H1621" i="1"/>
  <c r="H1617" i="1"/>
  <c r="H1609" i="1"/>
  <c r="H1605" i="1"/>
  <c r="H1601" i="1"/>
  <c r="J1867" i="1"/>
  <c r="J1851" i="1"/>
  <c r="J1835" i="1"/>
  <c r="J1819" i="1"/>
  <c r="J1803" i="1"/>
  <c r="J1787" i="1"/>
  <c r="J1771" i="1"/>
  <c r="J1755" i="1"/>
  <c r="J1739" i="1"/>
  <c r="J1723" i="1"/>
  <c r="J1707" i="1"/>
  <c r="J1691" i="1"/>
  <c r="M1870" i="1"/>
  <c r="L1870" i="1"/>
  <c r="I1870" i="1"/>
  <c r="J1870" i="1"/>
  <c r="L1866" i="1"/>
  <c r="M1866" i="1"/>
  <c r="I1866" i="1"/>
  <c r="K1866" i="1"/>
  <c r="J1866" i="1"/>
  <c r="M1862" i="1"/>
  <c r="L1862" i="1"/>
  <c r="I1862" i="1"/>
  <c r="K1862" i="1"/>
  <c r="J1862" i="1"/>
  <c r="L1858" i="1"/>
  <c r="M1858" i="1"/>
  <c r="K1858" i="1"/>
  <c r="I1858" i="1"/>
  <c r="J1858" i="1"/>
  <c r="M1854" i="1"/>
  <c r="L1854" i="1"/>
  <c r="I1854" i="1"/>
  <c r="J1854" i="1"/>
  <c r="M1850" i="1"/>
  <c r="L1850" i="1"/>
  <c r="I1850" i="1"/>
  <c r="K1850" i="1"/>
  <c r="J1850" i="1"/>
  <c r="M1846" i="1"/>
  <c r="L1846" i="1"/>
  <c r="I1846" i="1"/>
  <c r="K1846" i="1"/>
  <c r="J1846" i="1"/>
  <c r="L1842" i="1"/>
  <c r="M1842" i="1"/>
  <c r="K1842" i="1"/>
  <c r="I1842" i="1"/>
  <c r="J1842" i="1"/>
  <c r="M1838" i="1"/>
  <c r="L1838" i="1"/>
  <c r="K1838" i="1"/>
  <c r="I1838" i="1"/>
  <c r="J1838" i="1"/>
  <c r="L1834" i="1"/>
  <c r="M1834" i="1"/>
  <c r="I1834" i="1"/>
  <c r="J1834" i="1"/>
  <c r="M1830" i="1"/>
  <c r="L1830" i="1"/>
  <c r="K1830" i="1"/>
  <c r="I1830" i="1"/>
  <c r="J1830" i="1"/>
  <c r="L1826" i="1"/>
  <c r="M1826" i="1"/>
  <c r="I1826" i="1"/>
  <c r="K1826" i="1"/>
  <c r="J1826" i="1"/>
  <c r="M1822" i="1"/>
  <c r="L1822" i="1"/>
  <c r="K1822" i="1"/>
  <c r="I1822" i="1"/>
  <c r="J1822" i="1"/>
  <c r="M1818" i="1"/>
  <c r="L1818" i="1"/>
  <c r="I1818" i="1"/>
  <c r="K1818" i="1"/>
  <c r="J1818" i="1"/>
  <c r="M1814" i="1"/>
  <c r="L1814" i="1"/>
  <c r="K1814" i="1"/>
  <c r="I1814" i="1"/>
  <c r="J1814" i="1"/>
  <c r="M1810" i="1"/>
  <c r="L1810" i="1"/>
  <c r="K1810" i="1"/>
  <c r="I1810" i="1"/>
  <c r="J1810" i="1"/>
  <c r="M1806" i="1"/>
  <c r="L1806" i="1"/>
  <c r="K1806" i="1"/>
  <c r="I1806" i="1"/>
  <c r="J1806" i="1"/>
  <c r="M1802" i="1"/>
  <c r="L1802" i="1"/>
  <c r="K1802" i="1"/>
  <c r="I1802" i="1"/>
  <c r="J1802" i="1"/>
  <c r="M1798" i="1"/>
  <c r="L1798" i="1"/>
  <c r="K1798" i="1"/>
  <c r="I1798" i="1"/>
  <c r="J1798" i="1"/>
  <c r="L1794" i="1"/>
  <c r="K1794" i="1"/>
  <c r="M1794" i="1"/>
  <c r="I1794" i="1"/>
  <c r="J1794" i="1"/>
  <c r="M1790" i="1"/>
  <c r="L1790" i="1"/>
  <c r="K1790" i="1"/>
  <c r="I1790" i="1"/>
  <c r="J1790" i="1"/>
  <c r="M1786" i="1"/>
  <c r="L1786" i="1"/>
  <c r="K1786" i="1"/>
  <c r="I1786" i="1"/>
  <c r="J1786" i="1"/>
  <c r="M1782" i="1"/>
  <c r="L1782" i="1"/>
  <c r="K1782" i="1"/>
  <c r="I1782" i="1"/>
  <c r="J1782" i="1"/>
  <c r="L1778" i="1"/>
  <c r="M1778" i="1"/>
  <c r="K1778" i="1"/>
  <c r="I1778" i="1"/>
  <c r="J1778" i="1"/>
  <c r="M1774" i="1"/>
  <c r="L1774" i="1"/>
  <c r="K1774" i="1"/>
  <c r="I1774" i="1"/>
  <c r="J1774" i="1"/>
  <c r="M1770" i="1"/>
  <c r="L1770" i="1"/>
  <c r="K1770" i="1"/>
  <c r="I1770" i="1"/>
  <c r="J1770" i="1"/>
  <c r="M1766" i="1"/>
  <c r="L1766" i="1"/>
  <c r="K1766" i="1"/>
  <c r="I1766" i="1"/>
  <c r="J1766" i="1"/>
  <c r="L1762" i="1"/>
  <c r="M1762" i="1"/>
  <c r="K1762" i="1"/>
  <c r="I1762" i="1"/>
  <c r="J1762" i="1"/>
  <c r="M1758" i="1"/>
  <c r="L1758" i="1"/>
  <c r="K1758" i="1"/>
  <c r="I1758" i="1"/>
  <c r="J1758" i="1"/>
  <c r="M1754" i="1"/>
  <c r="L1754" i="1"/>
  <c r="K1754" i="1"/>
  <c r="I1754" i="1"/>
  <c r="J1754" i="1"/>
  <c r="M1750" i="1"/>
  <c r="L1750" i="1"/>
  <c r="K1750" i="1"/>
  <c r="I1750" i="1"/>
  <c r="J1750" i="1"/>
  <c r="M1746" i="1"/>
  <c r="L1746" i="1"/>
  <c r="K1746" i="1"/>
  <c r="I1746" i="1"/>
  <c r="J1746" i="1"/>
  <c r="M1742" i="1"/>
  <c r="L1742" i="1"/>
  <c r="K1742" i="1"/>
  <c r="I1742" i="1"/>
  <c r="J1742" i="1"/>
  <c r="M1738" i="1"/>
  <c r="L1738" i="1"/>
  <c r="K1738" i="1"/>
  <c r="I1738" i="1"/>
  <c r="J1738" i="1"/>
  <c r="M1734" i="1"/>
  <c r="L1734" i="1"/>
  <c r="K1734" i="1"/>
  <c r="I1734" i="1"/>
  <c r="J1734" i="1"/>
  <c r="L1730" i="1"/>
  <c r="K1730" i="1"/>
  <c r="M1730" i="1"/>
  <c r="I1730" i="1"/>
  <c r="J1730" i="1"/>
  <c r="M1726" i="1"/>
  <c r="L1726" i="1"/>
  <c r="K1726" i="1"/>
  <c r="I1726" i="1"/>
  <c r="J1726" i="1"/>
  <c r="M1722" i="1"/>
  <c r="L1722" i="1"/>
  <c r="K1722" i="1"/>
  <c r="I1722" i="1"/>
  <c r="J1722" i="1"/>
  <c r="M1718" i="1"/>
  <c r="L1718" i="1"/>
  <c r="K1718" i="1"/>
  <c r="I1718" i="1"/>
  <c r="J1718" i="1"/>
  <c r="L1714" i="1"/>
  <c r="M1714" i="1"/>
  <c r="K1714" i="1"/>
  <c r="I1714" i="1"/>
  <c r="J1714" i="1"/>
  <c r="M1710" i="1"/>
  <c r="L1710" i="1"/>
  <c r="K1710" i="1"/>
  <c r="I1710" i="1"/>
  <c r="J1710" i="1"/>
  <c r="M1706" i="1"/>
  <c r="L1706" i="1"/>
  <c r="K1706" i="1"/>
  <c r="I1706" i="1"/>
  <c r="J1706" i="1"/>
  <c r="M1702" i="1"/>
  <c r="L1702" i="1"/>
  <c r="K1702" i="1"/>
  <c r="I1702" i="1"/>
  <c r="J1702" i="1"/>
  <c r="L1698" i="1"/>
  <c r="M1698" i="1"/>
  <c r="K1698" i="1"/>
  <c r="I1698" i="1"/>
  <c r="J1698" i="1"/>
  <c r="M1694" i="1"/>
  <c r="L1694" i="1"/>
  <c r="K1694" i="1"/>
  <c r="I1694" i="1"/>
  <c r="J1694" i="1"/>
  <c r="M1690" i="1"/>
  <c r="L1690" i="1"/>
  <c r="K1690" i="1"/>
  <c r="I1690" i="1"/>
  <c r="J1690" i="1"/>
  <c r="M1686" i="1"/>
  <c r="L1686" i="1"/>
  <c r="K1686" i="1"/>
  <c r="I1686" i="1"/>
  <c r="J1686" i="1"/>
  <c r="M1682" i="1"/>
  <c r="L1682" i="1"/>
  <c r="K1682" i="1"/>
  <c r="I1682" i="1"/>
  <c r="M1678" i="1"/>
  <c r="L1678" i="1"/>
  <c r="K1678" i="1"/>
  <c r="J1678" i="1"/>
  <c r="I1678" i="1"/>
  <c r="M1674" i="1"/>
  <c r="L1674" i="1"/>
  <c r="K1674" i="1"/>
  <c r="J1674" i="1"/>
  <c r="I1674" i="1"/>
  <c r="M1670" i="1"/>
  <c r="L1670" i="1"/>
  <c r="K1670" i="1"/>
  <c r="J1670" i="1"/>
  <c r="I1670" i="1"/>
  <c r="L1666" i="1"/>
  <c r="M1666" i="1"/>
  <c r="K1666" i="1"/>
  <c r="J1666" i="1"/>
  <c r="I1666" i="1"/>
  <c r="M1662" i="1"/>
  <c r="L1662" i="1"/>
  <c r="K1662" i="1"/>
  <c r="J1662" i="1"/>
  <c r="I1662" i="1"/>
  <c r="M1658" i="1"/>
  <c r="L1658" i="1"/>
  <c r="K1658" i="1"/>
  <c r="J1658" i="1"/>
  <c r="I1658" i="1"/>
  <c r="M1654" i="1"/>
  <c r="L1654" i="1"/>
  <c r="K1654" i="1"/>
  <c r="J1654" i="1"/>
  <c r="I1654" i="1"/>
  <c r="L1650" i="1"/>
  <c r="M1650" i="1"/>
  <c r="K1650" i="1"/>
  <c r="J1650" i="1"/>
  <c r="I1650" i="1"/>
  <c r="M1646" i="1"/>
  <c r="L1646" i="1"/>
  <c r="K1646" i="1"/>
  <c r="J1646" i="1"/>
  <c r="I1646" i="1"/>
  <c r="M1642" i="1"/>
  <c r="L1642" i="1"/>
  <c r="K1642" i="1"/>
  <c r="J1642" i="1"/>
  <c r="I1642" i="1"/>
  <c r="M1638" i="1"/>
  <c r="L1638" i="1"/>
  <c r="K1638" i="1"/>
  <c r="J1638" i="1"/>
  <c r="I1638" i="1"/>
  <c r="L1634" i="1"/>
  <c r="M1634" i="1"/>
  <c r="K1634" i="1"/>
  <c r="J1634" i="1"/>
  <c r="I1634" i="1"/>
  <c r="M1630" i="1"/>
  <c r="L1630" i="1"/>
  <c r="K1630" i="1"/>
  <c r="J1630" i="1"/>
  <c r="I1630" i="1"/>
  <c r="M1626" i="1"/>
  <c r="L1626" i="1"/>
  <c r="K1626" i="1"/>
  <c r="J1626" i="1"/>
  <c r="I1626" i="1"/>
  <c r="M1622" i="1"/>
  <c r="L1622" i="1"/>
  <c r="K1622" i="1"/>
  <c r="J1622" i="1"/>
  <c r="I1622" i="1"/>
  <c r="M1618" i="1"/>
  <c r="L1618" i="1"/>
  <c r="K1618" i="1"/>
  <c r="J1618" i="1"/>
  <c r="I1618" i="1"/>
  <c r="M1614" i="1"/>
  <c r="L1614" i="1"/>
  <c r="K1614" i="1"/>
  <c r="J1614" i="1"/>
  <c r="I1614" i="1"/>
  <c r="M1610" i="1"/>
  <c r="L1610" i="1"/>
  <c r="K1610" i="1"/>
  <c r="J1610" i="1"/>
  <c r="I1610" i="1"/>
  <c r="M1606" i="1"/>
  <c r="L1606" i="1"/>
  <c r="K1606" i="1"/>
  <c r="J1606" i="1"/>
  <c r="I1606" i="1"/>
  <c r="M1602" i="1"/>
  <c r="L1602" i="1"/>
  <c r="K1602" i="1"/>
  <c r="J1602" i="1"/>
  <c r="I1602" i="1"/>
  <c r="J1863" i="1"/>
  <c r="J1847" i="1"/>
  <c r="J1831" i="1"/>
  <c r="J1815" i="1"/>
  <c r="J1799" i="1"/>
  <c r="J1783" i="1"/>
  <c r="J1767" i="1"/>
  <c r="J1751" i="1"/>
  <c r="J1735" i="1"/>
  <c r="J1719" i="1"/>
  <c r="J1703" i="1"/>
  <c r="J1687" i="1"/>
  <c r="M1873" i="1"/>
  <c r="L1873" i="1"/>
  <c r="K1873" i="1"/>
  <c r="J1873" i="1"/>
  <c r="M1869" i="1"/>
  <c r="L1869" i="1"/>
  <c r="K1869" i="1"/>
  <c r="J1869" i="1"/>
  <c r="M1865" i="1"/>
  <c r="L1865" i="1"/>
  <c r="K1865" i="1"/>
  <c r="J1865" i="1"/>
  <c r="M1861" i="1"/>
  <c r="L1861" i="1"/>
  <c r="K1861" i="1"/>
  <c r="J1861" i="1"/>
  <c r="M1857" i="1"/>
  <c r="L1857" i="1"/>
  <c r="K1857" i="1"/>
  <c r="J1857" i="1"/>
  <c r="M1853" i="1"/>
  <c r="L1853" i="1"/>
  <c r="K1853" i="1"/>
  <c r="J1853" i="1"/>
  <c r="M1849" i="1"/>
  <c r="L1849" i="1"/>
  <c r="K1849" i="1"/>
  <c r="J1849" i="1"/>
  <c r="M1845" i="1"/>
  <c r="L1845" i="1"/>
  <c r="K1845" i="1"/>
  <c r="J1845" i="1"/>
  <c r="M1841" i="1"/>
  <c r="L1841" i="1"/>
  <c r="K1841" i="1"/>
  <c r="J1841" i="1"/>
  <c r="M1837" i="1"/>
  <c r="L1837" i="1"/>
  <c r="K1837" i="1"/>
  <c r="J1837" i="1"/>
  <c r="M1833" i="1"/>
  <c r="L1833" i="1"/>
  <c r="K1833" i="1"/>
  <c r="J1833" i="1"/>
  <c r="M1829" i="1"/>
  <c r="L1829" i="1"/>
  <c r="K1829" i="1"/>
  <c r="J1829" i="1"/>
  <c r="M1825" i="1"/>
  <c r="L1825" i="1"/>
  <c r="K1825" i="1"/>
  <c r="J1825" i="1"/>
  <c r="M1821" i="1"/>
  <c r="L1821" i="1"/>
  <c r="K1821" i="1"/>
  <c r="J1821" i="1"/>
  <c r="M1817" i="1"/>
  <c r="L1817" i="1"/>
  <c r="K1817" i="1"/>
  <c r="J1817" i="1"/>
  <c r="M1813" i="1"/>
  <c r="K1813" i="1"/>
  <c r="J1813" i="1"/>
  <c r="L1813" i="1"/>
  <c r="M1809" i="1"/>
  <c r="L1809" i="1"/>
  <c r="K1809" i="1"/>
  <c r="J1809" i="1"/>
  <c r="M1805" i="1"/>
  <c r="L1805" i="1"/>
  <c r="K1805" i="1"/>
  <c r="J1805" i="1"/>
  <c r="M1801" i="1"/>
  <c r="L1801" i="1"/>
  <c r="J1801" i="1"/>
  <c r="M1797" i="1"/>
  <c r="L1797" i="1"/>
  <c r="K1797" i="1"/>
  <c r="J1797" i="1"/>
  <c r="M1793" i="1"/>
  <c r="L1793" i="1"/>
  <c r="K1793" i="1"/>
  <c r="J1793" i="1"/>
  <c r="M1789" i="1"/>
  <c r="L1789" i="1"/>
  <c r="K1789" i="1"/>
  <c r="J1789" i="1"/>
  <c r="M1785" i="1"/>
  <c r="L1785" i="1"/>
  <c r="J1785" i="1"/>
  <c r="K1785" i="1"/>
  <c r="M1781" i="1"/>
  <c r="L1781" i="1"/>
  <c r="K1781" i="1"/>
  <c r="J1781" i="1"/>
  <c r="M1777" i="1"/>
  <c r="L1777" i="1"/>
  <c r="K1777" i="1"/>
  <c r="J1777" i="1"/>
  <c r="M1773" i="1"/>
  <c r="L1773" i="1"/>
  <c r="K1773" i="1"/>
  <c r="J1773" i="1"/>
  <c r="M1769" i="1"/>
  <c r="L1769" i="1"/>
  <c r="K1769" i="1"/>
  <c r="J1769" i="1"/>
  <c r="M1765" i="1"/>
  <c r="L1765" i="1"/>
  <c r="K1765" i="1"/>
  <c r="J1765" i="1"/>
  <c r="M1761" i="1"/>
  <c r="L1761" i="1"/>
  <c r="K1761" i="1"/>
  <c r="J1761" i="1"/>
  <c r="M1757" i="1"/>
  <c r="L1757" i="1"/>
  <c r="K1757" i="1"/>
  <c r="J1757" i="1"/>
  <c r="M1753" i="1"/>
  <c r="L1753" i="1"/>
  <c r="K1753" i="1"/>
  <c r="J1753" i="1"/>
  <c r="M1749" i="1"/>
  <c r="K1749" i="1"/>
  <c r="L1749" i="1"/>
  <c r="J1749" i="1"/>
  <c r="M1745" i="1"/>
  <c r="L1745" i="1"/>
  <c r="K1745" i="1"/>
  <c r="J1745" i="1"/>
  <c r="M1741" i="1"/>
  <c r="L1741" i="1"/>
  <c r="K1741" i="1"/>
  <c r="J1741" i="1"/>
  <c r="M1737" i="1"/>
  <c r="L1737" i="1"/>
  <c r="J1737" i="1"/>
  <c r="M1733" i="1"/>
  <c r="L1733" i="1"/>
  <c r="K1733" i="1"/>
  <c r="J1733" i="1"/>
  <c r="M1729" i="1"/>
  <c r="L1729" i="1"/>
  <c r="K1729" i="1"/>
  <c r="J1729" i="1"/>
  <c r="M1725" i="1"/>
  <c r="L1725" i="1"/>
  <c r="K1725" i="1"/>
  <c r="J1725" i="1"/>
  <c r="M1721" i="1"/>
  <c r="L1721" i="1"/>
  <c r="J1721" i="1"/>
  <c r="K1721" i="1"/>
  <c r="M1717" i="1"/>
  <c r="L1717" i="1"/>
  <c r="K1717" i="1"/>
  <c r="J1717" i="1"/>
  <c r="M1713" i="1"/>
  <c r="L1713" i="1"/>
  <c r="K1713" i="1"/>
  <c r="J1713" i="1"/>
  <c r="M1709" i="1"/>
  <c r="L1709" i="1"/>
  <c r="K1709" i="1"/>
  <c r="J1709" i="1"/>
  <c r="M1705" i="1"/>
  <c r="L1705" i="1"/>
  <c r="K1705" i="1"/>
  <c r="J1705" i="1"/>
  <c r="M1701" i="1"/>
  <c r="L1701" i="1"/>
  <c r="K1701" i="1"/>
  <c r="J1701" i="1"/>
  <c r="M1697" i="1"/>
  <c r="L1697" i="1"/>
  <c r="K1697" i="1"/>
  <c r="J1697" i="1"/>
  <c r="M1693" i="1"/>
  <c r="L1693" i="1"/>
  <c r="K1693" i="1"/>
  <c r="J1693" i="1"/>
  <c r="M1689" i="1"/>
  <c r="L1689" i="1"/>
  <c r="K1689" i="1"/>
  <c r="J1689" i="1"/>
  <c r="M1685" i="1"/>
  <c r="K1685" i="1"/>
  <c r="L1685" i="1"/>
  <c r="J1685" i="1"/>
  <c r="M1681" i="1"/>
  <c r="L1681" i="1"/>
  <c r="K1681" i="1"/>
  <c r="J1681" i="1"/>
  <c r="M1677" i="1"/>
  <c r="L1677" i="1"/>
  <c r="K1677" i="1"/>
  <c r="J1677" i="1"/>
  <c r="M1673" i="1"/>
  <c r="L1673" i="1"/>
  <c r="J1673" i="1"/>
  <c r="M1669" i="1"/>
  <c r="L1669" i="1"/>
  <c r="K1669" i="1"/>
  <c r="J1669" i="1"/>
  <c r="M1665" i="1"/>
  <c r="L1665" i="1"/>
  <c r="K1665" i="1"/>
  <c r="J1665" i="1"/>
  <c r="M1661" i="1"/>
  <c r="L1661" i="1"/>
  <c r="K1661" i="1"/>
  <c r="J1661" i="1"/>
  <c r="M1657" i="1"/>
  <c r="L1657" i="1"/>
  <c r="K1657" i="1"/>
  <c r="J1657" i="1"/>
  <c r="M1653" i="1"/>
  <c r="L1653" i="1"/>
  <c r="K1653" i="1"/>
  <c r="J1653" i="1"/>
  <c r="M1649" i="1"/>
  <c r="L1649" i="1"/>
  <c r="K1649" i="1"/>
  <c r="J1649" i="1"/>
  <c r="M1645" i="1"/>
  <c r="L1645" i="1"/>
  <c r="K1645" i="1"/>
  <c r="J1645" i="1"/>
  <c r="M1641" i="1"/>
  <c r="L1641" i="1"/>
  <c r="K1641" i="1"/>
  <c r="J1641" i="1"/>
  <c r="M1637" i="1"/>
  <c r="L1637" i="1"/>
  <c r="K1637" i="1"/>
  <c r="J1637" i="1"/>
  <c r="M1633" i="1"/>
  <c r="L1633" i="1"/>
  <c r="K1633" i="1"/>
  <c r="J1633" i="1"/>
  <c r="M1629" i="1"/>
  <c r="L1629" i="1"/>
  <c r="K1629" i="1"/>
  <c r="J1629" i="1"/>
  <c r="M1625" i="1"/>
  <c r="L1625" i="1"/>
  <c r="J1625" i="1"/>
  <c r="K1625" i="1"/>
  <c r="M1621" i="1"/>
  <c r="J1621" i="1"/>
  <c r="K1621" i="1"/>
  <c r="M1617" i="1"/>
  <c r="L1617" i="1"/>
  <c r="J1617" i="1"/>
  <c r="K1617" i="1"/>
  <c r="M1613" i="1"/>
  <c r="L1613" i="1"/>
  <c r="K1613" i="1"/>
  <c r="J1613" i="1"/>
  <c r="M1609" i="1"/>
  <c r="L1609" i="1"/>
  <c r="J1609" i="1"/>
  <c r="M1605" i="1"/>
  <c r="J1605" i="1"/>
  <c r="L1605" i="1"/>
  <c r="K1605" i="1"/>
  <c r="M1601" i="1"/>
  <c r="L1601" i="1"/>
  <c r="J1601" i="1"/>
  <c r="K1601" i="1"/>
  <c r="H1871" i="1"/>
  <c r="H1867" i="1"/>
  <c r="H1863" i="1"/>
  <c r="H1859" i="1"/>
  <c r="H1855" i="1"/>
  <c r="H1851" i="1"/>
  <c r="H1847" i="1"/>
  <c r="H1843" i="1"/>
  <c r="H1839" i="1"/>
  <c r="H1835" i="1"/>
  <c r="H1831" i="1"/>
  <c r="H1827" i="1"/>
  <c r="H1823" i="1"/>
  <c r="H1819" i="1"/>
  <c r="H1815" i="1"/>
  <c r="H1811" i="1"/>
  <c r="H1807" i="1"/>
  <c r="H1803" i="1"/>
  <c r="H1799" i="1"/>
  <c r="H1795" i="1"/>
  <c r="H1791" i="1"/>
  <c r="H1787" i="1"/>
  <c r="H1783" i="1"/>
  <c r="H1779" i="1"/>
  <c r="H1775" i="1"/>
  <c r="H1771" i="1"/>
  <c r="H1767" i="1"/>
  <c r="H1763" i="1"/>
  <c r="H1759" i="1"/>
  <c r="H1755" i="1"/>
  <c r="H1751" i="1"/>
  <c r="H1747" i="1"/>
  <c r="H1743" i="1"/>
  <c r="H1739" i="1"/>
  <c r="H1735" i="1"/>
  <c r="H1731" i="1"/>
  <c r="H1727" i="1"/>
  <c r="H1723" i="1"/>
  <c r="H1719" i="1"/>
  <c r="H1715" i="1"/>
  <c r="H1711" i="1"/>
  <c r="H1707" i="1"/>
  <c r="H1703" i="1"/>
  <c r="H1699" i="1"/>
  <c r="H1695" i="1"/>
  <c r="H1691" i="1"/>
  <c r="H1687" i="1"/>
  <c r="H1683" i="1"/>
  <c r="H1679" i="1"/>
  <c r="H1675" i="1"/>
  <c r="H1671" i="1"/>
  <c r="H1667" i="1"/>
  <c r="H1663" i="1"/>
  <c r="H1659" i="1"/>
  <c r="H1655" i="1"/>
  <c r="H1651" i="1"/>
  <c r="H1647" i="1"/>
  <c r="H1643" i="1"/>
  <c r="H1639" i="1"/>
  <c r="H1635" i="1"/>
  <c r="H1631" i="1"/>
  <c r="H1627" i="1"/>
  <c r="H1623" i="1"/>
  <c r="H1619" i="1"/>
  <c r="H1615" i="1"/>
  <c r="H1611" i="1"/>
  <c r="H1607" i="1"/>
  <c r="H1603" i="1"/>
  <c r="I1869" i="1"/>
  <c r="I1853" i="1"/>
  <c r="I1837" i="1"/>
  <c r="I1821" i="1"/>
  <c r="I1805" i="1"/>
  <c r="I1789" i="1"/>
  <c r="I1773" i="1"/>
  <c r="I1757" i="1"/>
  <c r="I1741" i="1"/>
  <c r="I1725" i="1"/>
  <c r="I1709" i="1"/>
  <c r="I1693" i="1"/>
  <c r="I1677" i="1"/>
  <c r="I1661" i="1"/>
  <c r="I1645" i="1"/>
  <c r="I1629" i="1"/>
  <c r="I1613" i="1"/>
  <c r="J1859" i="1"/>
  <c r="J1843" i="1"/>
  <c r="J1827" i="1"/>
  <c r="J1811" i="1"/>
  <c r="J1795" i="1"/>
  <c r="J1779" i="1"/>
  <c r="J1763" i="1"/>
  <c r="J1747" i="1"/>
  <c r="J1731" i="1"/>
  <c r="J1715" i="1"/>
  <c r="J1699" i="1"/>
  <c r="J1682" i="1"/>
  <c r="K1870" i="1"/>
  <c r="K1737" i="1"/>
  <c r="L1621" i="1"/>
</calcChain>
</file>

<file path=xl/sharedStrings.xml><?xml version="1.0" encoding="utf-8"?>
<sst xmlns="http://schemas.openxmlformats.org/spreadsheetml/2006/main" count="13016" uniqueCount="3836">
  <si>
    <t>Fonte</t>
  </si>
  <si>
    <t>ID</t>
  </si>
  <si>
    <t>Sigla</t>
  </si>
  <si>
    <t>Nome</t>
  </si>
  <si>
    <t>Nome Tratado</t>
  </si>
  <si>
    <t>TCU2018</t>
  </si>
  <si>
    <t>5283 PAR</t>
  </si>
  <si>
    <t>5283 Participações Ltda.</t>
  </si>
  <si>
    <t xml:space="preserve">5283 PARTICIPACOES </t>
  </si>
  <si>
    <t>PEP</t>
  </si>
  <si>
    <t>Advocacia-Geral Da Uniao</t>
  </si>
  <si>
    <t>ADVOCACIA GERAL UNIAO</t>
  </si>
  <si>
    <t>AGU</t>
  </si>
  <si>
    <t>Advocacia-Geral da União</t>
  </si>
  <si>
    <t>TCU2016</t>
  </si>
  <si>
    <t>ADVOCACIA-GERAL DA UNIÃO</t>
  </si>
  <si>
    <t>SIAPE</t>
  </si>
  <si>
    <t>ABC</t>
  </si>
  <si>
    <t>Agência Brasileira de Cooperação</t>
  </si>
  <si>
    <t>AGENCIA BRASILEIRA COOPERACAO</t>
  </si>
  <si>
    <t>AGÊNCIA BRASILEIRA DE COOPERAÇÃO</t>
  </si>
  <si>
    <t>ABDI</t>
  </si>
  <si>
    <t>Agência Brasileira de Desenvolvimento Industrial</t>
  </si>
  <si>
    <t>AGENCIA BRASILEIRA DESENVOLVIMENTO INDUSTRIAL</t>
  </si>
  <si>
    <t>ABGF</t>
  </si>
  <si>
    <t>Agência Brasileira Gestora de Fundos Garantidores e Garantias S.A.</t>
  </si>
  <si>
    <t xml:space="preserve">AGENCIA BRASILEIRA GESTORA FUNDOS GARANTIDORES GARANTIAS </t>
  </si>
  <si>
    <t>AGÊNCIA BRASILEIRA GESTORA DE FUNDOS GARANTIDORES E GARANTIAS S.A.</t>
  </si>
  <si>
    <t>Agencia Brasileira De Inteligencia</t>
  </si>
  <si>
    <t>AGENCIA BRASILEIRA INTELIGENCIA</t>
  </si>
  <si>
    <t>ABIN</t>
  </si>
  <si>
    <t>Agência Brasileira de Inteligência</t>
  </si>
  <si>
    <t>APEX Brasil</t>
  </si>
  <si>
    <t>Agência Brasileira de Promoção de Exportações e Investimentos</t>
  </si>
  <si>
    <t>AGENCIA BRASILEIRA PROMOCAO EXPORTACOES INVESTIMENTOS</t>
  </si>
  <si>
    <t>Agencia Espacial Brasileira</t>
  </si>
  <si>
    <t>AGENCIA ESPACIAL BRASILEIRA</t>
  </si>
  <si>
    <t>AEB</t>
  </si>
  <si>
    <t>Agência Espacial Brasileira</t>
  </si>
  <si>
    <t>AGÊNCIA ESPACIAL BRASILEIRA</t>
  </si>
  <si>
    <t>FINAME</t>
  </si>
  <si>
    <t>Agência Especial de Financiamento Industrial</t>
  </si>
  <si>
    <t>AGENCIA ESPECIAL FINANCIAMENTO INDUSTRIAL</t>
  </si>
  <si>
    <t>Agencia Nac Petroleo Gas Nat Biocombusti</t>
  </si>
  <si>
    <t>Agencia Nacional De Aguas</t>
  </si>
  <si>
    <t>AGENCIA NACIONAL AGUAS</t>
  </si>
  <si>
    <t>ANA</t>
  </si>
  <si>
    <t>Agência Nacional de Águas</t>
  </si>
  <si>
    <t>AGÊNCIA NACIONAL DE ÁGUAS</t>
  </si>
  <si>
    <t>ANATER</t>
  </si>
  <si>
    <t>Agência Nacional de Assistência Técnica e Extensão Rural</t>
  </si>
  <si>
    <t>AGENCIA NACIONAL ASSISTENCIA TECNICA EXTENSAO RURAL</t>
  </si>
  <si>
    <t>Agencia Nacional De Aviacao Civil</t>
  </si>
  <si>
    <t>AGENCIA NACIONAL AVIACAO CIVIL</t>
  </si>
  <si>
    <t>ANAC</t>
  </si>
  <si>
    <t>Agência Nacional de Aviação Civil</t>
  </si>
  <si>
    <t>AGÊNCIA NACIONAL DE AVIAÇÃO CIVIL</t>
  </si>
  <si>
    <t>Agencia Nacional Do Cinema</t>
  </si>
  <si>
    <t>AGENCIA NACIONAL CINEMA</t>
  </si>
  <si>
    <t>ANCINE</t>
  </si>
  <si>
    <t>Agência Nacional do Cinema</t>
  </si>
  <si>
    <t>AGÊNCIA NACIONAL DO CINEMA</t>
  </si>
  <si>
    <t>Agencia Nacional De Energia Eletrica</t>
  </si>
  <si>
    <t>AGENCIA NACIONAL ENERGIA ELETRICA</t>
  </si>
  <si>
    <t>ANEEL</t>
  </si>
  <si>
    <t>Agência Nacional de Energia Elétrica</t>
  </si>
  <si>
    <t>AGÊNCIA NACIONAL DE ENERGIA ELÉTRICA</t>
  </si>
  <si>
    <t>Agencia Nacional De Mineracao</t>
  </si>
  <si>
    <t>AGENCIA NACIONAL MINERACAO</t>
  </si>
  <si>
    <t>ANM</t>
  </si>
  <si>
    <t>Agência Nacional de Mineração</t>
  </si>
  <si>
    <t>Agência Nacional do Petróleo, Gás Natural e B</t>
  </si>
  <si>
    <t>ANP</t>
  </si>
  <si>
    <t>Agência Nacional do Petróleo, Gás Natural e Biocombustíveis</t>
  </si>
  <si>
    <t>AGENCIA NACIONAL PETROLEO GAS NATURAL BIOCOMBUSTIVEIS</t>
  </si>
  <si>
    <t>Agencia Nacional De Saude Suplementar</t>
  </si>
  <si>
    <t>AGENCIA NACIONAL SAUDE SUPLEMENTAR</t>
  </si>
  <si>
    <t>ANS</t>
  </si>
  <si>
    <t>Agência Nacional de Saúde Suplementar</t>
  </si>
  <si>
    <t>AGÊNCIA NACIONAL DE SAÚDE SUPLEMENTAR</t>
  </si>
  <si>
    <t>Agencia Nacional De Telecomunicacoes</t>
  </si>
  <si>
    <t>AGENCIA NACIONAL TELECOMUNICACOES</t>
  </si>
  <si>
    <t>ANATEL</t>
  </si>
  <si>
    <t>Agência Nacional de Telecomunicações</t>
  </si>
  <si>
    <t>AGÊNCIA NACIONAL DE TELECOMUNICAÇÕES</t>
  </si>
  <si>
    <t>Agencia Nac. De Transportes Aquaviarios</t>
  </si>
  <si>
    <t>AGENCIA NACIONAL TRANSPORTES AQUAVIARIOS</t>
  </si>
  <si>
    <t>ANTAQ</t>
  </si>
  <si>
    <t>Agência Nacional de Transportes Aquaviários</t>
  </si>
  <si>
    <t>Agencia Nac. De Transportes Terrestres</t>
  </si>
  <si>
    <t>AGENCIA NACIONAL TRANSPORTES TERRESTRES</t>
  </si>
  <si>
    <t>ANTT</t>
  </si>
  <si>
    <t>Agência Nacional de Transportes Terrestres</t>
  </si>
  <si>
    <t>AGÊNCIA NACIONAL DE TRANSPORTES TERRESTRES</t>
  </si>
  <si>
    <t>Agencia Nacional De Vigilancia Sanitaria</t>
  </si>
  <si>
    <t>AGENCIA NACIONAL VIGILANCIA SANITARIA</t>
  </si>
  <si>
    <t>ANVISA</t>
  </si>
  <si>
    <t>Agência Nacional de Vigilância Sanitária</t>
  </si>
  <si>
    <t>AGÊNCIA NACIONAL DE VIGILÂNCIA SANITÁRIA</t>
  </si>
  <si>
    <t>AmE</t>
  </si>
  <si>
    <t>Amazonas Distribuidora de Energia S.A.</t>
  </si>
  <si>
    <t xml:space="preserve">AMAZONAS DISTRIBUIDORA ENERGIA </t>
  </si>
  <si>
    <t>AMAZONAS DISTRIBUIDORA DE ENERGIA S.A.</t>
  </si>
  <si>
    <t>AmGT</t>
  </si>
  <si>
    <t>Amazonas Geração e Transmissão de Energia S.A.</t>
  </si>
  <si>
    <t xml:space="preserve">AMAZONAS GERACAO TRANSMISSAO ENERGIA </t>
  </si>
  <si>
    <t>AMAZONAS GERAÇÃO E TRANSMISSÃO DE ENERGIA S.A.</t>
  </si>
  <si>
    <t>AMAZUL</t>
  </si>
  <si>
    <t>Amazônia Azul Tecnologias de Defesa S.A.</t>
  </si>
  <si>
    <t xml:space="preserve">AMAZONIA AZUL TECNOLOGIAS DEFESA </t>
  </si>
  <si>
    <t>Antigo Est.Guanabara E Distrito Federal</t>
  </si>
  <si>
    <t>ANTIGO EST GUANABARA DISTRITO FEDERAL</t>
  </si>
  <si>
    <t>ARAUCÁRIA</t>
  </si>
  <si>
    <t>Araucária Nitrogenados S.A.</t>
  </si>
  <si>
    <t xml:space="preserve">ARAUCARIA NITROGENADOS </t>
  </si>
  <si>
    <t>AREMBEPE</t>
  </si>
  <si>
    <t>Arembepe Energia S.A.</t>
  </si>
  <si>
    <t xml:space="preserve">AREMBEPE ENERGIA </t>
  </si>
  <si>
    <t>AN</t>
  </si>
  <si>
    <t>Arquivo Nacional</t>
  </si>
  <si>
    <t>ARQUIVO NACIONAL</t>
  </si>
  <si>
    <t>Assembléia Legislativa - Ceará</t>
  </si>
  <si>
    <t>ASSEMBLEIA LEGISLATIVA CEARA</t>
  </si>
  <si>
    <t>Assembléia Legislativa - Minas Gerais</t>
  </si>
  <si>
    <t>ASSEMBLEIA LEGISLATIVA MINAS GERAIS</t>
  </si>
  <si>
    <t>Assembléia Legislativa - Rio de Janeiro</t>
  </si>
  <si>
    <t>ASSEMBLEIA LEGISLATIVA RIO JANEIRO</t>
  </si>
  <si>
    <t>Embrapii</t>
  </si>
  <si>
    <t>Associação Brasileira de Pesquisa e Inovação Industrial</t>
  </si>
  <si>
    <t>ASSOCIACAO BRASILEIRA PESQUISA INOVACAO INDUSTRIAL</t>
  </si>
  <si>
    <t xml:space="preserve">Associação de Comunicação Educativa Roquette </t>
  </si>
  <si>
    <t>ASSOCIAÇÃO DE COMUNICAÇÃO EDUCATIVA ROQUETTE PINTO</t>
  </si>
  <si>
    <t>ASSOCIACAO COMUNICACAO EDUCATIVA ROQUETTE PINTO</t>
  </si>
  <si>
    <t>Impa</t>
  </si>
  <si>
    <t>Associação Instituto Nacional de Matemática Pura e Aplicada</t>
  </si>
  <si>
    <t>ASSOCIACAO INSTITUTO NACIONAL MATEMATICA PURA APLICADA</t>
  </si>
  <si>
    <t>APS</t>
  </si>
  <si>
    <t>Associação das Pioneiras Sociais</t>
  </si>
  <si>
    <t>ASSOCIACAO PIONEIRAS SOCIAIS</t>
  </si>
  <si>
    <t>ASSOCIAÇÃO DAS PIONEIRAS SOCIAIS</t>
  </si>
  <si>
    <t>Ativos Ges</t>
  </si>
  <si>
    <t>Ativos S.A Gestão de Cobrança e Recuperação de Crédito</t>
  </si>
  <si>
    <t>ATIVOS GESTAO COBRANCA RECUPERACAO CREDITO</t>
  </si>
  <si>
    <t>ATIVOS S.A.</t>
  </si>
  <si>
    <t>ATIVOS S.A. Securitizadora de Créditos Financeiros</t>
  </si>
  <si>
    <t>ATIVOS SECURITIZADORA CREDITOS FINANCEIROS</t>
  </si>
  <si>
    <t>Autoridade.De Gover.Do Legado Olimpico</t>
  </si>
  <si>
    <t>AGLO</t>
  </si>
  <si>
    <t>Autoridade de Governança do Legado Olímpico</t>
  </si>
  <si>
    <t>AUTORIDADE GOVERNANCA LEGADO OLIMPICO</t>
  </si>
  <si>
    <t>Autoridade Publica Olimpica</t>
  </si>
  <si>
    <t>AUTORIDADE PUBLICA OLIMPICA</t>
  </si>
  <si>
    <t>APO</t>
  </si>
  <si>
    <t>Autoridade Pública Olímpica</t>
  </si>
  <si>
    <t>BSE</t>
  </si>
  <si>
    <t>Baixada Santista Energia Ltda.</t>
  </si>
  <si>
    <t xml:space="preserve">BAIXADA SANTISTA ENERGIA </t>
  </si>
  <si>
    <t>BASA</t>
  </si>
  <si>
    <t>Banco da Amazônia S.A.</t>
  </si>
  <si>
    <t xml:space="preserve">BANCO AMAZONIA </t>
  </si>
  <si>
    <t>BANCO DA AMAZÔNIA S.A.</t>
  </si>
  <si>
    <t>BB</t>
  </si>
  <si>
    <t>Banco do Brasil S.A.</t>
  </si>
  <si>
    <t xml:space="preserve">BANCO BRASIL </t>
  </si>
  <si>
    <t>BB AG</t>
  </si>
  <si>
    <t>Banco do Brasil Ag Viena</t>
  </si>
  <si>
    <t>BANCO BRASIL AG VIENA</t>
  </si>
  <si>
    <t>BCB</t>
  </si>
  <si>
    <t>Banco Central do Brasil</t>
  </si>
  <si>
    <t>BANCO CENTRAL BRASIL</t>
  </si>
  <si>
    <t>BANCO CENTRAL DO BRASIL</t>
  </si>
  <si>
    <t>BEP</t>
  </si>
  <si>
    <t>Banco do Estado do Piauí S.A.</t>
  </si>
  <si>
    <t xml:space="preserve">BANCO ESTADO PIAUI </t>
  </si>
  <si>
    <t>BESC</t>
  </si>
  <si>
    <t>Banco do Estado de Santa Catarina S.A.</t>
  </si>
  <si>
    <t xml:space="preserve">BANCO ESTADO SANTA CATARINA </t>
  </si>
  <si>
    <t>Banco Nacional de Desenvolvimento Econômico e</t>
  </si>
  <si>
    <t>BNDES</t>
  </si>
  <si>
    <t>Banco Nacional de Desenvolvimento Econômico e Social</t>
  </si>
  <si>
    <t>BANCO NACIONAL DESENVOLVIMENTO ECONOMICO SOCIAL</t>
  </si>
  <si>
    <t>BANCO NACIONAL DE DESENVOLVIMENTO ECONÔMICO E SOCIAL</t>
  </si>
  <si>
    <t>Banco do Nordeste do Brasil</t>
  </si>
  <si>
    <t>BANCO NORDESTE BRASIL</t>
  </si>
  <si>
    <t>BNB</t>
  </si>
  <si>
    <t>Banco do Nordeste do Brasil S.A.</t>
  </si>
  <si>
    <t xml:space="preserve">BANCO NORDESTE BRASIL </t>
  </si>
  <si>
    <t>BANCO DO NORDESTE DO BRASIL S.A.</t>
  </si>
  <si>
    <t>BNC</t>
  </si>
  <si>
    <t>Banco Nossa Caixa S.A.</t>
  </si>
  <si>
    <t xml:space="preserve">BANCO NOSSA CAIXA </t>
  </si>
  <si>
    <t>BB CARTÕES</t>
  </si>
  <si>
    <t>BB Administradora de Cartões de Crédito S.A.</t>
  </si>
  <si>
    <t xml:space="preserve">BB ADMINISTRADORA CARTOES CREDITO </t>
  </si>
  <si>
    <t>BB CONSÓRCIOS</t>
  </si>
  <si>
    <t>BB Administradora de Consórcios S.A.</t>
  </si>
  <si>
    <t xml:space="preserve">BB ADMINISTRADORA CONSORCIOS </t>
  </si>
  <si>
    <t>BB ALIANÇA</t>
  </si>
  <si>
    <t>BB Aliança Participações S.A.</t>
  </si>
  <si>
    <t xml:space="preserve">BB ALIANCA PARTICIPACOES </t>
  </si>
  <si>
    <t>BB INVESTIMENTOS</t>
  </si>
  <si>
    <t>BB Banco de Investimento S.A.</t>
  </si>
  <si>
    <t xml:space="preserve">BB BANCO INVESTIMENTO </t>
  </si>
  <si>
    <t>BPB</t>
  </si>
  <si>
    <t>BB Banco Popular do Brasil S.A.</t>
  </si>
  <si>
    <t xml:space="preserve">BB BANCO POPULAR BRASIL </t>
  </si>
  <si>
    <t>BB COR</t>
  </si>
  <si>
    <t>BB COR Participações S.A.</t>
  </si>
  <si>
    <t xml:space="preserve">BB COR PARTICIPACOES </t>
  </si>
  <si>
    <t>BB CORRETORA</t>
  </si>
  <si>
    <t>BB Corretora de Seguros e Administradora de Bens S.A.</t>
  </si>
  <si>
    <t xml:space="preserve">BB CORRETORA SEGUROS ADMINISTRADORA BENS </t>
  </si>
  <si>
    <t>BB ELO CARTÕES</t>
  </si>
  <si>
    <t>BB ELO CARTÕES Participações S.A.</t>
  </si>
  <si>
    <t xml:space="preserve">BB ELO CARTOES PARTICIPACOES </t>
  </si>
  <si>
    <t>BB - Financeira</t>
  </si>
  <si>
    <t>BB - Financeira S.A. - Crédito, Financiamento e Investimento</t>
  </si>
  <si>
    <t>BB FINANCEIRA CREDITO FINANCIAMENTO INVESTIMENTO</t>
  </si>
  <si>
    <t>BB DTVM</t>
  </si>
  <si>
    <t>BB Gestão de Recursos - Distribuidora de Títulos e Valores Mobiliários S.A.</t>
  </si>
  <si>
    <t xml:space="preserve">BB GESTAO RECURSOS DISTRIBUIDORA TITULOS VALORES MOBILIARIOS </t>
  </si>
  <si>
    <t>BB LAM</t>
  </si>
  <si>
    <t>BB Leasing S.A. - Arrendamento Mercantil</t>
  </si>
  <si>
    <t>BB LEASING ARRENDAMENTO MERCANTIL</t>
  </si>
  <si>
    <t>BB LEASING</t>
  </si>
  <si>
    <t>BB Leasing Company Limited</t>
  </si>
  <si>
    <t>BB LEASING COMPANY LIMITED</t>
  </si>
  <si>
    <t>BB SECURITIES</t>
  </si>
  <si>
    <t>BB Securities Limited</t>
  </si>
  <si>
    <t>BB SECURITIES LIMITED</t>
  </si>
  <si>
    <t>BB SEGURIDADE</t>
  </si>
  <si>
    <t>BB Seguridade Participações S.A.</t>
  </si>
  <si>
    <t xml:space="preserve">BB SEGURIDADE PARTICIPACOES </t>
  </si>
  <si>
    <t>BB SEGUROS</t>
  </si>
  <si>
    <t>BB Seguros Participações S.A.</t>
  </si>
  <si>
    <t xml:space="preserve">BB SEGUROS PARTICIPACOES </t>
  </si>
  <si>
    <t>BB TURISMO</t>
  </si>
  <si>
    <t>BBTUR - Viagens e Turismo Ltda.</t>
  </si>
  <si>
    <t xml:space="preserve">BBTUR VIAGENS TURISMO </t>
  </si>
  <si>
    <t>BEAR</t>
  </si>
  <si>
    <t>Bear Insurance Company Limited</t>
  </si>
  <si>
    <t>BEAR INSURANCE COMPANY LIMITED</t>
  </si>
  <si>
    <t>BESC LEASING</t>
  </si>
  <si>
    <t>BESC S.A. Arrendamento Mercantil</t>
  </si>
  <si>
    <t>BESC ARRENDAMENTO MERCANTIL</t>
  </si>
  <si>
    <t>BESCRI</t>
  </si>
  <si>
    <t>BESC S.A. - Crédito Imobiliário</t>
  </si>
  <si>
    <t>BESC CREDITO IMOBILIARIO</t>
  </si>
  <si>
    <t>BESCVAL</t>
  </si>
  <si>
    <t>BESC Distribuidora de Títulos e Valores Mobiliários S.A.</t>
  </si>
  <si>
    <t xml:space="preserve">BESC DISTRIBUIDORA TITULOS VALORES MOBILIARIOS </t>
  </si>
  <si>
    <t>BESCREDI</t>
  </si>
  <si>
    <t>BESC Financeira S.A. - Crédito, Financiamento e Investimentos</t>
  </si>
  <si>
    <t>BESC FINANCEIRA CREDITO FINANCIAMENTO INVESTIMENTOS</t>
  </si>
  <si>
    <t>BNDESPAR</t>
  </si>
  <si>
    <t>Bndes - Participações S.A.</t>
  </si>
  <si>
    <t xml:space="preserve">BNDES PARTICIPACOES </t>
  </si>
  <si>
    <t>BC999</t>
  </si>
  <si>
    <t>BNDES Participações S.A.</t>
  </si>
  <si>
    <t>BNDES PLC</t>
  </si>
  <si>
    <t>BVENERGIA</t>
  </si>
  <si>
    <t>Boa Vista Energia S.A.</t>
  </si>
  <si>
    <t xml:space="preserve">BOA VISTA ENERGIA </t>
  </si>
  <si>
    <t>BVE</t>
  </si>
  <si>
    <t>Brasil Ventos Energia S.A.</t>
  </si>
  <si>
    <t xml:space="preserve">BRASIL VENTOS ENERGIA </t>
  </si>
  <si>
    <t>BAMB</t>
  </si>
  <si>
    <t>Brasilian American Merchant Bank</t>
  </si>
  <si>
    <t>BRASILIAN AMERICAN MERCHANT BANK</t>
  </si>
  <si>
    <t>BRASOIL NIGERIA</t>
  </si>
  <si>
    <t>Brasoil Oil Services Company Nigeria Limited</t>
  </si>
  <si>
    <t>BRASOIL OIL SERVICES COMPANY NIGERIA LIMITED</t>
  </si>
  <si>
    <t>BOC</t>
  </si>
  <si>
    <t>Braspetro Oil Company</t>
  </si>
  <si>
    <t>BRASPETRO OIL COMPANY</t>
  </si>
  <si>
    <t>BRASOIL</t>
  </si>
  <si>
    <t>Braspetro Oil Services Company</t>
  </si>
  <si>
    <t>BRASPETRO OIL SERVICES COMPANY</t>
  </si>
  <si>
    <t>BREITENER</t>
  </si>
  <si>
    <t>Breitener Energética S.A.</t>
  </si>
  <si>
    <t xml:space="preserve">BREITENER ENERGETICA </t>
  </si>
  <si>
    <t>BREITENER JARAQUI</t>
  </si>
  <si>
    <t>Breitener Jaraqui S.A.</t>
  </si>
  <si>
    <t xml:space="preserve">BREITENER JARAQUI </t>
  </si>
  <si>
    <t>BREITENER TAMBAQUI</t>
  </si>
  <si>
    <t>Breitener Tambaqui S.A.</t>
  </si>
  <si>
    <t xml:space="preserve">BREITENER TAMBAQUI </t>
  </si>
  <si>
    <t xml:space="preserve">Caixa de Construções de Casas para o Pessoal </t>
  </si>
  <si>
    <t>CCCPM</t>
  </si>
  <si>
    <t>Caixa de Construções de Casas para o Pessoal da Marinha</t>
  </si>
  <si>
    <t>CAIXA CONSTRUCOES CASAS PARA PESSOAL MARINHA</t>
  </si>
  <si>
    <t>CAIXA</t>
  </si>
  <si>
    <t>Caixa Econômica Federal</t>
  </si>
  <si>
    <t>CAIXA ECONOMICA FEDERAL</t>
  </si>
  <si>
    <t>CAIXA ECONÔMICA FEDERAL</t>
  </si>
  <si>
    <t>Caixa De Financiamento Imob.Aeronautica</t>
  </si>
  <si>
    <t>Caixa de Financiamento Imobiliário da Aeronáu</t>
  </si>
  <si>
    <t>CFIAe</t>
  </si>
  <si>
    <t>Caixa de Financiamento Imobiliário da Aeronáutica</t>
  </si>
  <si>
    <t>CAIXA FINANCIAMENTO IMOBILIARIO AERONAUTICA</t>
  </si>
  <si>
    <t>CAIXAPAR</t>
  </si>
  <si>
    <t>Caixa Participações S.A.</t>
  </si>
  <si>
    <t xml:space="preserve">CAIXA PARTICIPACOES </t>
  </si>
  <si>
    <t>CAIXA SE</t>
  </si>
  <si>
    <t>CAIXA SEGURIDADE PARTICIPACOES S/A</t>
  </si>
  <si>
    <t xml:space="preserve">CAIXA SEGURIDADE PARTICIPACOES </t>
  </si>
  <si>
    <t>CD</t>
  </si>
  <si>
    <t>Câmara dos Deputados</t>
  </si>
  <si>
    <t>CAMARA DEPUTADOS</t>
  </si>
  <si>
    <t>CÂMARA DOS DEPUTADOS</t>
  </si>
  <si>
    <t>Câmara Legislativa do Distrito Federal</t>
  </si>
  <si>
    <t>CAMARA LEGISLATIVA DISTRITO FEDERAL</t>
  </si>
  <si>
    <t>CC</t>
  </si>
  <si>
    <t>Casa Civil</t>
  </si>
  <si>
    <t>CASA CIVIL</t>
  </si>
  <si>
    <t>CMB</t>
  </si>
  <si>
    <t>Casa da Moeda do Brasil</t>
  </si>
  <si>
    <t>CASA MOEDA BRASIL</t>
  </si>
  <si>
    <t>CASA DA MOEDA DO BRASIL</t>
  </si>
  <si>
    <t>CELG D</t>
  </si>
  <si>
    <t>CELG Distribuição S.A.</t>
  </si>
  <si>
    <t xml:space="preserve">CELG DISTRIBUICAO </t>
  </si>
  <si>
    <t>CELG DISTRIBUIÇÃO S.A.</t>
  </si>
  <si>
    <t>CEASAMINAS</t>
  </si>
  <si>
    <t>CENTRAIS DE ABASTECIMENTO DE MINAS GERAIS</t>
  </si>
  <si>
    <t>CENTRAIS ABASTECIMENTO MINAS GERAIS</t>
  </si>
  <si>
    <t>Centrais Eletricas do Norte do Brasil S.A.</t>
  </si>
  <si>
    <t xml:space="preserve">CENTRAIS ELETRICAS NORTE BRASIL </t>
  </si>
  <si>
    <t>ELETRONORTE</t>
  </si>
  <si>
    <t>Centrais Elétricas do Norte do Brasil S.A.</t>
  </si>
  <si>
    <t>CENTRAIS ELÉTRICAS DO NORTE DO BRASIL S.A.</t>
  </si>
  <si>
    <t>CERON</t>
  </si>
  <si>
    <t>Centrais Elétricas de Rondônia S.A.</t>
  </si>
  <si>
    <t xml:space="preserve">CENTRAIS ELETRICAS RONDONIA </t>
  </si>
  <si>
    <t>CENTRAIS ELÉTRICAS DE RONDÔNIA S.A.</t>
  </si>
  <si>
    <t>Cenadi</t>
  </si>
  <si>
    <t>Central de Armazenagem e Distribuição de Insumos Estratégicos</t>
  </si>
  <si>
    <t>CENTRAL ARMAZENAGEM DISTRIBUICAO INSUMOS ESTRATEGICOS</t>
  </si>
  <si>
    <t>CBPF</t>
  </si>
  <si>
    <t>Centro Brasileiro de Pesquisas Físicas</t>
  </si>
  <si>
    <t>CENTRO BRASILEIRO PESQUISAS FISICAS</t>
  </si>
  <si>
    <t xml:space="preserve">Centro Federal de Educação Tecnológica Celso </t>
  </si>
  <si>
    <t>CEFET-RJ</t>
  </si>
  <si>
    <t>Centro Federal de Educação Tecnológica Celso Suckow da Fonseca</t>
  </si>
  <si>
    <t>CENTRO FEDERAL EDUCACAO TECNOLOGICA CELSO SUCKOW FONSECA</t>
  </si>
  <si>
    <t>CENTRO FEDERAL DE EDUCAÇÃO TECNOLÓGICA CELSO SUCKOW DA FONSECA</t>
  </si>
  <si>
    <t>Centro Federal de Educação Tecnológica de Min</t>
  </si>
  <si>
    <t>CEFET-MG</t>
  </si>
  <si>
    <t>Centro Federal de Educação Tecnológica de Minas Gerais</t>
  </si>
  <si>
    <t>CENTRO FEDERAL EDUCACAO TECNOLOGICA MINAS GERAIS</t>
  </si>
  <si>
    <t>CENTRO FEDERAL DE EDUCAÇÃO TECNOLÓGICA DE MINAS GERAIS</t>
  </si>
  <si>
    <t>Centro Federal de Educação Tecnológica de Ube</t>
  </si>
  <si>
    <t>CENTRO FEDERAL EDUCACAO TECNOLOGICA UBE</t>
  </si>
  <si>
    <t>Centro Fed.Educ.Tecnol.Celso S. Fonseca</t>
  </si>
  <si>
    <t>Centro Fed.De Educ.Tecnol.Minas Gerais</t>
  </si>
  <si>
    <t>CGEE</t>
  </si>
  <si>
    <t>Centro de Gestão e Estudos Estratégicos</t>
  </si>
  <si>
    <t>CENTRO GESTAO ESTUDOS ESTRATEGICOS</t>
  </si>
  <si>
    <t>Censipam</t>
  </si>
  <si>
    <t>Centro Gestor e Operacional do Sistema de Proteção da Amazônia</t>
  </si>
  <si>
    <t>CENTRO GESTOR OPERACIONAL SISTEMA PROTECAO AMAZONIA</t>
  </si>
  <si>
    <t>CENTRO GESTOR E OPERACIONAL DO SISTEMA DE PROTEÇÃO DA AMAZÔNIA</t>
  </si>
  <si>
    <t>CNPEM</t>
  </si>
  <si>
    <t>Centro Nacional de Pesquisa em Energia e Materiais</t>
  </si>
  <si>
    <t>CENTRO NACIONAL PESQUISA ENERGIA MATERIAIS</t>
  </si>
  <si>
    <t>CENTRO NACIONAL DE PESQUISA EM ENERGIA E MATERIAIS</t>
  </si>
  <si>
    <t>CENP</t>
  </si>
  <si>
    <t>Centro Nacional de Primatas</t>
  </si>
  <si>
    <t>CENTRO NACIONAL PRIMATAS</t>
  </si>
  <si>
    <t>Centro Nacional de Tecnologia Eletrônica Avan</t>
  </si>
  <si>
    <t>CEITEC</t>
  </si>
  <si>
    <t>Centro Nacional de Tecnologia Eletrônica Avançada - S.A.</t>
  </si>
  <si>
    <t xml:space="preserve">CENTRO NACIONAL TECNOLOGIA ELETRONICA AVANCADA </t>
  </si>
  <si>
    <t>CEPEL</t>
  </si>
  <si>
    <t>Centro de Pesquisas de Energia Elétrica</t>
  </si>
  <si>
    <t>CENTRO PESQUISAS ENERGIA ELETRICA</t>
  </si>
  <si>
    <t>CENTRO DE PESQUISAS DE ENERGIA ELÉTRICA</t>
  </si>
  <si>
    <t>Centro de Tecnologia da Indústria Química e Têxtil do Senai/RJ</t>
  </si>
  <si>
    <t>CENTRO TECNOLOGIA INDUSTRIA QUIMICA TEXTIL SENAI RJ</t>
  </si>
  <si>
    <t>CTI</t>
  </si>
  <si>
    <t>Centro de Tecnologia da Informação Renato Archer</t>
  </si>
  <si>
    <t>CENTRO TECNOLOGIA INFORMACAO RENATO ARCHER</t>
  </si>
  <si>
    <t>Cetem</t>
  </si>
  <si>
    <t>Centro de Tecnologia Mineral</t>
  </si>
  <si>
    <t>CENTRO TECNOLOGIA MINERAL</t>
  </si>
  <si>
    <t>COBRA</t>
  </si>
  <si>
    <t>COBRA Tecnologia S.A.</t>
  </si>
  <si>
    <t xml:space="preserve">COBRA TECNOLOGIA </t>
  </si>
  <si>
    <t>Colegio Pedro II</t>
  </si>
  <si>
    <t>COLEGIO PEDRO II</t>
  </si>
  <si>
    <t>CPII</t>
  </si>
  <si>
    <t>Colégio Pedro II</t>
  </si>
  <si>
    <t>COLÉGIO PEDRO II</t>
  </si>
  <si>
    <t>Comando Da Aeronautica</t>
  </si>
  <si>
    <t>COMANDO AERONAUTICA</t>
  </si>
  <si>
    <t>COMAER</t>
  </si>
  <si>
    <t>Comando da Aeronáutica</t>
  </si>
  <si>
    <t>COMANDO DA AERONÁUTICA</t>
  </si>
  <si>
    <t>Comando Do Exercito</t>
  </si>
  <si>
    <t>COMANDO EXERCITO</t>
  </si>
  <si>
    <t>CEX</t>
  </si>
  <si>
    <t>Comando do Exército</t>
  </si>
  <si>
    <t>Comando Da Marinha</t>
  </si>
  <si>
    <t>COMANDO MARINHA</t>
  </si>
  <si>
    <t>Comando da Marinha</t>
  </si>
  <si>
    <t>Ceplac</t>
  </si>
  <si>
    <t>Comissão Executiva do Plano da Lavoura Cacaueira</t>
  </si>
  <si>
    <t>COMISSAO EXECUTIVA PLANO LAVOURA CACAUEIRA</t>
  </si>
  <si>
    <t>COMISSÃO EXECUTIVA DO PLANO DA LAVOURA CACAUEIRA</t>
  </si>
  <si>
    <t>Comissao Nacional De Energia Nuclear</t>
  </si>
  <si>
    <t>COMISSAO NACIONAL ENERGIA NUCLEAR</t>
  </si>
  <si>
    <t>CNEN</t>
  </si>
  <si>
    <t>Comissão Nacional de Energia Nuclear</t>
  </si>
  <si>
    <t>COMISSÃO NACIONAL DE ENERGIA NUCLEAR</t>
  </si>
  <si>
    <t>Comissao De Valores Mobiliarios</t>
  </si>
  <si>
    <t>COMISSAO VALORES MOBILIARIOS</t>
  </si>
  <si>
    <t>CVM</t>
  </si>
  <si>
    <t>Comissão de Valores Mobiliários</t>
  </si>
  <si>
    <t>COMISSÃO DE VALORES MOBILIÁRIOS</t>
  </si>
  <si>
    <t>CASEMG</t>
  </si>
  <si>
    <t>Companhia de Armazéns e Silos do Estado de Minas Gerais</t>
  </si>
  <si>
    <t>COMPANHIA ARMAZENS SILOS ESTADO MINAS GERAIS</t>
  </si>
  <si>
    <t>COMPANHIA DE ARMAZÉNS E SILOS DO ESTADO DE MINAS GERAIS</t>
  </si>
  <si>
    <t>CBTU</t>
  </si>
  <si>
    <t>Companhia Brasileira de Trens Urbanos</t>
  </si>
  <si>
    <t>COMPANHIA BRASILEIRA TRENS URBANOS</t>
  </si>
  <si>
    <t>COMPANHIA BRASILEIRA DE TRENS URBANOS</t>
  </si>
  <si>
    <t>BC030</t>
  </si>
  <si>
    <t>Companhia de Colonização do Nordeste</t>
  </si>
  <si>
    <t>COMPANHIA COLONIZACAO NORDESTE</t>
  </si>
  <si>
    <t>Companhia de Desenvolvimento de Barcarena</t>
  </si>
  <si>
    <t>COMPANHIA DESENVOLVIMENTO BARCARENA</t>
  </si>
  <si>
    <t>Companhia de Desenvolvimento dos Vales do São</t>
  </si>
  <si>
    <t>CODEVASF</t>
  </si>
  <si>
    <t>Companhia de Desenvolvimento dos Vales do São Francisco e do Parnaíba</t>
  </si>
  <si>
    <t>COMPANHIA DESENVOLVIMENTO VALES SAO FRANCISCO PARNAIBA</t>
  </si>
  <si>
    <t>COMPANHIA DE DESENVOLVIMENTO DOS VALES DO SÃO FRANCISCO E DO PARNAÍBA</t>
  </si>
  <si>
    <t>CDC</t>
  </si>
  <si>
    <t>Companhia Docas do Ceará</t>
  </si>
  <si>
    <t>COMPANHIA DOCAS CEARA</t>
  </si>
  <si>
    <t>CODESA</t>
  </si>
  <si>
    <t>Companhia Docas do Espírito Santo</t>
  </si>
  <si>
    <t>COMPANHIA DOCAS ESPIRITO SANTO</t>
  </si>
  <si>
    <t>CODEBA</t>
  </si>
  <si>
    <t>COMPANHIA DOCAS DO ESTADO DA BAHIA S.A.</t>
  </si>
  <si>
    <t xml:space="preserve">COMPANHIA DOCAS ESTADO BAHIA </t>
  </si>
  <si>
    <t>CODESP</t>
  </si>
  <si>
    <t>Companhia Docas do Estado de São Paulo</t>
  </si>
  <si>
    <t>COMPANHIA DOCAS ESTADO SAO PAULO</t>
  </si>
  <si>
    <t>CODOMAR</t>
  </si>
  <si>
    <t>Companhia Docas do Maranhão</t>
  </si>
  <si>
    <t>COMPANHIA DOCAS MARANHAO</t>
  </si>
  <si>
    <t>CDP</t>
  </si>
  <si>
    <t>Companhia Docas do Pará</t>
  </si>
  <si>
    <t>COMPANHIA DOCAS PARA</t>
  </si>
  <si>
    <t>CODERN</t>
  </si>
  <si>
    <t>Companhia Docas do Rio Grande do Norte</t>
  </si>
  <si>
    <t>COMPANHIA DOCAS RIO GRANDE NORTE</t>
  </si>
  <si>
    <t>CDRJ</t>
  </si>
  <si>
    <t>Companhia Docas do Rio de Janeiro</t>
  </si>
  <si>
    <t>COMPANHIA DOCAS RIO JANEIRO</t>
  </si>
  <si>
    <t>ELETROACRE</t>
  </si>
  <si>
    <t>Companhia de Eletricidade do Acre</t>
  </si>
  <si>
    <t>COMPANHIA ELETRICIDADE ACRE</t>
  </si>
  <si>
    <t>COMPANHIA DE ELETRICIDADE DO ACRE</t>
  </si>
  <si>
    <t>CEAL</t>
  </si>
  <si>
    <t>Companhia Energética de Alagoas</t>
  </si>
  <si>
    <t>COMPANHIA ENERGETICA ALAGOAS</t>
  </si>
  <si>
    <t>COMPANHIA ENERGÉTICA DE ALAGOAS</t>
  </si>
  <si>
    <t>Companhia Energética de Brasília</t>
  </si>
  <si>
    <t>COMPANHIA ENERGETICA BRASILIA</t>
  </si>
  <si>
    <t>CEPISA</t>
  </si>
  <si>
    <t>Companhia Energética do Piauí</t>
  </si>
  <si>
    <t>COMPANHIA ENERGETICA PIAUI</t>
  </si>
  <si>
    <t>COMPANHIA ENERGÉTICA DO PIAUÍ</t>
  </si>
  <si>
    <t>CEAGESP</t>
  </si>
  <si>
    <t>COMPANHIA DE ENTREPOSTOS E ARMAZÉNS GERAIS DE SÃO PAULO</t>
  </si>
  <si>
    <t>COMPANHIA ENTREPOSTOS ARMAZENS GERAIS SAO PAULO</t>
  </si>
  <si>
    <t>CGTEE</t>
  </si>
  <si>
    <t>Companhia de Geração Térmica de Energia Elétrica</t>
  </si>
  <si>
    <t>COMPANHIA GERACAO TERMICA ENERGIA ELETRICA</t>
  </si>
  <si>
    <t>COMPANHIA DE GERAÇÃO TÉRMICA DE ENERGIA ELÉTRICA</t>
  </si>
  <si>
    <t>CHESF</t>
  </si>
  <si>
    <t>Companhia Hidro Elétrica do São Francisco</t>
  </si>
  <si>
    <t>COMPANHIA HIDRO ELETRICA SAO FRANCISCO</t>
  </si>
  <si>
    <t>COMPANHIA HIDRO ELÉTRICA DO SÃO FRANCISCO</t>
  </si>
  <si>
    <t>CITEPE</t>
  </si>
  <si>
    <t>Companhia Integrada Têxtil de Pernambuco</t>
  </si>
  <si>
    <t>COMPANHIA INTEGRADA TEXTIL PERNAMBUCO</t>
  </si>
  <si>
    <t>CLEP</t>
  </si>
  <si>
    <t>Companhia Locadora de Equipamentos Petrolíferos</t>
  </si>
  <si>
    <t>COMPANHIA LOCADORA EQUIPAMENTOS PETROLIFEROS</t>
  </si>
  <si>
    <t>CONAB</t>
  </si>
  <si>
    <t>Companhia Nacional de Abastecimento</t>
  </si>
  <si>
    <t>COMPANHIA NACIONAL ABASTECIMENTO</t>
  </si>
  <si>
    <t>COMPANHIA NACIONAL DE ABASTECIMENTO</t>
  </si>
  <si>
    <t>CPRM</t>
  </si>
  <si>
    <t>Companhia de Pesquisa de Recursos Minerais</t>
  </si>
  <si>
    <t>COMPANHIA PESQUISA RECURSOS MINERAIS</t>
  </si>
  <si>
    <t>COMPANHIA DE PESQUISA DE RECURSOS MINERAIS</t>
  </si>
  <si>
    <t>PETROQUÍMICASUAPE</t>
  </si>
  <si>
    <t>Companhia Petroquímica de Pernambuco</t>
  </si>
  <si>
    <t>COMPANHIA PETROQUIMICA PERNAMBUCO</t>
  </si>
  <si>
    <t>CRSEC</t>
  </si>
  <si>
    <t>Companhia de Recuperação Secundária S.A.</t>
  </si>
  <si>
    <t xml:space="preserve">COMPANHIA RECUPERACAO SECUNDARIA </t>
  </si>
  <si>
    <t>CPRJEST</t>
  </si>
  <si>
    <t>Comperj Estirenicos S.A.</t>
  </si>
  <si>
    <t xml:space="preserve">COMPERJ ESTIRENICOS </t>
  </si>
  <si>
    <t>CPRJMEG</t>
  </si>
  <si>
    <t>Comperj Meg S.A.</t>
  </si>
  <si>
    <t xml:space="preserve">COMPERJ MEG </t>
  </si>
  <si>
    <t>CPRJPAR</t>
  </si>
  <si>
    <t>Comperj Participações S.A.</t>
  </si>
  <si>
    <t xml:space="preserve">COMPERJ PARTICIPACOES </t>
  </si>
  <si>
    <t>CPRJPET</t>
  </si>
  <si>
    <t>Comperj Pet S.A.</t>
  </si>
  <si>
    <t xml:space="preserve">COMPERJ PET </t>
  </si>
  <si>
    <t>CPRJBAS</t>
  </si>
  <si>
    <t>Comperj Petroquímicos Básicos S.A.</t>
  </si>
  <si>
    <t xml:space="preserve">COMPERJ PETROQUIMICOS BASICOS </t>
  </si>
  <si>
    <t>CPRJPOL</t>
  </si>
  <si>
    <t>Comperj Poliolefinas S.A.</t>
  </si>
  <si>
    <t xml:space="preserve">COMPERJ POLIOLEFINAS </t>
  </si>
  <si>
    <t>HC-UFPR</t>
  </si>
  <si>
    <t>COMPLEXO HOSPITAL DE CLÍNICAS DA UNIVERSIDADE FEDERAL DO PARANÁ</t>
  </si>
  <si>
    <t>COMPLEXO HOSPITAL CLINICAS UNIVERSIDADE PARANA</t>
  </si>
  <si>
    <t>HUPES-UFBA</t>
  </si>
  <si>
    <t>Complexo Hospitalar e de Saúde da Universidade Federal da Bahia</t>
  </si>
  <si>
    <t>COMPLEXO HOSPITALAR SAUDE UNIVERSIDADE BAHIA</t>
  </si>
  <si>
    <t>CHS-UFRN</t>
  </si>
  <si>
    <t>Complexo Hospitalar e de Saúde da Universidade Federal do Rio Grande do Norte</t>
  </si>
  <si>
    <t>COMPLEXO HOSPITALAR SAUDE UNIVERSIDADE RIO GRANDE NORTE</t>
  </si>
  <si>
    <t>CHS-UFRJ</t>
  </si>
  <si>
    <t>Complexo Hospitalar e de Saúde da Universidade Federal do Rio de Janeiro</t>
  </si>
  <si>
    <t>COMPLEXO HOSPITALAR SAUDE UNIVERSIDADE RIO JANEIRO</t>
  </si>
  <si>
    <t>Conselho Administ.De Defesa Economica</t>
  </si>
  <si>
    <t>CADE</t>
  </si>
  <si>
    <t>Conselho Administrativo de Defesa Econômica</t>
  </si>
  <si>
    <t>CONSELHO ADMINISTRATIVO DEFESA ECONOMICA</t>
  </si>
  <si>
    <t>CONSELHO ADMINISTRATIVO DE DEFESA ECONÔMICA</t>
  </si>
  <si>
    <t>CARF</t>
  </si>
  <si>
    <t>Conselho Administrativo de Recursos Fiscais</t>
  </si>
  <si>
    <t>CONSELHO ADMINISTRATIVO RECURSOS FISCAIS</t>
  </si>
  <si>
    <t>CAU/BR</t>
  </si>
  <si>
    <t>Conselho de Arquitetura e Urbanismo do Brasil</t>
  </si>
  <si>
    <t>CONSELHO ARQUITETURA URBANISMO BRASIL</t>
  </si>
  <si>
    <t>Coaf</t>
  </si>
  <si>
    <t>Conselho de Controle de Atividades Financeiras</t>
  </si>
  <si>
    <t>CONSELHO CONTROLE ATIVIDADES FINANCEIRAS</t>
  </si>
  <si>
    <t>CFA</t>
  </si>
  <si>
    <t>Conselho Federal de Administração</t>
  </si>
  <si>
    <t>CONSELHO FEDERAL ADMINISTRACAO</t>
  </si>
  <si>
    <t>CFB</t>
  </si>
  <si>
    <t>Conselho Federal de Biblioteconomia</t>
  </si>
  <si>
    <t>CONSELHO FEDERAL BIBLIOTECONOMIA</t>
  </si>
  <si>
    <t>CFBio</t>
  </si>
  <si>
    <t>Conselho Federal de Biologia</t>
  </si>
  <si>
    <t>CONSELHO FEDERAL BIOLOGIA</t>
  </si>
  <si>
    <t>CFBM</t>
  </si>
  <si>
    <t>Conselho Federal de Biomedicina</t>
  </si>
  <si>
    <t>CONSELHO FEDERAL BIOMEDICINA</t>
  </si>
  <si>
    <t>CFC</t>
  </si>
  <si>
    <t>Conselho Federal de Contabilidade</t>
  </si>
  <si>
    <t>CONSELHO FEDERAL CONTABILIDADE</t>
  </si>
  <si>
    <t>Cofeci</t>
  </si>
  <si>
    <t>Conselho Federal de Corretores de Imóveis</t>
  </si>
  <si>
    <t>CONSELHO FEDERAL CORRETORES IMOVEIS</t>
  </si>
  <si>
    <t>Cofecon</t>
  </si>
  <si>
    <t>Conselho Federal de Economia</t>
  </si>
  <si>
    <t>CONSELHO FEDERAL ECONOMIA</t>
  </si>
  <si>
    <t>CFED</t>
  </si>
  <si>
    <t>Conselho Federal de Economistas Domésticos</t>
  </si>
  <si>
    <t>CONSELHO FEDERAL ECONOMISTAS DOMESTICOS</t>
  </si>
  <si>
    <t>Confef</t>
  </si>
  <si>
    <t>Conselho Federal de Educação Física</t>
  </si>
  <si>
    <t>CONSELHO FEDERAL EDUCACAO FISICA</t>
  </si>
  <si>
    <t>Confen</t>
  </si>
  <si>
    <t>Conselho Federal de Enfermagem</t>
  </si>
  <si>
    <t>CONSELHO FEDERAL ENFERMAGEM</t>
  </si>
  <si>
    <t>Confea</t>
  </si>
  <si>
    <t>Conselho Federal de Engenharia e Agronomia</t>
  </si>
  <si>
    <t>CONSELHO FEDERAL ENGENHARIA AGRONOMIA</t>
  </si>
  <si>
    <t>Confe</t>
  </si>
  <si>
    <t>Conselho Federal de Estatística</t>
  </si>
  <si>
    <t>CONSELHO FEDERAL ESTATISTICA</t>
  </si>
  <si>
    <t>CFF</t>
  </si>
  <si>
    <t>Conselho Federal de Farmácia</t>
  </si>
  <si>
    <t>CONSELHO FEDERAL FARMACIA</t>
  </si>
  <si>
    <t>Coffito</t>
  </si>
  <si>
    <t>Conselho Federal de Fisioterapia e Terapia Ocupacional</t>
  </si>
  <si>
    <t>CONSELHO FEDERAL FISIOTERAPIA TERAPIA OCUPACIONAL</t>
  </si>
  <si>
    <t>CFFA</t>
  </si>
  <si>
    <t>Conselho Federal de Fonoaudiologia</t>
  </si>
  <si>
    <t>CONSELHO FEDERAL FONOAUDIOLOGIA</t>
  </si>
  <si>
    <t>CFM</t>
  </si>
  <si>
    <t>Conselho Federal de Medicina</t>
  </si>
  <si>
    <t>CONSELHO FEDERAL MEDICINA</t>
  </si>
  <si>
    <t>CFMV</t>
  </si>
  <si>
    <t>Conselho Federal de Medicina Veterinária</t>
  </si>
  <si>
    <t>CONSELHO FEDERAL MEDICINA VETERINARIA</t>
  </si>
  <si>
    <t>Cofem</t>
  </si>
  <si>
    <t>Conselho Federal de Museologia</t>
  </si>
  <si>
    <t>CONSELHO FEDERAL MUSEOLOGIA</t>
  </si>
  <si>
    <t>CFN</t>
  </si>
  <si>
    <t>Conselho Federal de Nutricionistas</t>
  </si>
  <si>
    <t>CONSELHO FEDERAL NUTRICIONISTAS</t>
  </si>
  <si>
    <t>CFO</t>
  </si>
  <si>
    <t>Conselho Federal de Odontologia</t>
  </si>
  <si>
    <t>CONSELHO FEDERAL ODONTOLOGIA</t>
  </si>
  <si>
    <t>CFP</t>
  </si>
  <si>
    <t>Conselho Federal de Psicologia</t>
  </si>
  <si>
    <t>CONSELHO FEDERAL PSICOLOGIA</t>
  </si>
  <si>
    <t>CFQ</t>
  </si>
  <si>
    <t>Conselho Federal de Química</t>
  </si>
  <si>
    <t>CONSELHO FEDERAL QUIMICA</t>
  </si>
  <si>
    <t>Conferp</t>
  </si>
  <si>
    <t>Conselho Federal de Relações Públicas</t>
  </si>
  <si>
    <t>CONSELHO FEDERAL RELACOES PUBLICAS</t>
  </si>
  <si>
    <t>Confere</t>
  </si>
  <si>
    <t>Conselho Federal de Representantes Comerciais</t>
  </si>
  <si>
    <t>CONSELHO FEDERAL REPRESENTANTES COMERCIAIS</t>
  </si>
  <si>
    <t>CFESS</t>
  </si>
  <si>
    <t>Conselho Federal de Serviço Social</t>
  </si>
  <si>
    <t>CONSELHO FEDERAL SERVICO SOCIAL</t>
  </si>
  <si>
    <t>Conselho Federal dos Técnicos Agrícolas</t>
  </si>
  <si>
    <t>CONSELHO FEDERAL TECNICOS AGRICOLAS</t>
  </si>
  <si>
    <t>Conselho Federal dos Técnicos Industriais</t>
  </si>
  <si>
    <t>CONSELHO FEDERAL TECNICOS INDUSTRIAIS</t>
  </si>
  <si>
    <t>CJF</t>
  </si>
  <si>
    <t>Conselho da Justiça Federal</t>
  </si>
  <si>
    <t>CONSELHO JUSTICA FEDERAL</t>
  </si>
  <si>
    <t>CONSELHO DA JUSTIÇA FEDERAL</t>
  </si>
  <si>
    <t>Conselho Nac.De Desen.Cien.E Tecnologico</t>
  </si>
  <si>
    <t>Conselho Nacional de Desenvolvimento Científi</t>
  </si>
  <si>
    <t>CNPQ</t>
  </si>
  <si>
    <t>Conselho Nacional de Desenvolvimento Científico e Tecnológico</t>
  </si>
  <si>
    <t>CONSELHO NACIONAL DESENVOLVIMENTO CIENTIFICO TECNOLOGICO</t>
  </si>
  <si>
    <t>CONSELHO NACIONAL DE DESENVOLVIMENTO CIENTÍFICO E TECNOLÓGICO</t>
  </si>
  <si>
    <t>CNJ</t>
  </si>
  <si>
    <t>Conselho Nacional de Justiça</t>
  </si>
  <si>
    <t>CONSELHO NACIONAL JUSTICA</t>
  </si>
  <si>
    <t>CNMP</t>
  </si>
  <si>
    <t>Conselho Nacional do Ministério Público</t>
  </si>
  <si>
    <t>CONSELHO NACIONAL MINISTERIO PUBLICO</t>
  </si>
  <si>
    <t>CONSELHO NACIONAL DO MINISTÉRIO PÚBLICO</t>
  </si>
  <si>
    <t>Conter</t>
  </si>
  <si>
    <t>Conselho Nacional de Técnicos em Radiologia</t>
  </si>
  <si>
    <t>CONSELHO NACIONAL TECNICOS RADIOLOGIA</t>
  </si>
  <si>
    <t>CSJT</t>
  </si>
  <si>
    <t>Conselho Superior da Justiça do Trabalho</t>
  </si>
  <si>
    <t>CONSELHO SUPERIOR JUSTICA TRABALHO</t>
  </si>
  <si>
    <t>CONSELHO SUPERIOR DA JUSTIÇA DO TRABALHO</t>
  </si>
  <si>
    <t>Controladoria-Geral Da Uniao</t>
  </si>
  <si>
    <t>CONTROLADORIA GERAL UNIAO</t>
  </si>
  <si>
    <t>Controladoria-Geral da União</t>
  </si>
  <si>
    <t>COGESN</t>
  </si>
  <si>
    <t>Coordenadoria-geral do Programa de Desenvolvimento do Submarino com Propulsão Nuclear</t>
  </si>
  <si>
    <t>COORDENADORIA GERAL PROGRAMA DESENVOLVIMENTO SUBMARINO COM PROPULSAO NUCLEAR</t>
  </si>
  <si>
    <t>CFS</t>
  </si>
  <si>
    <t>Cordoba Financial Services GmbH</t>
  </si>
  <si>
    <t>CORDOBA FINANCIAL SERVICES GMBH</t>
  </si>
  <si>
    <t>CORREIOSPAR</t>
  </si>
  <si>
    <t>Correios Participações S.A.</t>
  </si>
  <si>
    <t xml:space="preserve">CORREIOS PARTICIPACOES </t>
  </si>
  <si>
    <t>Defensoria Publica Da Uniao</t>
  </si>
  <si>
    <t>DEFENSORIA PUBLICA UNIAO</t>
  </si>
  <si>
    <t>DPU</t>
  </si>
  <si>
    <t>Defensoria Pública da União</t>
  </si>
  <si>
    <t>DEFENSORIA PÚBLICA DA UNIÃO</t>
  </si>
  <si>
    <t>Dep.De Central.Serv.De Inativos E Pens.</t>
  </si>
  <si>
    <t xml:space="preserve">DEP DE CENTRAL SERVICOS INATIVOS PENS </t>
  </si>
  <si>
    <t>Departamento Nac.De Infraest. De Transp.</t>
  </si>
  <si>
    <t>Departamento Nacional de Infraestrutura de Tr</t>
  </si>
  <si>
    <t>DNIT</t>
  </si>
  <si>
    <t>DEPARTAMENTO NACIONAL DE INFRAESTRUTURA DE TRANSPORTES</t>
  </si>
  <si>
    <t>DEPARTAMENTO NACIONAL INFRAESTRUTURA TRANSPORTES</t>
  </si>
  <si>
    <t>Departamento Nacional de Obras Contra as Seca</t>
  </si>
  <si>
    <t>DNOCS</t>
  </si>
  <si>
    <t>Departamento Nacional de Obras Contra as Secas</t>
  </si>
  <si>
    <t>DEPARTAMENTO NACIONAL OBRAS CONTRA SECAS</t>
  </si>
  <si>
    <t>DEPARTAMENTO NACIONAL DE OBRAS CONTRA AS SECAS</t>
  </si>
  <si>
    <t>Depto. Nacional De Obras Contra As Secas</t>
  </si>
  <si>
    <t>Departamento Nac. De Producao Mineral</t>
  </si>
  <si>
    <t>Departamento Nacional de Produção Mineral</t>
  </si>
  <si>
    <t>DEPARTAMENTO NACIONAL DE TRÂNSITO</t>
  </si>
  <si>
    <t>DEPARTAMENTO NACIONAL TRANSITO</t>
  </si>
  <si>
    <t>Departamento De Policia Federal</t>
  </si>
  <si>
    <t>DEPARTAMENTO POLICIA FEDERAL</t>
  </si>
  <si>
    <t>DPF</t>
  </si>
  <si>
    <t>Departamento de Polícia Federal</t>
  </si>
  <si>
    <t>DEPARTAMENTO DE POLÍCIA FEDERAL</t>
  </si>
  <si>
    <t>DPRF</t>
  </si>
  <si>
    <t>Departamento de Polícia Rodoviária Federal</t>
  </si>
  <si>
    <t>DEPARTAMENTO POLICIA RODOVIARIA FEDERAL</t>
  </si>
  <si>
    <t>DEPARTAMENTO DE POLÍCIA RODOVIÁRIA FEDERAL</t>
  </si>
  <si>
    <t>Depto. De Policia Rodoviaria Federal</t>
  </si>
  <si>
    <t>DOWNSTREAM</t>
  </si>
  <si>
    <t>Downstream Participações Ltda.</t>
  </si>
  <si>
    <t xml:space="preserve">DOWNSTREAM PARTICIPACOES </t>
  </si>
  <si>
    <t>ELETROBRAS</t>
  </si>
  <si>
    <t>ELETROBRAS - CENTRAIS ELÉTRICAS BRASILEIRAS S.A.</t>
  </si>
  <si>
    <t xml:space="preserve">ELETROBRAS CENTRAIS ELETRICAS BRASILEIRAS </t>
  </si>
  <si>
    <t>Eletrobras - Centrais Elétricas Brasileiras S</t>
  </si>
  <si>
    <t>Eletrobras-AC</t>
  </si>
  <si>
    <t>Eletrobras Distribuição Acre</t>
  </si>
  <si>
    <t>ELETROBRAS DISTRIBUICAO ACRE</t>
  </si>
  <si>
    <t>Eletrobras-AL</t>
  </si>
  <si>
    <t>Eletrobras Distribuição Alagoas</t>
  </si>
  <si>
    <t>ELETROBRAS DISTRIBUICAO ALAGOAS</t>
  </si>
  <si>
    <t>Eletrobras-AM</t>
  </si>
  <si>
    <t>Eletrobras Distribuição Amazonas</t>
  </si>
  <si>
    <t>ELETROBRAS DISTRIBUICAO AMAZONAS</t>
  </si>
  <si>
    <t>Eletrobras-PI</t>
  </si>
  <si>
    <t>Eletrobras Distribuição Piauí</t>
  </si>
  <si>
    <t>ELETROBRAS DISTRIBUICAO PIAUI</t>
  </si>
  <si>
    <t>EDRR</t>
  </si>
  <si>
    <t>Eletrobrás Distribuição Roraima</t>
  </si>
  <si>
    <t>ELETROBRAS DISTRIBUICAO RORAIMA</t>
  </si>
  <si>
    <t>ELETROPAR</t>
  </si>
  <si>
    <t>Eletrobras Participações S.A.</t>
  </si>
  <si>
    <t xml:space="preserve">ELETROBRAS PARTICIPACOES </t>
  </si>
  <si>
    <t>ELETRONUCLEAR</t>
  </si>
  <si>
    <t>Eletrobras Termonuclear S.A.</t>
  </si>
  <si>
    <t xml:space="preserve">ELETROBRAS TERMONUCLEAR </t>
  </si>
  <si>
    <t>ELETROSUL</t>
  </si>
  <si>
    <t>ELETROSUL CENTRAIS ELETRICAS S.A.</t>
  </si>
  <si>
    <t xml:space="preserve">ELETROSUL CENTRAIS ELETRICAS </t>
  </si>
  <si>
    <t>Empresa Brasil de Comunicação</t>
  </si>
  <si>
    <t>PPSA</t>
  </si>
  <si>
    <t>Empresa Brasileira de Administração de Petróleo e Gás Natural S.A. - Pré-Sal Petróleo S.A.</t>
  </si>
  <si>
    <t xml:space="preserve">EMPRESA BRASILEIRA ADMINISTRACAO PETROLEO GAS NATURAL PRE SAL PETROLEO </t>
  </si>
  <si>
    <t>EMPRESA BRASILEIRA DE ADMINISTRAÇÃO DE PETRÓLEO E GÁS NATURAL S.A. - PRÉ-SAL PETRÓLEO S.A.</t>
  </si>
  <si>
    <t>EBC</t>
  </si>
  <si>
    <t>EMPRESA BRASILEIRA DE COMUNICACÃO S.A.</t>
  </si>
  <si>
    <t xml:space="preserve">EMPRESA BRASILEIRA COMUNICACAO </t>
  </si>
  <si>
    <t>ECT</t>
  </si>
  <si>
    <t>Empresa Brasileira de Correios e Telégrafos</t>
  </si>
  <si>
    <t>EMPRESA BRASILEIRA CORREIOS TELEGRAFOS</t>
  </si>
  <si>
    <t>EMPRESA BRASILEIRA DE CORREIOS E TELÉGRAFOS</t>
  </si>
  <si>
    <t>HEMOBRÁS</t>
  </si>
  <si>
    <t>Empresa Brasileira de Hemoderivados e Biotecnologia</t>
  </si>
  <si>
    <t>EMPRESA BRASILEIRA HEMODERIVADOS BIOTECNOLOGIA</t>
  </si>
  <si>
    <t>EMPRESA BRASILEIRA DE HEMODERIVADOS E BIOTECNOLOGIA</t>
  </si>
  <si>
    <t>INFRAERO</t>
  </si>
  <si>
    <t>Empresa Brasileira de Infraestrutura Aeroportuária</t>
  </si>
  <si>
    <t>EMPRESA BRASILEIRA INFRAESTRUTURA AEROPORTUARIA</t>
  </si>
  <si>
    <t>EMPRESA BRASILEIRA DE INFRAESTRUTURA AEROPORTUÁRIA</t>
  </si>
  <si>
    <t>EMBRAPA</t>
  </si>
  <si>
    <t>Empresa Brasileira de Pesquisa Agropecuária</t>
  </si>
  <si>
    <t>EMPRESA BRASILEIRA PESQUISA AGROPECUARIA</t>
  </si>
  <si>
    <t>Empresa Brasileira de Planejamento de Transpo</t>
  </si>
  <si>
    <t>EBSERH</t>
  </si>
  <si>
    <t>Empresa Brasileira de Serviços Hospitalares</t>
  </si>
  <si>
    <t>EMPRESA BRASILEIRA SERVICOS HOSPITALARES</t>
  </si>
  <si>
    <t>EMPRESA BRASILEIRA DE SERVIÇOS HOSPITALARES</t>
  </si>
  <si>
    <t>EMGEPRON</t>
  </si>
  <si>
    <t>Empresa Gerencial de Projetos Navais</t>
  </si>
  <si>
    <t>EMPRESA GERENCIAL PROJETOS NAVAIS</t>
  </si>
  <si>
    <t>EMPRESA GERENCIAL DE PROJETOS NAVAIS</t>
  </si>
  <si>
    <t>EMGEA</t>
  </si>
  <si>
    <t>Empresa Gestora de Ativos</t>
  </si>
  <si>
    <t>EMPRESA GESTORA ATIVOS</t>
  </si>
  <si>
    <t>EMPRESA GESTORA DE ATIVOS</t>
  </si>
  <si>
    <t>EPE</t>
  </si>
  <si>
    <t>Empresa de Pesquisa Energética</t>
  </si>
  <si>
    <t>EMPRESA PESQUISA ENERGETICA</t>
  </si>
  <si>
    <t>EMPRESA DE PESQUISA ENERGÉTICA</t>
  </si>
  <si>
    <t>EPL</t>
  </si>
  <si>
    <t>Empresa de Planejamento e Logística S.A.</t>
  </si>
  <si>
    <t xml:space="preserve">EMPRESA PLANEJAMENTO LOGISTICA </t>
  </si>
  <si>
    <t>EMPRESA DE PLANEJAMENTO E LOGÍSTICA S.A.</t>
  </si>
  <si>
    <t>Empresa de Processamento de Dados da Previdên</t>
  </si>
  <si>
    <t>DATAPREV</t>
  </si>
  <si>
    <t>EMPRESA DE TECNOLOGIA E INFORMAÇÕES DA PREVIDÊNCIA</t>
  </si>
  <si>
    <t>EMPRESA TECNOLOGIA INFORMACOES PREVIDENCIA</t>
  </si>
  <si>
    <t>RS ENERGIA</t>
  </si>
  <si>
    <t>Empresa de Transmissão de Energia do Rio Grande do Sul S.A.</t>
  </si>
  <si>
    <t xml:space="preserve">EMPRESA TRANSMISSAO ENERGIA RIO GRANDE SUL </t>
  </si>
  <si>
    <t>TRENSURB</t>
  </si>
  <si>
    <t>Empresa de Trens Urbanos de Porto Alegre S.A.</t>
  </si>
  <si>
    <t xml:space="preserve">EMPRESA TRENS URBANOS PORTO ALEGRE </t>
  </si>
  <si>
    <t>EMPRESA DE TRENS URBANOS DE PORTO ALEGRE S.A.</t>
  </si>
  <si>
    <t>ECM 1</t>
  </si>
  <si>
    <t>Energética Camaçari Muricy I S.A.</t>
  </si>
  <si>
    <t xml:space="preserve">ENERGETICA CAMACARI MURICY I </t>
  </si>
  <si>
    <t>EDV IX</t>
  </si>
  <si>
    <t>Energia dos Ventos IX S.A.</t>
  </si>
  <si>
    <t xml:space="preserve">ENERGIA VENTOS IX </t>
  </si>
  <si>
    <t>EDV V</t>
  </si>
  <si>
    <t>Energia dos Ventos V S.A.</t>
  </si>
  <si>
    <t xml:space="preserve">ENERGIA VENTOS V </t>
  </si>
  <si>
    <t>EDV VI</t>
  </si>
  <si>
    <t>Energia dos Ventos VI S.A.</t>
  </si>
  <si>
    <t xml:space="preserve">ENERGIA VENTOS VI </t>
  </si>
  <si>
    <t>EDV VII</t>
  </si>
  <si>
    <t>Energia dos Ventos VII S.A.</t>
  </si>
  <si>
    <t xml:space="preserve">ENERGIA VENTOS VII </t>
  </si>
  <si>
    <t>EDV VIII</t>
  </si>
  <si>
    <t>Energia dos Ventos VIII S.A.</t>
  </si>
  <si>
    <t xml:space="preserve">ENERGIA VENTOS VIII </t>
  </si>
  <si>
    <t>Eólica Chuí IX</t>
  </si>
  <si>
    <t>Eólica Chuí IX S.A.</t>
  </si>
  <si>
    <t xml:space="preserve">EOLICA CHUI IX </t>
  </si>
  <si>
    <t>Eólica Hermenegildo I</t>
  </si>
  <si>
    <t>Eólica Hermenegildo I S.A.</t>
  </si>
  <si>
    <t xml:space="preserve">EOLICA HERMENEGILDO I </t>
  </si>
  <si>
    <t>Eólica Hermenegildo II</t>
  </si>
  <si>
    <t>Eólica Hermenegildo II S.A.</t>
  </si>
  <si>
    <t xml:space="preserve">EOLICA HERMENEGILDO II </t>
  </si>
  <si>
    <t>Eólica Hermenegildo III</t>
  </si>
  <si>
    <t>Eólica Hermenegildo III S.A.</t>
  </si>
  <si>
    <t xml:space="preserve">EOLICA HERMENEGILDO III </t>
  </si>
  <si>
    <t>MANGUE SECO 2</t>
  </si>
  <si>
    <t>Eólica Mangue Seco 2 - Geradora e Comercializadora de Energia Elétrica S.A.</t>
  </si>
  <si>
    <t xml:space="preserve">EOLICA MANGUE SECO 2 GERADORA COMERCIALIZADORA ENERGIA ELETRICA </t>
  </si>
  <si>
    <t>Esaf</t>
  </si>
  <si>
    <t>Escola de Administração Fazendária</t>
  </si>
  <si>
    <t>ESCOLA ADMINISTRACAO FAZENDARIA</t>
  </si>
  <si>
    <t>ESMPU</t>
  </si>
  <si>
    <t>Escola Superior do Ministério Público da União</t>
  </si>
  <si>
    <t>ESCOLA SUPERIOR MINISTERIO PUBLICO UNIAO</t>
  </si>
  <si>
    <t>ESCOLA SUPERIOR DO MINISTÉRIO PÚBLICO DA UNIÃO</t>
  </si>
  <si>
    <t>ETE</t>
  </si>
  <si>
    <t>Estação Transmissora de Energia S.A.</t>
  </si>
  <si>
    <t xml:space="preserve">ESTACAO TRANSMISSORA ENERGIA </t>
  </si>
  <si>
    <t>Emaer</t>
  </si>
  <si>
    <t>Estado-Maior da Aeronáutica</t>
  </si>
  <si>
    <t>ESTADO MAIOR AERONAUTICA</t>
  </si>
  <si>
    <t>EMA</t>
  </si>
  <si>
    <t>Estado-Maior da Armada</t>
  </si>
  <si>
    <t>ESTADO MAIOR ARMADA</t>
  </si>
  <si>
    <t>EMCFA</t>
  </si>
  <si>
    <t>Estado-Maior Conjunto das Forças Armadas</t>
  </si>
  <si>
    <t>ESTADO MAIOR CONJUNTO FORCAS ARMADAS</t>
  </si>
  <si>
    <t>EME</t>
  </si>
  <si>
    <t>Estado-Maior do Exército</t>
  </si>
  <si>
    <t>ESTADO MAIOR EXERCITO</t>
  </si>
  <si>
    <t>Estados / Municípios / Administração Direta A</t>
  </si>
  <si>
    <t>ESTADOS MUNICIPIOS ADMINISTRACAO DIRETA A</t>
  </si>
  <si>
    <t>Estados / Municípios / Empresas</t>
  </si>
  <si>
    <t>ESTADOS MUNICIPIOS EMPRESAS</t>
  </si>
  <si>
    <t>COLOG/EB</t>
  </si>
  <si>
    <t>Exército/COLOG &lt;U+2013&gt; Comando Logístico</t>
  </si>
  <si>
    <t>EXERCITO COLOG &lt;U+2013&gt; COMANDO LOGISTICO</t>
  </si>
  <si>
    <t>COTER/EB</t>
  </si>
  <si>
    <t>Exército/Comando de Operações Terrestres</t>
  </si>
  <si>
    <t>EXERCITO COMANDO OPERACOES TERRESTRES</t>
  </si>
  <si>
    <t>DCT/EB</t>
  </si>
  <si>
    <t>Exército/Departamento de Ciência e Tecnologia</t>
  </si>
  <si>
    <t>EXERCITO DEPARTAMENTO CIENCIA TECNOLOGIA</t>
  </si>
  <si>
    <t>DECEx/EB</t>
  </si>
  <si>
    <t>Exército/Departamento de Educação e Cultura do Exército</t>
  </si>
  <si>
    <t>EXERCITO DEPARTAMENTO EDUCACAO CULTURA EXERCITO</t>
  </si>
  <si>
    <t>DEC/EB</t>
  </si>
  <si>
    <t>Exército/Departamento de Engenharia e Construção</t>
  </si>
  <si>
    <t>EXERCITO DEPARTAMENTO ENGENHARIA CONSTRUCAO</t>
  </si>
  <si>
    <t>DGP/EB</t>
  </si>
  <si>
    <t>Exército/Departamento-Geral do Pessoal</t>
  </si>
  <si>
    <t>EXERCITO DEPARTAMENTO GERAL PESSOAL</t>
  </si>
  <si>
    <t>SEF/EB</t>
  </si>
  <si>
    <t>Exército/Secretaria de Economia e Finanças</t>
  </si>
  <si>
    <t>EXERCITO SECRETARIA ECONOMIA FINANCAS</t>
  </si>
  <si>
    <t>Extinto Ministério do Bem-Estar Social</t>
  </si>
  <si>
    <t>EXTINTO MINISTERIO BEM ESTAR SOCIAL</t>
  </si>
  <si>
    <t>FAFEN ENERGIA</t>
  </si>
  <si>
    <t>Fafen Energia S.A.</t>
  </si>
  <si>
    <t xml:space="preserve">FAFEN ENERGIA </t>
  </si>
  <si>
    <t>FINEP</t>
  </si>
  <si>
    <t>Financiadora de Estudos e Projetos</t>
  </si>
  <si>
    <t>FINANCIADORA ESTUDOS PROJETOS</t>
  </si>
  <si>
    <t>FIC</t>
  </si>
  <si>
    <t>Fronape International Company</t>
  </si>
  <si>
    <t>FRONAPE INTERNATIONAL COMPANY</t>
  </si>
  <si>
    <t>FOTE</t>
  </si>
  <si>
    <t>Fronteira Oeste Transmissora de Energia S.A.</t>
  </si>
  <si>
    <t xml:space="preserve">FRONTEIRA OESTE TRANSMISSORA ENERGIA </t>
  </si>
  <si>
    <t>Função Escola Nacional de Administração Públi</t>
  </si>
  <si>
    <t>Fund Coord Aperf Pessoal Nivel Superior</t>
  </si>
  <si>
    <t>Fund Prev Compl Serv Publ Fed Executivo</t>
  </si>
  <si>
    <t>Fundacao Alexandre De Gusmao</t>
  </si>
  <si>
    <t>FUNDACAO ALEXANDRE GUSMAO</t>
  </si>
  <si>
    <t>FUNAG</t>
  </si>
  <si>
    <t>Fundação Alexandre de Gusmão</t>
  </si>
  <si>
    <t>FUNDAÇÃO ALEXANDRE DE GUSMÃO</t>
  </si>
  <si>
    <t>Fundação Alexandre Gusmão</t>
  </si>
  <si>
    <t>FBB</t>
  </si>
  <si>
    <t>Fundação Banco do Brasil</t>
  </si>
  <si>
    <t>FUNDACAO BANCO BRASIL</t>
  </si>
  <si>
    <t>FUNDAÇÃO BANCO DO BRASIL</t>
  </si>
  <si>
    <t>BC038</t>
  </si>
  <si>
    <t>Fundação Banco Central de Previdência Privada</t>
  </si>
  <si>
    <t>FUNDACAO BANCO CENTRAL PREVIDENCIA PRIVADA</t>
  </si>
  <si>
    <t>Fundacao Biblioteca Nacional</t>
  </si>
  <si>
    <t>FUNDACAO BIBLIOTECA NACIONAL</t>
  </si>
  <si>
    <t>BN</t>
  </si>
  <si>
    <t>Fundação Biblioteca Nacional</t>
  </si>
  <si>
    <t>FUNDAÇÃO BIBLIOTECA NACIONAL</t>
  </si>
  <si>
    <t>Fundacao Casa De Rui Barbosa</t>
  </si>
  <si>
    <t>FUNDACAO CASA RUI BARBOSA</t>
  </si>
  <si>
    <t>FCRB</t>
  </si>
  <si>
    <t>Fundação Casa de Rui Barbosa</t>
  </si>
  <si>
    <t>FUNDAÇÃO CASA DE RUI BARBOSA</t>
  </si>
  <si>
    <t>Fundação Coordenação de Aperfeiçoamento de Pe</t>
  </si>
  <si>
    <t>CAPES</t>
  </si>
  <si>
    <t>Fundação Coordenação de Aperfeiçoamento de Pessoal de Nível Superior</t>
  </si>
  <si>
    <t>FUNDACAO COORDENACAO APERFEICOAMENTO PESSOAL NIVEL SUPERIOR</t>
  </si>
  <si>
    <t>FUNDAÇÃO COORDENAÇÃO DE APERFEIÇOAMENTO DE PESSOAL DE NÍVEL SUPERIOR</t>
  </si>
  <si>
    <t>Fundacao Cultural Palmares</t>
  </si>
  <si>
    <t>FUNDACAO CULTURAL PALMARES</t>
  </si>
  <si>
    <t>FCP</t>
  </si>
  <si>
    <t>Fundação Cultural Palmares</t>
  </si>
  <si>
    <t>FUNDAÇÃO CULTURAL PALMARES</t>
  </si>
  <si>
    <t>Fundacao Escola Nacional De Adm. Publica</t>
  </si>
  <si>
    <t>ENAP</t>
  </si>
  <si>
    <t>Fundação Escola Nacional de Administração Pública</t>
  </si>
  <si>
    <t>FUNDACAO ESCOLA NACIONAL ADMINISTRACAO PUBLICA</t>
  </si>
  <si>
    <t>FUNDAÇÃO ESCOLA NACIONAL DE ADMINISTRAÇÃO PÚBLICA</t>
  </si>
  <si>
    <t>FHE</t>
  </si>
  <si>
    <t>Fundação Habitacional do Exército</t>
  </si>
  <si>
    <t>FUNDACAO HABITACIONAL EXERCITO</t>
  </si>
  <si>
    <t>Fund. Inst. Brasil. Geog. E Estatistica</t>
  </si>
  <si>
    <t xml:space="preserve">Fundação Instituto Brasileiro de Geografia e </t>
  </si>
  <si>
    <t>IBGE</t>
  </si>
  <si>
    <t>Fundação Instituto Brasileiro de Geografia e Estatística</t>
  </si>
  <si>
    <t>FUNDACAO INSTITUTO BRASILEIRO GEOGRAFIA ESTATISTICA</t>
  </si>
  <si>
    <t>FUNDAÇÃO INSTITUTO BRASILEIRO DE GEOGRAFIA E ESTATÍSTICA</t>
  </si>
  <si>
    <t>Fundacao Joaquim Nabuco</t>
  </si>
  <si>
    <t>FUNDACAO JOAQUIM NABUCO</t>
  </si>
  <si>
    <t>Fundaj</t>
  </si>
  <si>
    <t>Fundação Joaquim Nabuco</t>
  </si>
  <si>
    <t>FUNDAÇÃO JOAQUIM NABUCO</t>
  </si>
  <si>
    <t>Fund.Jorge Duprat Fig. Seg. Med.Trabalho</t>
  </si>
  <si>
    <t>Fundação Jorge Duprat Figueiredo, de Seguranç</t>
  </si>
  <si>
    <t>Fundacentro</t>
  </si>
  <si>
    <t>Fundação Jorge Duprat Figueiredo de Segurança e Medicina do Trabalho</t>
  </si>
  <si>
    <t>FUNDACAO JORGE DUPRAT FIGUEIREDO SEGURANCA MEDICINA TRABALHO</t>
  </si>
  <si>
    <t>FUNDAÇÃO JORGE DUPRAT FIGUEIREDO DE SEGURANÇA E MEDICINA DO TRABALHO</t>
  </si>
  <si>
    <t>Fundacao Nacional De Artes</t>
  </si>
  <si>
    <t>FUNDACAO NACIONAL ARTES</t>
  </si>
  <si>
    <t>FUNARTE</t>
  </si>
  <si>
    <t>Fundação Nacional de Artes</t>
  </si>
  <si>
    <t>FUNDAÇÃO NACIONAL DE ARTES</t>
  </si>
  <si>
    <t>Fundacao Nacional Do Indio</t>
  </si>
  <si>
    <t>FUNDACAO NACIONAL INDIO</t>
  </si>
  <si>
    <t>FUNAI</t>
  </si>
  <si>
    <t>Fundação Nacional do Índio</t>
  </si>
  <si>
    <t>FUNDAÇÃO NACIONAL DO ÍNDIO</t>
  </si>
  <si>
    <t>Fundacao Nacional De Saude</t>
  </si>
  <si>
    <t>FUNDACAO NACIONAL SAUDE</t>
  </si>
  <si>
    <t>FUNASA</t>
  </si>
  <si>
    <t>Fundação Nacional de Saúde</t>
  </si>
  <si>
    <t>FUNDAÇÃO NACIONAL DE SAÚDE</t>
  </si>
  <si>
    <t>Fundacao Osorio</t>
  </si>
  <si>
    <t>FUNDACAO OSORIO</t>
  </si>
  <si>
    <t>FOSORIO</t>
  </si>
  <si>
    <t>FUNDAÇÃO OSORIO</t>
  </si>
  <si>
    <t>Fundação Osório</t>
  </si>
  <si>
    <t>Fundacao Oswaldo Cruz</t>
  </si>
  <si>
    <t>FUNDACAO OSWALDO CRUZ</t>
  </si>
  <si>
    <t>FIOCRUZ</t>
  </si>
  <si>
    <t>Fundação Oswaldo Cruz</t>
  </si>
  <si>
    <t>FUNDAÇÃO OSWALDO CRUZ</t>
  </si>
  <si>
    <t>Fundação de Previdência Complementar do Servi</t>
  </si>
  <si>
    <t>BC057</t>
  </si>
  <si>
    <t>Fund. Univ Federal Da Grande Dourados</t>
  </si>
  <si>
    <t>UFABC</t>
  </si>
  <si>
    <t>Fundação Universidade Federal do ABC</t>
  </si>
  <si>
    <t>FUNDAÇÃO UNIVERSIDADE FEDERAL DO ABC</t>
  </si>
  <si>
    <t>UFAC</t>
  </si>
  <si>
    <t>Fundação Universidade Federal do Acre</t>
  </si>
  <si>
    <t>FUNDAÇÃO UNIVERSIDADE FEDERAL DO ACRE</t>
  </si>
  <si>
    <t>UNIFAP</t>
  </si>
  <si>
    <t>Fundação Universidade Federal do Amapá</t>
  </si>
  <si>
    <t>FUNDAÇÃO UNIVERSIDADE FEDERAL DO AMAPÁ</t>
  </si>
  <si>
    <t>UFAM</t>
  </si>
  <si>
    <t>FUNDAÇÃO UNIVERSIDADE FEDERAL DO AMAZONAS</t>
  </si>
  <si>
    <t>Fundação Universidade Federal do Amazonas</t>
  </si>
  <si>
    <t>FUB</t>
  </si>
  <si>
    <t>Fundação Universidade de Brasília</t>
  </si>
  <si>
    <t>FUNDAÇÃO UNIVERSIDADE DE BRASÍLIA</t>
  </si>
  <si>
    <t>UFCSPA</t>
  </si>
  <si>
    <t>Fundação Universidade Federal de Ciências da Saúde de Porto Alegre</t>
  </si>
  <si>
    <t>FUNDAÇÃO UNIVERSIDADE FEDERAL DE CIÊNCIAS DA SAÚDE DE PORTO ALEGRE</t>
  </si>
  <si>
    <t>Fundação Universidade Federal da Grande Doura</t>
  </si>
  <si>
    <t>Fundação Universidade Federal do Maranhão</t>
  </si>
  <si>
    <t>UFMT</t>
  </si>
  <si>
    <t>Fundação Universidade Federal de Mato Grosso</t>
  </si>
  <si>
    <t>FUNDAÇÃO UNIVERSIDADE FEDERAL DE MATO GROSSO</t>
  </si>
  <si>
    <t>UFMS</t>
  </si>
  <si>
    <t>Fundação Universidade Federal de Mato Grosso do Sul</t>
  </si>
  <si>
    <t>FUNDAÇÃO UNIVERSIDADE FEDERAL DE MATO GROSSO DO SUL</t>
  </si>
  <si>
    <t>UFOP</t>
  </si>
  <si>
    <t>Fundação Universidade Federal de Ouro Preto</t>
  </si>
  <si>
    <t>FUNDAÇÃO UNIVERSIDADE FEDERAL DE OURO PRETO</t>
  </si>
  <si>
    <t>UNIPAMPA</t>
  </si>
  <si>
    <t>Fundação Universidade Federal do Pampa</t>
  </si>
  <si>
    <t>FUNDAÇÃO UNIVERSIDADE FEDERAL DO PAMPA</t>
  </si>
  <si>
    <t>UFPel</t>
  </si>
  <si>
    <t>Fundação Universidade Federal de Pelotas</t>
  </si>
  <si>
    <t>FUNDAÇÃO UNIVERSIDADE FEDERAL DE PELOTAS</t>
  </si>
  <si>
    <t>UFPI</t>
  </si>
  <si>
    <t>Fundação Universidade Federal do Piauí</t>
  </si>
  <si>
    <t>FUNDAÇÃO UNIVERSIDADE FEDERAL DO PIAUÍ</t>
  </si>
  <si>
    <t>FURG</t>
  </si>
  <si>
    <t>Fundação Universidade Federal do Rio Grande</t>
  </si>
  <si>
    <t>FUNDAÇÃO UNIVERSIDADE FEDERAL DO RIO GRANDE</t>
  </si>
  <si>
    <t>Fund. Universidade Federal De Rondonia</t>
  </si>
  <si>
    <t>UNIR</t>
  </si>
  <si>
    <t>Fundação Universidade Federal de Rondônia</t>
  </si>
  <si>
    <t>FUNDAÇÃO UNIVERSIDADE FEDERAL DE RONDÔNIA</t>
  </si>
  <si>
    <t>UFRR</t>
  </si>
  <si>
    <t>FUNDAÇÃO UNIVERSIDADE FEDERAL DE RORAIMA</t>
  </si>
  <si>
    <t>UFSCar</t>
  </si>
  <si>
    <t>Fundação Universidade Federal de São Carlos</t>
  </si>
  <si>
    <t>Fundação Universidade Federal de São João del</t>
  </si>
  <si>
    <t>Fund. Universidade De Sao Joao Del Rei</t>
  </si>
  <si>
    <t>UFSJ</t>
  </si>
  <si>
    <t>Fundação Universidade Federal de São João del-Rei</t>
  </si>
  <si>
    <t>FUNDAÇÃO UNIVERSIDADE FEDERAL DE SÃO JOÃO DEL-REI</t>
  </si>
  <si>
    <t>UFS</t>
  </si>
  <si>
    <t>Fundação Universidade Federal de Sergipe</t>
  </si>
  <si>
    <t>FUNDAÇÃO UNIVERSIDADE FEDERAL DE SERGIPE</t>
  </si>
  <si>
    <t>Fundação Universidade Federal do Tocantins</t>
  </si>
  <si>
    <t>UFU</t>
  </si>
  <si>
    <t>FUNDAÇÃO UNIVERSIDADE FEDERAL DE UBERLÂNDIA</t>
  </si>
  <si>
    <t>Fundação Universidade Federal Uberlândia</t>
  </si>
  <si>
    <t>Univasf</t>
  </si>
  <si>
    <t>Fundação Universidade Federal do Vale do São Francisco</t>
  </si>
  <si>
    <t>FUNDAÇÃO UNIVERSIDADE FEDERAL DO VALE DO SÃO FRANCISCO</t>
  </si>
  <si>
    <t>UFV</t>
  </si>
  <si>
    <t>Fundação Universidade Federal de Viçosa</t>
  </si>
  <si>
    <t>FUNDAÇÃO UNIVERSIDADE FEDERAL DE VIÇOSA</t>
  </si>
  <si>
    <t>Fundacao Unversidade Federal Do Amapa</t>
  </si>
  <si>
    <t>FAERO</t>
  </si>
  <si>
    <t>Fundo Aeronáutico</t>
  </si>
  <si>
    <t>FUNDO AERONAUTICO</t>
  </si>
  <si>
    <t>FAT</t>
  </si>
  <si>
    <t>Fundo de Amparo ao Trabalhador</t>
  </si>
  <si>
    <t>FUNDO AMPARO AO TRABALHADOR</t>
  </si>
  <si>
    <t>FAR</t>
  </si>
  <si>
    <t>Fundo de Arrendamento Residencial</t>
  </si>
  <si>
    <t>FUNDO ARRENDAMENTO RESIDENCIAL</t>
  </si>
  <si>
    <t>Funproger</t>
  </si>
  <si>
    <t>Fundo de Aval para Geração de Emprego e Renda</t>
  </si>
  <si>
    <t>FUNDO AVAL PARA GERACAO EMPREGO RENDA</t>
  </si>
  <si>
    <t>FCVS</t>
  </si>
  <si>
    <t>Fundo de Compensação de Variações Salariais</t>
  </si>
  <si>
    <t>FUNDO COMPENSACAO VARIACOES SALARIAIS</t>
  </si>
  <si>
    <t>FCDF</t>
  </si>
  <si>
    <t>Fundo Constitucional do Distrito Federal</t>
  </si>
  <si>
    <t>FUNDO CONSTITUCIONAL DISTRITO FEDERAL</t>
  </si>
  <si>
    <t>FCO</t>
  </si>
  <si>
    <t>Fundo Constitucional de Financiamento do Centro-Oeste</t>
  </si>
  <si>
    <t>FUNDO CONSTITUCIONAL FINANCIAMENTO CENTRO OESTE</t>
  </si>
  <si>
    <t>FNE</t>
  </si>
  <si>
    <t>Fundo Constitucional de Financiamento do Nordeste</t>
  </si>
  <si>
    <t>FUNDO CONSTITUCIONAL FINANCIAMENTO NORDESTE</t>
  </si>
  <si>
    <t>FNO</t>
  </si>
  <si>
    <t>Fundo Constitucional de Financiamento do Norte</t>
  </si>
  <si>
    <t>FUNDO CONSTITUCIONAL FINANCIAMENTO NORTE</t>
  </si>
  <si>
    <t>FDD</t>
  </si>
  <si>
    <t>Fundo de Defesa de Direitos Difusos</t>
  </si>
  <si>
    <t>FUNDO DEFESA DIREITOS DIFUSOS</t>
  </si>
  <si>
    <t>Funcafé</t>
  </si>
  <si>
    <t>Fundo de Defesa da Economia Cafeeira</t>
  </si>
  <si>
    <t>FUNDO DEFESA ECONOMIA CAFEEIRA</t>
  </si>
  <si>
    <t>FDEPM</t>
  </si>
  <si>
    <t>Fundo de Desenvolvimento do Ensino Profissional Marítimo</t>
  </si>
  <si>
    <t>FUNDO DESENVOLVIMENTO ENSINO PROFISSIONAL MARITIMO</t>
  </si>
  <si>
    <t>FDS</t>
  </si>
  <si>
    <t>Fundo de Desenvolvimento Social</t>
  </si>
  <si>
    <t>FUNDO DESENVOLVIMENTO SOCIAL</t>
  </si>
  <si>
    <t>Fundo Partidário</t>
  </si>
  <si>
    <t>Fundo Especial de Assistência Financeira aos Partidos Políticos</t>
  </si>
  <si>
    <t>FUNDO ESPECIAL ASSISTENCIA FINANCEIRA AOS PARTIDOS POLITICOS</t>
  </si>
  <si>
    <t>FUNTREDE</t>
  </si>
  <si>
    <t>Fundo Especial de Treinamento e Desenvolvimento</t>
  </si>
  <si>
    <t>FUNDO ESPECIAL TREINAMENTO DESENVOLVIMENTO</t>
  </si>
  <si>
    <t>FEX</t>
  </si>
  <si>
    <t>Fundo do Exército</t>
  </si>
  <si>
    <t>FUNDO EXERCITO</t>
  </si>
  <si>
    <t>Fies</t>
  </si>
  <si>
    <t>Fundo de Financiamento ao Estudante do Ensino Superior</t>
  </si>
  <si>
    <t>FUNDO FINANCIAMENTO AO ESTUDANTE ENSINO SUPERIOR</t>
  </si>
  <si>
    <t>FGE</t>
  </si>
  <si>
    <t>Fundo de Garantia à Exportação</t>
  </si>
  <si>
    <t>FUNDO GARANTIA EXPORTACAO</t>
  </si>
  <si>
    <t>FGO</t>
  </si>
  <si>
    <t>Fundo de Garantia de Operações</t>
  </si>
  <si>
    <t>FUNDO GARANTIA OPERACOES</t>
  </si>
  <si>
    <t>FGCN</t>
  </si>
  <si>
    <t>Fundo de Garantia para Construção Naval</t>
  </si>
  <si>
    <t>FUNDO GARANTIA PARA CONSTRUCAO NAVAL</t>
  </si>
  <si>
    <t>FGPC</t>
  </si>
  <si>
    <t>Fundo de Garantia para Promoção da Competitividade</t>
  </si>
  <si>
    <t>FUNDO GARANTIA PARA PROMOCAO COMPETITIVIDADE</t>
  </si>
  <si>
    <t>FGTS</t>
  </si>
  <si>
    <t>Fundo de Garantia por Tempo de Serviço</t>
  </si>
  <si>
    <t>FUNDO GARANTIA POR TEMPO SERVICO</t>
  </si>
  <si>
    <t>FGHab</t>
  </si>
  <si>
    <t>Fundo Garantidor da Habitação Popular</t>
  </si>
  <si>
    <t>FUNDO GARANTIDOR HABITACAO POPULAR</t>
  </si>
  <si>
    <t>FGP</t>
  </si>
  <si>
    <t>Fundo Garantidor de Parcerias Público-Privadas</t>
  </si>
  <si>
    <t>FUNDO GARANTIDOR PARCERIAS PUBLICO PRIVADAS</t>
  </si>
  <si>
    <t>FI/FGTS</t>
  </si>
  <si>
    <t>Fundo de Investimento do FGTS</t>
  </si>
  <si>
    <t>FUNDO INVESTIMENTO FGTS</t>
  </si>
  <si>
    <t>FMM</t>
  </si>
  <si>
    <t>Fundo da Marinha Mercante</t>
  </si>
  <si>
    <t>FUNDO MARINHA MERCANTE</t>
  </si>
  <si>
    <t>FMD</t>
  </si>
  <si>
    <t>Fundo do Ministério da Defesa</t>
  </si>
  <si>
    <t>FUNDO MINISTERIO DEFESA</t>
  </si>
  <si>
    <t>FUNAD</t>
  </si>
  <si>
    <t>Fundo Nacional Antidrogas</t>
  </si>
  <si>
    <t>FUNDO NACIONAL ANTIDROGAS</t>
  </si>
  <si>
    <t>FNAS</t>
  </si>
  <si>
    <t>Fundo Nacional de Assistência Social</t>
  </si>
  <si>
    <t>FUNDO NACIONAL ASSISTENCIA SOCIAL</t>
  </si>
  <si>
    <t>FNAC</t>
  </si>
  <si>
    <t>Fundo Nacional de Aviação Civil</t>
  </si>
  <si>
    <t>FUNDO NACIONAL AVIACAO CIVIL</t>
  </si>
  <si>
    <t>FNC</t>
  </si>
  <si>
    <t>Fundo Nacional de Cultura</t>
  </si>
  <si>
    <t>FUNDO NACIONAL CULTURA</t>
  </si>
  <si>
    <t>FNDCT</t>
  </si>
  <si>
    <t>Fundo Nacional de Desenvolvimento Científico e Tecnológico</t>
  </si>
  <si>
    <t>FUNDO NACIONAL DESENVOLVIMENTO CIENTIFICO TECNOLOGICO</t>
  </si>
  <si>
    <t>Fundo Nacional De Desenvolv. Da Educacao</t>
  </si>
  <si>
    <t>FUNDO NACIONAL DESENVOLVIMENTO EDUCACAO</t>
  </si>
  <si>
    <t>FNDE</t>
  </si>
  <si>
    <t>Fundo Nacional de Desenvolvimento da Educação</t>
  </si>
  <si>
    <t>FUNDO NACIONAL DE DESENVOLVIMENTO DA EDUCAÇÃO</t>
  </si>
  <si>
    <t>FNHIS</t>
  </si>
  <si>
    <t>Fundo Nacional de Habitação de Interesse Social</t>
  </si>
  <si>
    <t>FUNDO NACIONAL HABITACAO INTERESSE SOCIAL</t>
  </si>
  <si>
    <t>FNI</t>
  </si>
  <si>
    <t>Fundo Nacional do Idoso</t>
  </si>
  <si>
    <t>FUNDO NACIONAL IDOSO</t>
  </si>
  <si>
    <t>FNMA</t>
  </si>
  <si>
    <t>Fundo Nacional de Meio Ambiente</t>
  </si>
  <si>
    <t>FUNDO NACIONAL MEIO AMBIENTE</t>
  </si>
  <si>
    <t>FNCA</t>
  </si>
  <si>
    <t>Fundo Nacional para a Criança e o Adolescente</t>
  </si>
  <si>
    <t>FUNDO NACIONAL PARA CRIANCA ADOLESCENTE</t>
  </si>
  <si>
    <t>FNS</t>
  </si>
  <si>
    <t>Fundo Nacional de Saúde</t>
  </si>
  <si>
    <t>FUNDO NACIONAL SAUDE</t>
  </si>
  <si>
    <t>FUNSET</t>
  </si>
  <si>
    <t>Fundo Nacional de Segurança e Educação do Trânsito</t>
  </si>
  <si>
    <t>FUNDO NACIONAL SEGURANCA EDUCACAO TRANSITO</t>
  </si>
  <si>
    <t>FNSP</t>
  </si>
  <si>
    <t>Fundo Nacional de Segurança Pública</t>
  </si>
  <si>
    <t>FUNDO NACIONAL SEGURANCA PUBLICA</t>
  </si>
  <si>
    <t>FNMC</t>
  </si>
  <si>
    <t>Fundo Nacional sobre Mudança do Clima</t>
  </si>
  <si>
    <t>FUNDO NACIONAL SOBRE MUDANCA CLIMA</t>
  </si>
  <si>
    <t>Fundo Naval</t>
  </si>
  <si>
    <t>FUNDO NAVAL</t>
  </si>
  <si>
    <t>FUNTTEL</t>
  </si>
  <si>
    <t>Fundo para o Desenvolvimento Tecnológico das Telecomunicações</t>
  </si>
  <si>
    <t>FUNDO PARA DESENVOLVIMENTO TECNOLOGICO TELECOMUNICACOES</t>
  </si>
  <si>
    <t>PIS/PASEP</t>
  </si>
  <si>
    <t>Fundo de Participação PIS/PASEP</t>
  </si>
  <si>
    <t>FUNDO PARTICIPACAO PIS PASEP</t>
  </si>
  <si>
    <t>FUNPEN</t>
  </si>
  <si>
    <t>Fundo Penitenciário Nacional</t>
  </si>
  <si>
    <t>FUNDO PENITENCIARIO NACIONAL</t>
  </si>
  <si>
    <t>FRGPS</t>
  </si>
  <si>
    <t>Fundo do Regime Geral de Previdência Social</t>
  </si>
  <si>
    <t>FUNDO REGIME GERAL PREVIDENCIA SOCIAL</t>
  </si>
  <si>
    <t>FRCD</t>
  </si>
  <si>
    <t>Fundo Rotativo da Câmara dos Deputados</t>
  </si>
  <si>
    <t>FUNDO ROTATIVO CAMARA DEPUTADOS</t>
  </si>
  <si>
    <t>FSM</t>
  </si>
  <si>
    <t>Fundo do Serviço Militar</t>
  </si>
  <si>
    <t>FUNDO SERVICO MILITAR</t>
  </si>
  <si>
    <t>FSB</t>
  </si>
  <si>
    <t>Fundo Soberano do Brasil</t>
  </si>
  <si>
    <t>FUNDO SOBERANO BRASIL</t>
  </si>
  <si>
    <t>FUST</t>
  </si>
  <si>
    <t>Fundo de Universalização dos Serviços de Telecomunicações</t>
  </si>
  <si>
    <t>FUNDO UNIVERSALIZACAO SERVICOS TELECOMUNICACOES</t>
  </si>
  <si>
    <t>FURNAS</t>
  </si>
  <si>
    <t>FURNAS - Centrais Elétricas S.A.</t>
  </si>
  <si>
    <t xml:space="preserve">FURNAS CENTRAIS ELETRICAS </t>
  </si>
  <si>
    <t>VPR</t>
  </si>
  <si>
    <t>Gabinete da Vice-Presidência da República</t>
  </si>
  <si>
    <t>GBD</t>
  </si>
  <si>
    <t>Gás Brasiliano Distribuidora S.A.</t>
  </si>
  <si>
    <t xml:space="preserve">GAS BRASILIANO DISTRIBUIDORA </t>
  </si>
  <si>
    <t>CBMDF</t>
  </si>
  <si>
    <t>GDF/Corpo de Bombeiros Militar do DF</t>
  </si>
  <si>
    <t>GDF CORPO BOMBEIROS MILITAR DF</t>
  </si>
  <si>
    <t>PCDF</t>
  </si>
  <si>
    <t>GDF/Polícia Civil do DF</t>
  </si>
  <si>
    <t>GDF POLICIA CIVIL DF</t>
  </si>
  <si>
    <t>PMDF</t>
  </si>
  <si>
    <t>GDF/Polícia Militar do DF</t>
  </si>
  <si>
    <t>GDF POLICIA MILITAR DF</t>
  </si>
  <si>
    <t>Arará Azul</t>
  </si>
  <si>
    <t>Geradora Eólica Arará Azul S.A.</t>
  </si>
  <si>
    <t xml:space="preserve">GERADORA EOLICA ARARA AZUL </t>
  </si>
  <si>
    <t>Bentevi</t>
  </si>
  <si>
    <t>Geradora Eólica Bentevi S.A.</t>
  </si>
  <si>
    <t xml:space="preserve">GERADORA EOLICA BENTEVI </t>
  </si>
  <si>
    <t>Ouro Verde I S.A.</t>
  </si>
  <si>
    <t>Geradora Eólica Ouro Verde I S.A.</t>
  </si>
  <si>
    <t xml:space="preserve">GERADORA EOLICA OURO VERDE I </t>
  </si>
  <si>
    <t>Ouro Verde II S.A.</t>
  </si>
  <si>
    <t>Geradora Eólica Ouro Verde II S.A.</t>
  </si>
  <si>
    <t xml:space="preserve">GERADORA EOLICA OURO VERDE II </t>
  </si>
  <si>
    <t>Ouro Verde III S.A.</t>
  </si>
  <si>
    <t>Geradora Eólica Ouro Verde III S.A.</t>
  </si>
  <si>
    <t xml:space="preserve">GERADORA EOLICA OURO VERDE III </t>
  </si>
  <si>
    <t>V Angelim</t>
  </si>
  <si>
    <t>Geradora Eólica Ventos Angelim S.A.</t>
  </si>
  <si>
    <t xml:space="preserve">GERADORA EOLICA VENTOS ANGELIM </t>
  </si>
  <si>
    <t>V Sta Rosa</t>
  </si>
  <si>
    <t>Geradora Eólica Ventos de Santa Rosa S.A.</t>
  </si>
  <si>
    <t xml:space="preserve">GERADORA EOLICA VENTOS SANTA ROSA </t>
  </si>
  <si>
    <t>V Uirapuru</t>
  </si>
  <si>
    <t>Geradora Eólica Ventos de Uirapuru S.A.</t>
  </si>
  <si>
    <t xml:space="preserve">GERADORA EOLICA VENTOS UIRAPURU </t>
  </si>
  <si>
    <t>Governo Do Distrito Federal</t>
  </si>
  <si>
    <t>GOVERNO DISTRITO FEDERAL</t>
  </si>
  <si>
    <t>Governo do Distrito Federal</t>
  </si>
  <si>
    <t>BC023</t>
  </si>
  <si>
    <t>Governo do Estado do Acre</t>
  </si>
  <si>
    <t>GOVERNO ESTADO ACRE</t>
  </si>
  <si>
    <t>Governo do Estado de Alagoas</t>
  </si>
  <si>
    <t>GOVERNO ESTADO ALAGOAS</t>
  </si>
  <si>
    <t>Governo do Estado do Amapá</t>
  </si>
  <si>
    <t>GOVERNO ESTADO AMAPA</t>
  </si>
  <si>
    <t>Governo do Estado do Amazonas</t>
  </si>
  <si>
    <t>GOVERNO ESTADO AMAZONAS</t>
  </si>
  <si>
    <t>Governo do Estado da Bahia</t>
  </si>
  <si>
    <t>GOVERNO ESTADO BAHIA</t>
  </si>
  <si>
    <t>Governo do Estado do Ceará</t>
  </si>
  <si>
    <t>GOVERNO ESTADO CEARA</t>
  </si>
  <si>
    <t>Governo do Estado Espírito Santo</t>
  </si>
  <si>
    <t>GOVERNO ESTADO ESPIRITO SANTO</t>
  </si>
  <si>
    <t>Governo do Estado de Goiás</t>
  </si>
  <si>
    <t>GOVERNO ESTADO GOIAS</t>
  </si>
  <si>
    <t>Governo do Estado do Maranhão</t>
  </si>
  <si>
    <t>GOVERNO ESTADO MARANHAO</t>
  </si>
  <si>
    <t>Governo do estado de Mato Grosso</t>
  </si>
  <si>
    <t>GOVERNO ESTADO MATO GROSSO</t>
  </si>
  <si>
    <t>Governo do Estado do Mato Grosso do Sul</t>
  </si>
  <si>
    <t>GOVERNO ESTADO MATO GROSSO SUL</t>
  </si>
  <si>
    <t>Governo do Estado de Minas Gerais</t>
  </si>
  <si>
    <t>GOVERNO ESTADO MINAS GERAIS</t>
  </si>
  <si>
    <t>Governo do Estado do Pará</t>
  </si>
  <si>
    <t>GOVERNO ESTADO PARA</t>
  </si>
  <si>
    <t>Governo do Estado da Paraíba</t>
  </si>
  <si>
    <t>GOVERNO ESTADO PARAIBA</t>
  </si>
  <si>
    <t>Governo do Estado do Paraná</t>
  </si>
  <si>
    <t>GOVERNO ESTADO PARANA</t>
  </si>
  <si>
    <t>Governo do Estado de Pernambuco</t>
  </si>
  <si>
    <t>GOVERNO ESTADO PERNAMBUCO</t>
  </si>
  <si>
    <t>BC037</t>
  </si>
  <si>
    <t>Governo do Estado de Pernambuco - PE</t>
  </si>
  <si>
    <t>Governo do Estado do Piauí</t>
  </si>
  <si>
    <t>GOVERNO ESTADO PIAUI</t>
  </si>
  <si>
    <t>Governo do Estado do Rio Grande do Norte</t>
  </si>
  <si>
    <t>GOVERNO ESTADO RIO GRANDE NORTE</t>
  </si>
  <si>
    <t>Governo do Estado do Rio Grande do Sul</t>
  </si>
  <si>
    <t>GOVERNO ESTADO RIO GRANDE SUL</t>
  </si>
  <si>
    <t>Governo do Estado do Rio de Janeiro</t>
  </si>
  <si>
    <t>GOVERNO ESTADO RIO JANEIRO</t>
  </si>
  <si>
    <t>Governo do Estado de Rondônia</t>
  </si>
  <si>
    <t>GOVERNO ESTADO RONDONIA</t>
  </si>
  <si>
    <t>Governo do Estado de Roraima</t>
  </si>
  <si>
    <t>GOVERNO ESTADO RORAIMA</t>
  </si>
  <si>
    <t>Governo do Estado de Santa Catarina</t>
  </si>
  <si>
    <t>GOVERNO ESTADO SANTA CATARINA</t>
  </si>
  <si>
    <t>Governo do Estado de São Paulo</t>
  </si>
  <si>
    <t>GOVERNO ESTADO SAO PAULO</t>
  </si>
  <si>
    <t>Governo do Estado de Sergipe</t>
  </si>
  <si>
    <t>GOVERNO ESTADO SERGIPE</t>
  </si>
  <si>
    <t>Governo do Estado do Tocantins</t>
  </si>
  <si>
    <t>GOVERNO ESTADO TOCANTINS</t>
  </si>
  <si>
    <t>Governo Do Ex-Territorio Do Acre</t>
  </si>
  <si>
    <t>GOVERNO EX TERRITORIO ACRE</t>
  </si>
  <si>
    <t>Governo Do Ex-Territorio Do Amapa</t>
  </si>
  <si>
    <t>GOVERNO EX TERRITORIO AMAPA</t>
  </si>
  <si>
    <t>Governo do Ex-Território Federal do Acre</t>
  </si>
  <si>
    <t>Governo do Ex-Território Federal do Amapá</t>
  </si>
  <si>
    <t>Governo do Ex-Território Federal de Rondônia</t>
  </si>
  <si>
    <t>Governo do Ex-Território Federal de Roraima</t>
  </si>
  <si>
    <t>Governo Do Ex-Territorio De Rondonia</t>
  </si>
  <si>
    <t>GOVERNO EX TERRITORIO RONDONIA</t>
  </si>
  <si>
    <t>Governo Do Ex-Territorio De Roraima</t>
  </si>
  <si>
    <t>GOVERNO EX TERRITORIO RORAIMA</t>
  </si>
  <si>
    <t>HE UFPel</t>
  </si>
  <si>
    <t>Hospital das Clínicas da Fundação Universidade Federal de Pelotas</t>
  </si>
  <si>
    <t>HCPA</t>
  </si>
  <si>
    <t>Hospital de Clínicas de Porto Alegre</t>
  </si>
  <si>
    <t>HOSPITAL CLINICAS PORTO ALEGRE</t>
  </si>
  <si>
    <t>HOSPITAL DE CLÍNICAS DE PORTO ALEGRE</t>
  </si>
  <si>
    <t>HC-UFG</t>
  </si>
  <si>
    <t>Hospital das Clínicas da Universidade Federal de Goiás</t>
  </si>
  <si>
    <t>HOSPITAL CLINICAS UNIVERSIDADE GOIAS</t>
  </si>
  <si>
    <t>HC-UFMG</t>
  </si>
  <si>
    <t>Hospital das Clínicas da Universidade Federal de Minas Gerais</t>
  </si>
  <si>
    <t>HOSPITAL CLINICAS UNIVERSIDADE MINAS GERAIS</t>
  </si>
  <si>
    <t>HOSPITAL DAS CLÍNICAS DA UNIVERSIDADE FEDERAL DE MINAS GERAIS</t>
  </si>
  <si>
    <t>HC-UFPE</t>
  </si>
  <si>
    <t>Hospital das Clínicas da Universidade Federal de Pernambuco</t>
  </si>
  <si>
    <t>HOSPITAL CLINICAS UNIVERSIDADE PERNAMBUCO</t>
  </si>
  <si>
    <t>HC-UFTM</t>
  </si>
  <si>
    <t>Hospital de Clínicas da Universidade Federal do Triângulo Mineiro</t>
  </si>
  <si>
    <t>HOSPITAL CLINICAS UNIVERSIDADE TRIANGULO MINEIRO</t>
  </si>
  <si>
    <t>HC-UFU</t>
  </si>
  <si>
    <t>Hospital de Clínicas da Universidade Federal de Uberlândia</t>
  </si>
  <si>
    <t>HOSPITAL CLINICAS UNIVERSIDADE UBERLANDIA</t>
  </si>
  <si>
    <t>HFA(Andaraí-RJ)</t>
  </si>
  <si>
    <t>Hospital Federal do Andaraí</t>
  </si>
  <si>
    <t>HOSPITAL FEDERAL ANDARAI</t>
  </si>
  <si>
    <t>HFB</t>
  </si>
  <si>
    <t>Hospital Federal de Bonsucesso</t>
  </si>
  <si>
    <t>HOSPITAL FEDERAL BONSUCESSO</t>
  </si>
  <si>
    <t>HFCF</t>
  </si>
  <si>
    <t>Hospital Federal Cardoso Fontes</t>
  </si>
  <si>
    <t>HOSPITAL FEDERAL CARDOSO FONTES</t>
  </si>
  <si>
    <t>HFI</t>
  </si>
  <si>
    <t>Hospital Federal Ipanema</t>
  </si>
  <si>
    <t>HOSPITAL FEDERAL IPANEMA</t>
  </si>
  <si>
    <t>HFL</t>
  </si>
  <si>
    <t>Hospital Federal da Lagoa</t>
  </si>
  <si>
    <t>HOSPITAL FEDERAL LAGOA</t>
  </si>
  <si>
    <t>HFSE</t>
  </si>
  <si>
    <t>Hospital Federal dos Servidores Do Estado</t>
  </si>
  <si>
    <t>HOSPITAL FEDERAL SERVIDORES ESTADO</t>
  </si>
  <si>
    <t>HOSPITAL FEDERAL DOS SERVIDORES DO ESTADO</t>
  </si>
  <si>
    <t>HFA</t>
  </si>
  <si>
    <t>Hospital das Forças Armadas</t>
  </si>
  <si>
    <t>HOSPITAL FORCAS ARMADAS</t>
  </si>
  <si>
    <t>HOSPITAL DAS FORÇAS ARMADAS</t>
  </si>
  <si>
    <t>HUJM-UFMT</t>
  </si>
  <si>
    <t>Hospital Júlio Muller</t>
  </si>
  <si>
    <t>HOSPITAL JULIO MULLER</t>
  </si>
  <si>
    <t>Hospital Nossa Senhora da Conceição</t>
  </si>
  <si>
    <t>HOSPITAL NOSSA SENHORA CONCEICAO</t>
  </si>
  <si>
    <t>Conceição</t>
  </si>
  <si>
    <t>Hospital Nossa Senhora da Conceição S.A.</t>
  </si>
  <si>
    <t>HOSPITAL NOSSA SENHORA DA CONCEIÇÃO S.A.</t>
  </si>
  <si>
    <t>HUAC-UFCG</t>
  </si>
  <si>
    <t>Hospital Universitário Alcides Carneiro</t>
  </si>
  <si>
    <t>HOSPITAL UNIVERSITARIO ALCIDES CARNEIRO</t>
  </si>
  <si>
    <t>HUAB</t>
  </si>
  <si>
    <t>Hospital Universitário Ana Bezerra</t>
  </si>
  <si>
    <t>HOSPITAL UNIVERSITARIO ANA BEZERRA</t>
  </si>
  <si>
    <t>HUAP-UFF</t>
  </si>
  <si>
    <t>Hospital Universitário Antonio Pedro</t>
  </si>
  <si>
    <t>HOSPITAL UNIVERSITARIO ANTONIO PEDRO</t>
  </si>
  <si>
    <t>HUBFS-UFPA</t>
  </si>
  <si>
    <t>Hospital Universitário Bettina Ferro Souza</t>
  </si>
  <si>
    <t>HOSPITAL UNIVERSITARIO BETTINA FERRO SOUZA</t>
  </si>
  <si>
    <t>HUB-UnB</t>
  </si>
  <si>
    <t>Hospital Universitário de Brasília</t>
  </si>
  <si>
    <t>HOSPITAL UNIVERSITARIO BRASILIA</t>
  </si>
  <si>
    <t>HUCAM-UFES</t>
  </si>
  <si>
    <t>Hospital Universitário Cassiano Antônio Morais</t>
  </si>
  <si>
    <t>HOSPITAL UNIVERSITARIO CASSIANO ANTONIO MORAIS</t>
  </si>
  <si>
    <t>HU-FURG</t>
  </si>
  <si>
    <t>Hospital Universitário Dr. Miguel Riet Corrêa Jr.</t>
  </si>
  <si>
    <t xml:space="preserve">HOSPITAL UNIVERSITARIO DR MIGUEL RIET CORREA JR </t>
  </si>
  <si>
    <t>HU-UFMA</t>
  </si>
  <si>
    <t>Hospital Universitário da Fundação Universidade do Maranhão</t>
  </si>
  <si>
    <t>HU-UFPI</t>
  </si>
  <si>
    <t>Hospital Universitário da Fundação Universidade Federal do Piauí</t>
  </si>
  <si>
    <t>HU-UFS</t>
  </si>
  <si>
    <t>Hospital Universitário da Fundação Universidade Federal de Sergipe</t>
  </si>
  <si>
    <t>HUGGUnirio</t>
  </si>
  <si>
    <t>Hospital Universitário Gaffree e Guinle</t>
  </si>
  <si>
    <t>HOSPITAL UNIVERSITARIO GAFFREE GUINLE</t>
  </si>
  <si>
    <t>HUGV-UFAM</t>
  </si>
  <si>
    <t>Hospital Universitário Getúlio Vargas</t>
  </si>
  <si>
    <t>HOSPITAL UNIVERSITARIO GETULIO VARGAS</t>
  </si>
  <si>
    <t>HUJBB</t>
  </si>
  <si>
    <t>Hospital Universitário João de Barros Barreto</t>
  </si>
  <si>
    <t>HOSPITAL UNIVERSITARIO JOAO BARROS BARRETO</t>
  </si>
  <si>
    <t>HOSPITAL UNIVERSITÁRIO JOÃO DE BARROS BARRETO</t>
  </si>
  <si>
    <t>HULW-UFPB</t>
  </si>
  <si>
    <t>Hospital Universitário Lauro Wanderley</t>
  </si>
  <si>
    <t>HOSPITAL UNIVERSITARIO LAURO WANDERLEY</t>
  </si>
  <si>
    <t>HUMAP</t>
  </si>
  <si>
    <t>Hospital Universitário Maria Pedrossian</t>
  </si>
  <si>
    <t>HOSPITAL UNIVERSITARIO MARIA PEDROSSIAN</t>
  </si>
  <si>
    <t>HUOL</t>
  </si>
  <si>
    <t>Hospital Universitário Onofre Lopes</t>
  </si>
  <si>
    <t>HOSPITAL UNIVERSITARIO ONOFRE LOPES</t>
  </si>
  <si>
    <t>HU-UFSC</t>
  </si>
  <si>
    <t>HOSPITAL UNIVERSITÁRIO POLYDORO ERNANI DE SÃO THIAGO</t>
  </si>
  <si>
    <t>HOSPITAL UNIVERSITARIO POLYDORO ERNANI SAO THIAGO</t>
  </si>
  <si>
    <t>HUPAA-UFAL</t>
  </si>
  <si>
    <t>Hospital Universitário Prof. Alberto Antunes</t>
  </si>
  <si>
    <t>HOSPITAL UNIVERSITARIO PROF ALBERTO ANTUNES</t>
  </si>
  <si>
    <t>HUSM-UFSM</t>
  </si>
  <si>
    <t>Hospital Universitário de Santa Maria</t>
  </si>
  <si>
    <t>HOSPITAL UNIVERSITARIO SANTA MARIA</t>
  </si>
  <si>
    <t>HU-UNIFESP</t>
  </si>
  <si>
    <t>Hospital Universitário da UNIFESP</t>
  </si>
  <si>
    <t>HOSPITAL UNIVERSITARIO UNIFESP</t>
  </si>
  <si>
    <t>HU da UFGD</t>
  </si>
  <si>
    <t>Hospital Universitário da Universidade Federal da Grande Dourados</t>
  </si>
  <si>
    <t>HOSPITAL UNIVERSITARIO UNIVERSIDADE GRANDE DOURADOS</t>
  </si>
  <si>
    <t>HOSPITAL UNIVERSITÁRIO DA UNIVERSIDADE FEDERAL DA GRANDE DOURADOS</t>
  </si>
  <si>
    <t>HU-UFJF</t>
  </si>
  <si>
    <t>Hospital Universitário da Universidade Federal de Juiz de Fora</t>
  </si>
  <si>
    <t>HOSPITAL UNIVERSITARIO UNIVERSIDADE JUIZ FORA</t>
  </si>
  <si>
    <t>HU-UNIVASF</t>
  </si>
  <si>
    <t>Hospital Universitário da Universidade Federal do Vale do São Francisco</t>
  </si>
  <si>
    <t>HOSPITAL UNIVERSITARIO UNIVERSIDADE VALE SAO FRANCISCO</t>
  </si>
  <si>
    <t>HUWC-UFC</t>
  </si>
  <si>
    <t>Hospital Universitário Walter Cantídio</t>
  </si>
  <si>
    <t>HOSPITAL UNIVERSITARIO WALTER CANTIDIO</t>
  </si>
  <si>
    <t>IN</t>
  </si>
  <si>
    <t>Imprensa Nacional</t>
  </si>
  <si>
    <t>IMPRENSA NACIONAL</t>
  </si>
  <si>
    <t>ICC (Em Liquidação)</t>
  </si>
  <si>
    <t>Indústria Carboquímica Catarinense S.A.</t>
  </si>
  <si>
    <t xml:space="preserve">INDUSTRIA CARBOQUIMICA CATARINENSE </t>
  </si>
  <si>
    <t>IMBEL</t>
  </si>
  <si>
    <t>Indústria de Material Bélico do Brasil</t>
  </si>
  <si>
    <t>INDUSTRIA MATERIAL BELICO BRASIL</t>
  </si>
  <si>
    <t>INDÚSTRIA DE MATERIAL BÉLICO DO BRASIL</t>
  </si>
  <si>
    <t>Indústrias Nucleares do Brasil</t>
  </si>
  <si>
    <t>INDUSTRIAS NUCLEARES BRASIL</t>
  </si>
  <si>
    <t>INB</t>
  </si>
  <si>
    <t>Indústrias Nucleares do Brasil S.A.</t>
  </si>
  <si>
    <t>INDÚSTRIAS NUCLEARES DO BRASIL S.A.</t>
  </si>
  <si>
    <t>INNOVA</t>
  </si>
  <si>
    <t>Innova S.A.</t>
  </si>
  <si>
    <t xml:space="preserve">INNOVA </t>
  </si>
  <si>
    <t>Instituto Benjamin Constant</t>
  </si>
  <si>
    <t>INSTITUTO BENJAMIN CONSTANT</t>
  </si>
  <si>
    <t>IBC</t>
  </si>
  <si>
    <t>Inst. Br. Meio Amb. Rec. Nat. Renovaveis</t>
  </si>
  <si>
    <t>IBICT</t>
  </si>
  <si>
    <t>Instituto Brasileiro de Informação em Ciência e Tecnologia</t>
  </si>
  <si>
    <t>INSTITUTO BRASILEIRO INFORMACAO CIENCIA TECNOLOGIA</t>
  </si>
  <si>
    <t>INSTITUTO BRASILEIRO DE INFORMAÇÃO EM CIÊNCIA E TECNOLOGIA</t>
  </si>
  <si>
    <t>Instituto Brasileiro do Meio Ambiente e Recur</t>
  </si>
  <si>
    <t>Ibama</t>
  </si>
  <si>
    <t>Instituto Brasileiro do Meio Ambiente e dos Recursos Naturais Renováveis</t>
  </si>
  <si>
    <t>INSTITUTO BRASILEIRO MEIO AMBIENTE RECURSOS NATURAIS RENOVAVEIS</t>
  </si>
  <si>
    <t>INSTITUTO BRASILEIRO DO MEIO AMBIENTE E DOS RECURSOS NATURAIS RENOVÁVEIS</t>
  </si>
  <si>
    <t>Instituto Brasileiro De Museus</t>
  </si>
  <si>
    <t>INSTITUTO BRASILEIRO MUSEUS</t>
  </si>
  <si>
    <t>IBRAM</t>
  </si>
  <si>
    <t>Instituto Brasileiro de Museus</t>
  </si>
  <si>
    <t>INSTITUTO BRASILEIRO DE MUSEUS</t>
  </si>
  <si>
    <t>Instituto Brasileiro De Turismo</t>
  </si>
  <si>
    <t>INSTITUTO BRASILEIRO TURISMO</t>
  </si>
  <si>
    <t>EMBRATUR</t>
  </si>
  <si>
    <t>Instituto Brasileiro de Turismo</t>
  </si>
  <si>
    <t>INSTITUTO BRASILEIRO DE TURISMO</t>
  </si>
  <si>
    <t>Instituto Chico Mendes de Conservação da Biod</t>
  </si>
  <si>
    <t>ICMBIO</t>
  </si>
  <si>
    <t>Instituto Chico Mendes de Conservação da Biodiversidade</t>
  </si>
  <si>
    <t>INSTITUTO CHICO MENDES CONSERVACAO BIODIVERSIDADE</t>
  </si>
  <si>
    <t>INSTITUTO CHICO MENDES DE CONSERVAÇÃO DA BIODIVERSIDADE</t>
  </si>
  <si>
    <t>Instituto Chico Mendes Conserv.Biodiver.</t>
  </si>
  <si>
    <t>IDSM</t>
  </si>
  <si>
    <t>Instituto de Desenvolvimento Sustentável Mamirauá</t>
  </si>
  <si>
    <t>INSTITUTO DESENVOLVIMENTO SUSTENTAVEL MAMIRAUA</t>
  </si>
  <si>
    <t>IEC</t>
  </si>
  <si>
    <t>Instituto Evandro Chagas</t>
  </si>
  <si>
    <t>INSTITUTO EVANDRO CHAGAS</t>
  </si>
  <si>
    <t>Instituto Federal Do Acre</t>
  </si>
  <si>
    <t>INSTITUTO FEDERAL ACRE</t>
  </si>
  <si>
    <t>IFAC</t>
  </si>
  <si>
    <t>Instituto Federal do Acre</t>
  </si>
  <si>
    <t>INSTITUTO FEDERAL DO ACRE</t>
  </si>
  <si>
    <t>Instituto Federal De Alagoas</t>
  </si>
  <si>
    <t>INSTITUTO FEDERAL ALAGOAS</t>
  </si>
  <si>
    <t>IFAL</t>
  </si>
  <si>
    <t>Instituto Federal de Alagoas</t>
  </si>
  <si>
    <t>INSTITUTO FEDERAL DE ALAGOAS</t>
  </si>
  <si>
    <t>Instituto Federal Do Amapa</t>
  </si>
  <si>
    <t>INSTITUTO FEDERAL AMAPA</t>
  </si>
  <si>
    <t>IFAP</t>
  </si>
  <si>
    <t>Instituto Federal do Amapá</t>
  </si>
  <si>
    <t>INSTITUTO FEDERAL DO AMAPÁ</t>
  </si>
  <si>
    <t>Instituto Federal Do Amazonas</t>
  </si>
  <si>
    <t>INSTITUTO FEDERAL AMAZONAS</t>
  </si>
  <si>
    <t>IFAM</t>
  </si>
  <si>
    <t>Instituto Federal do Amazonas</t>
  </si>
  <si>
    <t>INSTITUTO FEDERAL DO AMAZONAS</t>
  </si>
  <si>
    <t>Instituto Federal Da Bahia</t>
  </si>
  <si>
    <t>INSTITUTO FEDERAL BAHIA</t>
  </si>
  <si>
    <t>IFBA</t>
  </si>
  <si>
    <t>Instituto Federal da Bahia</t>
  </si>
  <si>
    <t>INSTITUTO FEDERAL DA BAHIA</t>
  </si>
  <si>
    <t>Instituto Federal Baiano</t>
  </si>
  <si>
    <t>INSTITUTO FEDERAL BAIANO</t>
  </si>
  <si>
    <t>IF Baiano</t>
  </si>
  <si>
    <t>Instituto Federal De Brasilia</t>
  </si>
  <si>
    <t>INSTITUTO FEDERAL BRASILIA</t>
  </si>
  <si>
    <t>IFB</t>
  </si>
  <si>
    <t>Instituto Federal de Brasília</t>
  </si>
  <si>
    <t>INSTITUTO FEDERAL DE BRASÍLIA</t>
  </si>
  <si>
    <t>Instituto Federal Catarinense</t>
  </si>
  <si>
    <t>INSTITUTO FEDERAL CATARINENSE</t>
  </si>
  <si>
    <t>IFC</t>
  </si>
  <si>
    <t>Instituto Federal Do Ceara</t>
  </si>
  <si>
    <t>INSTITUTO FEDERAL CEARA</t>
  </si>
  <si>
    <t>IFCE</t>
  </si>
  <si>
    <t>Instituto Federal do Ceará</t>
  </si>
  <si>
    <t>INSTITUTO FEDERAL DO CEARÁ</t>
  </si>
  <si>
    <t>IFFarroupilha</t>
  </si>
  <si>
    <t>Instituto Federal de Educação, Ciência e Tecnologia Farroupilha</t>
  </si>
  <si>
    <t>IFSudesteMG</t>
  </si>
  <si>
    <t>Instituto Federal de Educação, Ciência e Tecnologia do Sudeste de Minas Gerais</t>
  </si>
  <si>
    <t>Instituto Federal Do Espirito Santo</t>
  </si>
  <si>
    <t>INSTITUTO FEDERAL ESPIRITO SANTO</t>
  </si>
  <si>
    <t>IFES</t>
  </si>
  <si>
    <t>Instituto Federal do Espírito Santo</t>
  </si>
  <si>
    <t>INSTITUTO FEDERAL DO ESPÍRITO SANTO</t>
  </si>
  <si>
    <t>Instituto Federal Farroupilha</t>
  </si>
  <si>
    <t>INSTITUTO FEDERAL FARROUPILHA</t>
  </si>
  <si>
    <t>IF Farroupilha</t>
  </si>
  <si>
    <t>Instituto Federal Fluminense</t>
  </si>
  <si>
    <t>INSTITUTO FEDERAL FLUMINENSE</t>
  </si>
  <si>
    <t>IFF</t>
  </si>
  <si>
    <t>Instituto Federal Goiano</t>
  </si>
  <si>
    <t>INSTITUTO FEDERAL GOIANO</t>
  </si>
  <si>
    <t>IF Goiano</t>
  </si>
  <si>
    <t>Instituto Federal De Goias</t>
  </si>
  <si>
    <t>INSTITUTO FEDERAL GOIAS</t>
  </si>
  <si>
    <t>IFG</t>
  </si>
  <si>
    <t>Instituto Federal de Goiás</t>
  </si>
  <si>
    <t>INSTITUTO FEDERAL DE GOIÁS</t>
  </si>
  <si>
    <t>Instituto Federal Do Maranhao</t>
  </si>
  <si>
    <t>INSTITUTO FEDERAL MARANHAO</t>
  </si>
  <si>
    <t>IFMA</t>
  </si>
  <si>
    <t>Instituto Federal do Maranhão</t>
  </si>
  <si>
    <t>INSTITUTO FEDERAL DO MARANHÃO</t>
  </si>
  <si>
    <t>Instituto Federal De Mato Grosso</t>
  </si>
  <si>
    <t>INSTITUTO FEDERAL MATO GROSSO</t>
  </si>
  <si>
    <t>Instituto Federal de Mato Grosso</t>
  </si>
  <si>
    <t>IFMT</t>
  </si>
  <si>
    <t>Instituto Federal do Mato Grosso</t>
  </si>
  <si>
    <t>INSTITUTO FEDERAL DO MATO GROSSO</t>
  </si>
  <si>
    <t>Instituto Federal De Mato Grosso Do Sul</t>
  </si>
  <si>
    <t>INSTITUTO FEDERAL MATO GROSSO SUL</t>
  </si>
  <si>
    <t>Instituto Federal de Mato Grosso do Sul</t>
  </si>
  <si>
    <t>IFMS</t>
  </si>
  <si>
    <t>Instituto Federal do Mato Grosso do Sul</t>
  </si>
  <si>
    <t>INSTITUTO FEDERAL DO MATO GROSSO DO SUL</t>
  </si>
  <si>
    <t>Instituto Federal De Minas Gerais</t>
  </si>
  <si>
    <t>INSTITUTO FEDERAL MINAS GERAIS</t>
  </si>
  <si>
    <t>IFMG</t>
  </si>
  <si>
    <t>Instituto Federal de Minas Gerais</t>
  </si>
  <si>
    <t>INSTITUTO FEDERAL DE MINAS GERAIS</t>
  </si>
  <si>
    <t>Instituto Fed. Do Norte De Minas Gerais</t>
  </si>
  <si>
    <t>INSTITUTO FEDERAL NORTE MINAS GERAIS</t>
  </si>
  <si>
    <t>IFNMG</t>
  </si>
  <si>
    <t>Instituto Federal do Norte de Minas Gerais</t>
  </si>
  <si>
    <t>INSTITUTO FEDERAL DO NORTE DE MINAS GERAIS</t>
  </si>
  <si>
    <t>Instituto Federal Do Para</t>
  </si>
  <si>
    <t>INSTITUTO FEDERAL PARA</t>
  </si>
  <si>
    <t>IFPA</t>
  </si>
  <si>
    <t>Instituto Federal do Pará</t>
  </si>
  <si>
    <t>Instituto Federal Da Paraiba</t>
  </si>
  <si>
    <t>INSTITUTO FEDERAL PARAIBA</t>
  </si>
  <si>
    <t>IFPB</t>
  </si>
  <si>
    <t>Instituto Federal da Paraíba</t>
  </si>
  <si>
    <t>INSTITUTO FEDERAL DA PARAÍBA</t>
  </si>
  <si>
    <t>Instituto Federal Do Parana</t>
  </si>
  <si>
    <t>INSTITUTO FEDERAL PARANA</t>
  </si>
  <si>
    <t>IFPR</t>
  </si>
  <si>
    <t>Instituto Federal do Paraná</t>
  </si>
  <si>
    <t>INSTITUTO FEDERAL DO PARANÁ</t>
  </si>
  <si>
    <t>Instituto Federal De Pernambuco</t>
  </si>
  <si>
    <t>INSTITUTO FEDERAL PERNAMBUCO</t>
  </si>
  <si>
    <t>IFPE</t>
  </si>
  <si>
    <t>Instituto Federal de Pernambuco</t>
  </si>
  <si>
    <t>INSTITUTO FEDERAL DE PERNAMBUCO</t>
  </si>
  <si>
    <t>Instituto Federal Do Piaui</t>
  </si>
  <si>
    <t>INSTITUTO FEDERAL PIAUI</t>
  </si>
  <si>
    <t>IFPI</t>
  </si>
  <si>
    <t>Instituto Federal do Piauí</t>
  </si>
  <si>
    <t>INSTITUTO FEDERAL DO PIAUÍ</t>
  </si>
  <si>
    <t>Instituto Federal Do Rio Grande Do Norte</t>
  </si>
  <si>
    <t>INSTITUTO FEDERAL RIO GRANDE NORTE</t>
  </si>
  <si>
    <t>IFRN</t>
  </si>
  <si>
    <t>Instituto Federal do Rio Grande do Norte</t>
  </si>
  <si>
    <t>INSTITUTO FEDERAL DO RIO GRANDE DO NORTE</t>
  </si>
  <si>
    <t>Instituto Federal Do Rio Grande Do Sul</t>
  </si>
  <si>
    <t>INSTITUTO FEDERAL RIO GRANDE SUL</t>
  </si>
  <si>
    <t>IFRS</t>
  </si>
  <si>
    <t>Instituto Federal do Rio Grande do Sul</t>
  </si>
  <si>
    <t>INSTITUTO FEDERAL DO RIO GRANDE DO SUL</t>
  </si>
  <si>
    <t>Instituto Federal Do Rio De Janeiro</t>
  </si>
  <si>
    <t>INSTITUTO FEDERAL RIO JANEIRO</t>
  </si>
  <si>
    <t>IFRJ</t>
  </si>
  <si>
    <t>Instituto Federal do Rio de Janeiro</t>
  </si>
  <si>
    <t>INSTITUTO FEDERAL DO RIO DE JANEIRO</t>
  </si>
  <si>
    <t>Instituto Federal De Rondonia</t>
  </si>
  <si>
    <t>INSTITUTO FEDERAL RONDONIA</t>
  </si>
  <si>
    <t>IFRO</t>
  </si>
  <si>
    <t>Instituto Federal de Rondônia</t>
  </si>
  <si>
    <t>INSTITUTO FEDERAL DE RONDÔNIA</t>
  </si>
  <si>
    <t>Instituto Federal De Roraima</t>
  </si>
  <si>
    <t>INSTITUTO FEDERAL RORAIMA</t>
  </si>
  <si>
    <t>IFRR</t>
  </si>
  <si>
    <t>Instituto Federal de Roraima</t>
  </si>
  <si>
    <t>INSTITUTO FEDERAL DE RORAIMA</t>
  </si>
  <si>
    <t>Instituto Federal De Santa Catarina</t>
  </si>
  <si>
    <t>INSTITUTO FEDERAL SANTA CATARINA</t>
  </si>
  <si>
    <t>IFSC</t>
  </si>
  <si>
    <t>Instituto Federal de Santa Catarina</t>
  </si>
  <si>
    <t>INSTITUTO FEDERAL DE SANTA CATARINA</t>
  </si>
  <si>
    <t>Instituto Federal De Sao Paulo</t>
  </si>
  <si>
    <t>INSTITUTO FEDERAL SAO PAULO</t>
  </si>
  <si>
    <t>IFSP</t>
  </si>
  <si>
    <t>Instituto Federal de São Paulo</t>
  </si>
  <si>
    <t>INSTITUTO FEDERAL DE SÃO PAULO</t>
  </si>
  <si>
    <t>Instituto Federal De Sergipe</t>
  </si>
  <si>
    <t>INSTITUTO FEDERAL SERGIPE</t>
  </si>
  <si>
    <t>IFS</t>
  </si>
  <si>
    <t>Instituto Federal de Sergipe</t>
  </si>
  <si>
    <t>INSTITUTO FEDERAL DE SERGIPE</t>
  </si>
  <si>
    <t>Instituto Federal Do Sertao Pernambucano</t>
  </si>
  <si>
    <t>INSTITUTO FEDERAL SERTAO PERNAMBUCANO</t>
  </si>
  <si>
    <t>IF Sertão-PE</t>
  </si>
  <si>
    <t>Instituto Federal do Sertão Pernambucano</t>
  </si>
  <si>
    <t>INSTITUTO FEDERAL DO SERTÃO PERNAMBUCANO</t>
  </si>
  <si>
    <t>Instituto Fed.Do Sudeste De Minas Gerais</t>
  </si>
  <si>
    <t>INSTITUTO FEDERAL SUDESTE MINAS GERAIS</t>
  </si>
  <si>
    <t>IF Sudeste</t>
  </si>
  <si>
    <t>Instituto Federal do Sudeste de Minas Gerais</t>
  </si>
  <si>
    <t>INSTITUTO FEDERAL DO SUDESTE DE MINAS GERAIS</t>
  </si>
  <si>
    <t>Instituto Federal Do Sul De Minas Gerais</t>
  </si>
  <si>
    <t>INSTITUTO FEDERAL SUL MINAS GERAIS</t>
  </si>
  <si>
    <t>IFSULDEMINAS</t>
  </si>
  <si>
    <t>Instituto Federal do Sul de Minas Gerais</t>
  </si>
  <si>
    <t>INSTITUTO FEDERAL DO SUL DE MINAS GERAIS</t>
  </si>
  <si>
    <t>Instituto Federal Sul Rio-Grandense</t>
  </si>
  <si>
    <t>INSTITUTO FEDERAL SUL RIO GRANDENSE</t>
  </si>
  <si>
    <t>IFSul</t>
  </si>
  <si>
    <t>Instituto Federal Sul-rio-grandense</t>
  </si>
  <si>
    <t>INSTITUTO FEDERAL SUL-RIO-GRANDENSE</t>
  </si>
  <si>
    <t>Instituto Federal Do Tocantins</t>
  </si>
  <si>
    <t>INSTITUTO FEDERAL TOCANTINS</t>
  </si>
  <si>
    <t>IFTO</t>
  </si>
  <si>
    <t>Instituto Federal do Tocantins</t>
  </si>
  <si>
    <t>INSTITUTO FEDERAL DO TOCANTINS</t>
  </si>
  <si>
    <t>Instituto Federal Do Triangulo Mineiro</t>
  </si>
  <si>
    <t>INSTITUTO FEDERAL TRIANGULO MINEIRO</t>
  </si>
  <si>
    <t>IFTM</t>
  </si>
  <si>
    <t>Instituto Federal do Triângulo Mineiro</t>
  </si>
  <si>
    <t>INSTITUTO FEDERAL DO TRIÂNGULO MINEIRO</t>
  </si>
  <si>
    <t>Inca</t>
  </si>
  <si>
    <t>Instituto Nacional do Câncer</t>
  </si>
  <si>
    <t>INSTITUTO NACIONAL CANCER</t>
  </si>
  <si>
    <t>INSTITUTO NACIONAL DO CÂNCER</t>
  </si>
  <si>
    <t>INC</t>
  </si>
  <si>
    <t>Instituto Nacional De Cardiologia</t>
  </si>
  <si>
    <t>INSTITUTO NACIONAL CARDIOLOGIA</t>
  </si>
  <si>
    <t>INSTITUTO NACIONAL DE CARDIOLOGIA</t>
  </si>
  <si>
    <t>Instituto Nac. De Coloniz E Ref Agraria</t>
  </si>
  <si>
    <t>Instituto Nacional de Colonização e Reforma A</t>
  </si>
  <si>
    <t>INCRA</t>
  </si>
  <si>
    <t>Instituto Nacional de Colonização e Reforma Agrária</t>
  </si>
  <si>
    <t>INSTITUTO NACIONAL COLONIZACAO REFORMA AGRARIA</t>
  </si>
  <si>
    <t>INSTITUTO NACIONAL DE COLONIZAÇÃO E REFORMA AGRÁRIA</t>
  </si>
  <si>
    <t>Instituto Nacional De Educacao De Surdos</t>
  </si>
  <si>
    <t>INSTITUTO NACIONAL EDUCACAO SURDOS</t>
  </si>
  <si>
    <t>INES</t>
  </si>
  <si>
    <t>Instituto Nacional de Educação de Surdos</t>
  </si>
  <si>
    <t>INSTITUTO NACIONAL DE EDUCAÇÃO DE SURDOS</t>
  </si>
  <si>
    <t>Inst.Nacional De Est.E Pesq.Educacionais</t>
  </si>
  <si>
    <t>Instituto Nacional de Estudos e Pesquisas Edu</t>
  </si>
  <si>
    <t>INEP</t>
  </si>
  <si>
    <t>Instituto Nacional de Estudos e Pesquisas Educacionais Anísio Teixeira</t>
  </si>
  <si>
    <t>INSTITUTO NACIONAL ESTUDOS PESQUISAS EDUCACIONAIS ANISIO TEIXEIRA</t>
  </si>
  <si>
    <t>INSTITUTO NACIONAL DE ESTUDOS E PESQUISAS EDUCACIONAIS ANÍSIO TEIXEIRA</t>
  </si>
  <si>
    <t>INMET</t>
  </si>
  <si>
    <t>Instituto Nacional de Meteorologia</t>
  </si>
  <si>
    <t>INSTITUTO NACIONAL METEOROLOGIA</t>
  </si>
  <si>
    <t>INSTITUTO NACIONAL DE METEOROLOGIA</t>
  </si>
  <si>
    <t>Inst.Nac.Metrologia,Norm.E Qual.Indl.</t>
  </si>
  <si>
    <t>Instituto Nacional de Metrologia, Qualidade e</t>
  </si>
  <si>
    <t>INMETRO</t>
  </si>
  <si>
    <t>Instituto Nacional de Metrologia, Qualidade e Tecnologia</t>
  </si>
  <si>
    <t>INSTITUTO NACIONAL METROLOGIA QUALIDADE TECNOLOGIA</t>
  </si>
  <si>
    <t>INSTITUTO NACIONAL DE METROLOGIA, QUALIDADE E TECNOLOGIA</t>
  </si>
  <si>
    <t>Inpa</t>
  </si>
  <si>
    <t>Instituto Nacional de Pesquisas da Amazônia</t>
  </si>
  <si>
    <t>INSTITUTO NACIONAL PESQUISAS AMAZONIA</t>
  </si>
  <si>
    <t>INSTITUTO NACIONAL DE PESQUISAS DA AMAZÔNIA</t>
  </si>
  <si>
    <t>Inpe</t>
  </si>
  <si>
    <t>Instituto Nacional de Pesquisas Espaciais</t>
  </si>
  <si>
    <t>INSTITUTO NACIONAL PESQUISAS ESPACIAIS</t>
  </si>
  <si>
    <t>INSTITUTO NACIONAL DE PESQUISAS ESPACIAIS</t>
  </si>
  <si>
    <t>Instituto Nac. Da Propriedade Industrial</t>
  </si>
  <si>
    <t>INSTITUTO NACIONAL PROPRIEDADE INDUSTRIAL</t>
  </si>
  <si>
    <t>INPI</t>
  </si>
  <si>
    <t>Instituto Nacional da Propriedade Industrial</t>
  </si>
  <si>
    <t>INSTITUTO NACIONAL DA PROPRIEDADE INDUSTRIAL</t>
  </si>
  <si>
    <t>Instituto Nacional De Seguro Social</t>
  </si>
  <si>
    <t>INSTITUTO NACIONAL SEGURO SOCIAL</t>
  </si>
  <si>
    <t>INSS</t>
  </si>
  <si>
    <t>Instituto Nacional do Seguro Social</t>
  </si>
  <si>
    <t>INSTITUTO NACIONAL DO SEGURO SOCIAL</t>
  </si>
  <si>
    <t>INSA</t>
  </si>
  <si>
    <t>Instituto Nacional do Semiárido</t>
  </si>
  <si>
    <t>INT</t>
  </si>
  <si>
    <t>Instituto Nacional de Tecnologia</t>
  </si>
  <si>
    <t>INSTITUTO NACIONAL TECNOLOGIA</t>
  </si>
  <si>
    <t>INSTITUTO NACIONAL DE TECNOLOGIA</t>
  </si>
  <si>
    <t>ITI</t>
  </si>
  <si>
    <t>Instituto Nacional de Tecnologia da Informação</t>
  </si>
  <si>
    <t>INSTITUTO NACIONAL TECNOLOGIA INFORMACAO</t>
  </si>
  <si>
    <t>INSTITUTO NACIONAL DE TECNOLOGIA DA INFORMAÇÃO</t>
  </si>
  <si>
    <t>Into</t>
  </si>
  <si>
    <t>Instituto Nacional de Traumatologia e Ortopedia</t>
  </si>
  <si>
    <t>INSTITUTO NACIONAL TRAUMATOLOGIA ORTOPEDIA</t>
  </si>
  <si>
    <t>INSTITUTO NACIONAL DE TRAUMATOLOGIA E ORTOPEDIA</t>
  </si>
  <si>
    <t>Instituto Do Patr.Hist.E Art. Nacional</t>
  </si>
  <si>
    <t>Instituto do Patrimônio Histórico e Artístico</t>
  </si>
  <si>
    <t>IPHAN</t>
  </si>
  <si>
    <t>Instituto do Patrimônio Histórico e Artístico Nacional</t>
  </si>
  <si>
    <t>INSTITUTO PATRIMONIO HISTORICO ARTISTICO NACIONAL</t>
  </si>
  <si>
    <t>INSTITUTO DO PATRIMÔNIO HISTÓRICO E ARTÍSTICO NACIONAL</t>
  </si>
  <si>
    <t>Instituto De Pesq. Jardim Botanico Do Rj</t>
  </si>
  <si>
    <t>Instituto De Pesquisa Economica Aplicada</t>
  </si>
  <si>
    <t>INSTITUTO PESQUISA ECONOMICA APLICADA</t>
  </si>
  <si>
    <t>IPEA</t>
  </si>
  <si>
    <t>Instituto de Pesquisa Econômica Aplicada</t>
  </si>
  <si>
    <t>INSTITUTO DE PESQUISA ECONÔMICA APLICADA</t>
  </si>
  <si>
    <t>Instituto de Pesquisas Jardim Botânico do Rio</t>
  </si>
  <si>
    <t>JBRJ</t>
  </si>
  <si>
    <t>Instituto de Pesquisas Jardim Botânico do Rio de Janeiro</t>
  </si>
  <si>
    <t>INSTITUTO PESQUISAS JARDIM BOTANICO RIO JANEIRO</t>
  </si>
  <si>
    <t>INSTITUTO DE PESQUISAS JARDIM BOTÂNICO DO RIO DE JANEIRO</t>
  </si>
  <si>
    <t>Instituto de Resseguros do Brasil</t>
  </si>
  <si>
    <t>INSTITUTO RESSEGUROS BRASIL</t>
  </si>
  <si>
    <t>IRB</t>
  </si>
  <si>
    <t>IRB Brasil Resseguros S.A.</t>
  </si>
  <si>
    <t>ITAIPU</t>
  </si>
  <si>
    <t>Itaipu Binacional</t>
  </si>
  <si>
    <t>ITAIPU BINACIONAL</t>
  </si>
  <si>
    <t>Justiça Eleitoral</t>
  </si>
  <si>
    <t>JUSTICA ELEITORAL</t>
  </si>
  <si>
    <t>Justiça Federal - Amapá</t>
  </si>
  <si>
    <t>JUSTICA FEDERAL AMAPA</t>
  </si>
  <si>
    <t>JFPG</t>
  </si>
  <si>
    <t>Justiça Federal de Primeiro Grau</t>
  </si>
  <si>
    <t>JUSTICA FEDERAL PRIMEIRO GRAU</t>
  </si>
  <si>
    <t>JIJ</t>
  </si>
  <si>
    <t>Justiça da Infância e da Juventude</t>
  </si>
  <si>
    <t>JUSTICA INFANCIA JUVENTUDE</t>
  </si>
  <si>
    <t>LNA</t>
  </si>
  <si>
    <t>Laboratório Nacional de Astrofísica</t>
  </si>
  <si>
    <t>LABORATORIO NACIONAL ASTROFISICA</t>
  </si>
  <si>
    <t>LNCC</t>
  </si>
  <si>
    <t>Laboratório Nacional de Computação Científica</t>
  </si>
  <si>
    <t>LABORATORIO NACIONAL COMPUTACAO CIENTIFICA</t>
  </si>
  <si>
    <t>LVTE</t>
  </si>
  <si>
    <t>Linha Verde Transmissora de Energia S.A.</t>
  </si>
  <si>
    <t xml:space="preserve">LINHA VERDE TRANSMISSORA ENERGIA </t>
  </si>
  <si>
    <t>LIQUIGÁS</t>
  </si>
  <si>
    <t>Liquigás Distribuidora S.A.</t>
  </si>
  <si>
    <t xml:space="preserve">LIQUIGAS DISTRIBUIDORA </t>
  </si>
  <si>
    <t>LIQUIGÁS DISTRIBUIDORA S.A.</t>
  </si>
  <si>
    <t>CM</t>
  </si>
  <si>
    <t>MARINHA DO BRASIL</t>
  </si>
  <si>
    <t>MEAC-UFC</t>
  </si>
  <si>
    <t>Maternidade-Escola Assis Chateaubriand</t>
  </si>
  <si>
    <t>MATERNIDADE ESCOLA ASSIS CHATEAUBRIAND</t>
  </si>
  <si>
    <t>MEJC</t>
  </si>
  <si>
    <t>Maternidade Escola Januário Cicco</t>
  </si>
  <si>
    <t>MATERNIDADE ESCOLA JANUARIO CICCO</t>
  </si>
  <si>
    <t>MVFA</t>
  </si>
  <si>
    <t>Maternidade Victor Ferreira do Amaral</t>
  </si>
  <si>
    <t>MATERNIDADE VICTOR FERREIRA AMARAL</t>
  </si>
  <si>
    <t>Ministério da Administração Federal e Reforma</t>
  </si>
  <si>
    <t>MINISTERIO ADMINISTRACAO FEDERAL REFORMA</t>
  </si>
  <si>
    <t>Minist.Da Agricultura,Pecuaria E Abast.</t>
  </si>
  <si>
    <t>Ministério da Agricultura, Pecuária e Abastec</t>
  </si>
  <si>
    <t>MAPA</t>
  </si>
  <si>
    <t>Ministério da Agricultura, Pecuária e Abastecimento</t>
  </si>
  <si>
    <t>MINISTERIO AGRICULTURA PECUARIA ABASTECIMENTO</t>
  </si>
  <si>
    <t>MINISTÉRIO DA AGRICULTURA, PECUÁRIA E ABASTECIMENTO</t>
  </si>
  <si>
    <t>Ministerio Da Cidadania</t>
  </si>
  <si>
    <t>MINISTERIO CIDADANIA</t>
  </si>
  <si>
    <t>Ministerio Das Cidades</t>
  </si>
  <si>
    <t>MINISTERIO CIDADES</t>
  </si>
  <si>
    <t>MCidades</t>
  </si>
  <si>
    <t>Ministério das Cidades</t>
  </si>
  <si>
    <t>MINISTÉRIO DAS CIDADES</t>
  </si>
  <si>
    <t>Ministério Ciência Tec.Inov.Comunicações</t>
  </si>
  <si>
    <t xml:space="preserve">Ministério da Ciência, Tecnologia, Inovações </t>
  </si>
  <si>
    <t>MCTIC</t>
  </si>
  <si>
    <t>Ministério da Ciência, Tecnologia, Inovações e Comunicações</t>
  </si>
  <si>
    <t>MINISTERIO CIENCIA TECNOLOGIA INOVACOES COMUNICACOES</t>
  </si>
  <si>
    <t>MINISTÉRIO DA CIÊNCIA, TECNOLOGIA, INOVAÇÕES E COMUNICAÇÕES</t>
  </si>
  <si>
    <t>Ministerio Das Comunicacoes</t>
  </si>
  <si>
    <t>MINISTERIO COMUNICACOES</t>
  </si>
  <si>
    <t>Ministério das Comunicações</t>
  </si>
  <si>
    <t>MINISTÉRIO DAS COMUNICAÇÕES (EXTINTO)</t>
  </si>
  <si>
    <t>Ministerio Da Cultura</t>
  </si>
  <si>
    <t>MINISTERIO CULTURA</t>
  </si>
  <si>
    <t>MinC</t>
  </si>
  <si>
    <t>Ministério da Cultura</t>
  </si>
  <si>
    <t>Ministerio Da Defesa</t>
  </si>
  <si>
    <t>MINISTERIO DEFESA</t>
  </si>
  <si>
    <t>MD</t>
  </si>
  <si>
    <t>Ministério da Defesa</t>
  </si>
  <si>
    <t>MINISTÉRIO DA DEFESA</t>
  </si>
  <si>
    <t>Ministerio Do Desenvolvimento Agrario</t>
  </si>
  <si>
    <t>MINISTERIO DESENVOLVIMENTO AGRARIO</t>
  </si>
  <si>
    <t>Ministério do Desenvolvimento Agrário</t>
  </si>
  <si>
    <t>MDIC</t>
  </si>
  <si>
    <t>MINISTÉRIO DO DESENVOLVIMENTO, INDÚSTRIA E COMÉRCIO EXTERIOR</t>
  </si>
  <si>
    <t>MINISTERIO DESENVOLVIMENTO INDUSTRIA COMERCIO EXTERIOR</t>
  </si>
  <si>
    <t>Ministerio Do Desenvolvimento Regional</t>
  </si>
  <si>
    <t>MINISTERIO DESENVOLVIMENTO REGIONAL</t>
  </si>
  <si>
    <t>Ministério do Desenvolvimento Regional</t>
  </si>
  <si>
    <t>MDS</t>
  </si>
  <si>
    <t>Ministério do Desenvolvimento Social</t>
  </si>
  <si>
    <t>MINISTERIO DESENVOLVIMENTO SOCIAL</t>
  </si>
  <si>
    <t>MDH</t>
  </si>
  <si>
    <t>Ministério dos Direitos Humanos</t>
  </si>
  <si>
    <t>BC061</t>
  </si>
  <si>
    <t>Ministerio Da Economia</t>
  </si>
  <si>
    <t>MINISTERIO ECONOMIA</t>
  </si>
  <si>
    <t>Ministério da Economia</t>
  </si>
  <si>
    <t>Ministério da Economia, Fazenda e Planejament</t>
  </si>
  <si>
    <t>Ministerio Da Educacao</t>
  </si>
  <si>
    <t>MINISTERIO EDUCACAO</t>
  </si>
  <si>
    <t>MEC</t>
  </si>
  <si>
    <t>Ministério da Educação</t>
  </si>
  <si>
    <t>MINISTÉRIO DA EDUCAÇÃO</t>
  </si>
  <si>
    <t>BC997</t>
  </si>
  <si>
    <t>Ministério da Educação e do Desporto</t>
  </si>
  <si>
    <t>MINISTERIO EDUCACAO DESPORTO</t>
  </si>
  <si>
    <t>Ministerio Do Esporte</t>
  </si>
  <si>
    <t>MINISTERIO ESPORTE</t>
  </si>
  <si>
    <t>ME</t>
  </si>
  <si>
    <t>Ministério do Esporte</t>
  </si>
  <si>
    <t>MINISTÉRIO DO ESPORTE</t>
  </si>
  <si>
    <t>MF</t>
  </si>
  <si>
    <t>Ministério da Fazenda</t>
  </si>
  <si>
    <t>Ministerio Ind. Com. Exterior E Serviços</t>
  </si>
  <si>
    <t xml:space="preserve">Ministério da Indústria, Comércio Exterior e </t>
  </si>
  <si>
    <t>Ministerio Da Infraestrutura</t>
  </si>
  <si>
    <t>MINISTERIO INFRAESTRUTURA</t>
  </si>
  <si>
    <t>Ministério da Infraestrutura</t>
  </si>
  <si>
    <t>MI</t>
  </si>
  <si>
    <t>Ministério da Integração Nacional</t>
  </si>
  <si>
    <t>MINISTÉRIO DA INTEGRAÇÃO NACIONAL</t>
  </si>
  <si>
    <t>MJSP</t>
  </si>
  <si>
    <t>MINISTÉRIO DA JUSTIÇA E CIDADANIA</t>
  </si>
  <si>
    <t>Minist. Da Justiça E Segurança Publica</t>
  </si>
  <si>
    <t>MINISTERIO JUSTICA SEGURANCA PUBLICA</t>
  </si>
  <si>
    <t>Ministério da Justiça e Segurança Pública</t>
  </si>
  <si>
    <t>Ministerio Do Meio Ambiente</t>
  </si>
  <si>
    <t>MINISTERIO MEIO AMBIENTE</t>
  </si>
  <si>
    <t>MMA</t>
  </si>
  <si>
    <t>Ministério do Meio Ambiente</t>
  </si>
  <si>
    <t>MINISTÉRIO DO MEIO AMBIENTE</t>
  </si>
  <si>
    <t>Ministerio De Minas E Energia</t>
  </si>
  <si>
    <t>MINISTERIO MINAS ENERGIA</t>
  </si>
  <si>
    <t>MME</t>
  </si>
  <si>
    <t>Ministério de Minas e Energia</t>
  </si>
  <si>
    <t>Min. Da Mulher, Familia E Dir. Humanos</t>
  </si>
  <si>
    <t>Ministério da Mulher, Família e Direitos Huma</t>
  </si>
  <si>
    <t>Ministério da Pesca e Aquicultura</t>
  </si>
  <si>
    <t>MINISTERIO PESCA AQUICULTURA</t>
  </si>
  <si>
    <t>Ministerio De Pesca E Aquicultura</t>
  </si>
  <si>
    <t>Ministerio Do Planej. Desenv. E Gestao</t>
  </si>
  <si>
    <t>Ministério do Planejamento, Desenvolvimento e</t>
  </si>
  <si>
    <t>MPDG</t>
  </si>
  <si>
    <t>Ministério do Planejamento, Desenvolvimento e Gestão</t>
  </si>
  <si>
    <t>MINISTERIO PLANEJAMENTO DESENVOLVIMENTO GESTAO</t>
  </si>
  <si>
    <t>MINISTÉRIO DO PLANEJAMENTO, DESENVOLVIMENTO E GESTÃO</t>
  </si>
  <si>
    <t>Ministerio Da Previdencia Social</t>
  </si>
  <si>
    <t>MINISTERIO PREVIDENCIA SOCIAL</t>
  </si>
  <si>
    <t>Ministério da Previdência Social</t>
  </si>
  <si>
    <t>Ministério Público do Distrito Federal e Terr</t>
  </si>
  <si>
    <t>MPDFT</t>
  </si>
  <si>
    <t>Ministério Público do Distrito Federal e dos Territórios</t>
  </si>
  <si>
    <t>MINISTERIO PUBLICO DISTRITO FEDERAL TERRITORIOS</t>
  </si>
  <si>
    <t>Ministerio Público do Espírito Santo</t>
  </si>
  <si>
    <t>MINISTERIO PUBLICO ESPIRITO SANTO</t>
  </si>
  <si>
    <t>MPF</t>
  </si>
  <si>
    <t>Ministério Público Federal</t>
  </si>
  <si>
    <t>MINISTERIO PUBLICO FEDERAL</t>
  </si>
  <si>
    <t>MINISTÉRIO PÚBLICO FEDERAL</t>
  </si>
  <si>
    <t>MPM</t>
  </si>
  <si>
    <t>Ministério Público Militar</t>
  </si>
  <si>
    <t>MINISTERIO PUBLICO MILITAR</t>
  </si>
  <si>
    <t>MINISTÉRIO PÚBLICO MILITAR</t>
  </si>
  <si>
    <t>MPT</t>
  </si>
  <si>
    <t>Ministério Público do Trabalho</t>
  </si>
  <si>
    <t>MINISTERIO PUBLICO TRABALHO</t>
  </si>
  <si>
    <t>MINISTÉRIO PÚBLICO DO TRABALHO</t>
  </si>
  <si>
    <t>Ministério Público da União</t>
  </si>
  <si>
    <t>MINISTERIO PUBLICO UNIAO</t>
  </si>
  <si>
    <t>Ministerio Das Relacoes Exteriores</t>
  </si>
  <si>
    <t>MINISTERIO RELACOES EXTERIORES</t>
  </si>
  <si>
    <t>MRE</t>
  </si>
  <si>
    <t>Ministério das Relações Exteriores</t>
  </si>
  <si>
    <t>MINISTÉRIO DAS RELAÇÕES EXTERIORES</t>
  </si>
  <si>
    <t>Ministerio Da Saude</t>
  </si>
  <si>
    <t>MINISTERIO SAUDE</t>
  </si>
  <si>
    <t>MS</t>
  </si>
  <si>
    <t>Ministério da Saúde</t>
  </si>
  <si>
    <t>MINISTÉRIO DA SAÚDE</t>
  </si>
  <si>
    <t>MTb</t>
  </si>
  <si>
    <t>Ministério do Trabalho</t>
  </si>
  <si>
    <t>MINISTERIO TRABALHO</t>
  </si>
  <si>
    <t>MINISTÉRIO DO TRABALHO</t>
  </si>
  <si>
    <t>Ministerio Do Trabalho E Emprego</t>
  </si>
  <si>
    <t>Ministério do Trabalho e Emprego</t>
  </si>
  <si>
    <t>BC024</t>
  </si>
  <si>
    <t>Ministério do Trabalho e Previdência Social</t>
  </si>
  <si>
    <t>MINISTERIO TRABALHO PREVIDENCIA SOCIAL</t>
  </si>
  <si>
    <t>CGU</t>
  </si>
  <si>
    <t>Ministério da Transparência e Controladoria-Geral da União</t>
  </si>
  <si>
    <t>MT</t>
  </si>
  <si>
    <t>MINISTÉRIO DOS TRANSPORTES</t>
  </si>
  <si>
    <t>Ministerio Do Turismo</t>
  </si>
  <si>
    <t>MINISTERIO TURISMO</t>
  </si>
  <si>
    <t>MTur</t>
  </si>
  <si>
    <t>Ministério do Turismo</t>
  </si>
  <si>
    <t>MINISTÉRIO DO TURISMO</t>
  </si>
  <si>
    <t>MAST</t>
  </si>
  <si>
    <t>Museu de Astronomia e Ciências Afins</t>
  </si>
  <si>
    <t>MUSEU ASTRONOMIA CIENCIAS AFINS</t>
  </si>
  <si>
    <t>MPEG</t>
  </si>
  <si>
    <t>Museu Paraense Emílio Goeldi</t>
  </si>
  <si>
    <t>MUSEU PARAENSE EMILIO GOELDI</t>
  </si>
  <si>
    <t>BNC CAPITALIZAÇÃO</t>
  </si>
  <si>
    <t>Nossa Caixa Capitalização S.A.</t>
  </si>
  <si>
    <t xml:space="preserve">NOSSA CAIXA CAPITALIZACAO </t>
  </si>
  <si>
    <t>NTN</t>
  </si>
  <si>
    <t>Nova Transportadora do Nordeste S.a.</t>
  </si>
  <si>
    <t xml:space="preserve">NOVA TRANSPORTADORA NORDESTE </t>
  </si>
  <si>
    <t>NTS</t>
  </si>
  <si>
    <t>Nova Transportadora do Sudeste S.a.</t>
  </si>
  <si>
    <t xml:space="preserve">NOVA TRANSPORTADORA SUDESTE </t>
  </si>
  <si>
    <t>Nuclebrás Equipamentos Pesados</t>
  </si>
  <si>
    <t>NUCLEBRAS EQUIPAMENTOS PESADOS</t>
  </si>
  <si>
    <t>NUCLEP</t>
  </si>
  <si>
    <t>Nuclebrás Equipamentos Pesados S.A.</t>
  </si>
  <si>
    <t>ON</t>
  </si>
  <si>
    <t>Observatório Nacional</t>
  </si>
  <si>
    <t>OBSERVATORIO NACIONAL</t>
  </si>
  <si>
    <t>OBSERVATÓRIO NACIONAL</t>
  </si>
  <si>
    <t>Órgão Central do SIPEC - Sistema de Pessoal C</t>
  </si>
  <si>
    <t>ORGAO CENTRAL SIPEC SISTEMA PESSOAL C</t>
  </si>
  <si>
    <t>PAI</t>
  </si>
  <si>
    <t>Petrobras America Inc.</t>
  </si>
  <si>
    <t xml:space="preserve">PETROBRAS AMERICA INC </t>
  </si>
  <si>
    <t>PBIO</t>
  </si>
  <si>
    <t>Petrobras Biocombustível S.A.</t>
  </si>
  <si>
    <t xml:space="preserve">PETROBRAS BIOCOMBUSTIVEL </t>
  </si>
  <si>
    <t>PEBIS</t>
  </si>
  <si>
    <t>Petrobras Bolivia Inversiones y Servicios S.A.</t>
  </si>
  <si>
    <t xml:space="preserve">PETROBRAS BOLIVIA INVERSIONES Y SERVICIOS </t>
  </si>
  <si>
    <t>PEC</t>
  </si>
  <si>
    <t>Petrobras Colombia Limited</t>
  </si>
  <si>
    <t>PETROBRAS COLOMBIA LIMITED</t>
  </si>
  <si>
    <t>PCEL</t>
  </si>
  <si>
    <t>Petrobras Comercializadora de Energia Ltda.</t>
  </si>
  <si>
    <t xml:space="preserve">PETROBRAS COMERCIALIZADORA ENERGIA </t>
  </si>
  <si>
    <t>BR</t>
  </si>
  <si>
    <t>Petrobras Distribuidora S.A.</t>
  </si>
  <si>
    <t xml:space="preserve">PETROBRAS DISTRIBUIDORA </t>
  </si>
  <si>
    <t>PEL</t>
  </si>
  <si>
    <t>Petrobras Europe Limited</t>
  </si>
  <si>
    <t>PETROBRAS EUROPE LIMITED</t>
  </si>
  <si>
    <t>PFL</t>
  </si>
  <si>
    <t>Petrobras Finance Limited</t>
  </si>
  <si>
    <t>PETROBRAS FINANCE LIMITED</t>
  </si>
  <si>
    <t>GASPETRO</t>
  </si>
  <si>
    <t>Petrobras Gás S.A.</t>
  </si>
  <si>
    <t xml:space="preserve">PETROBRAS GAS </t>
  </si>
  <si>
    <t>Petrobras - Holding</t>
  </si>
  <si>
    <t>PETROBRAS HOLDING</t>
  </si>
  <si>
    <t>PIB BV</t>
  </si>
  <si>
    <t>Petrobras International Braspetro B.V.</t>
  </si>
  <si>
    <t xml:space="preserve">PETROBRAS INTERNATIONAL BRASPETRO B V </t>
  </si>
  <si>
    <t>PIB ANG</t>
  </si>
  <si>
    <t>Petrobras International Braspetro B.V. - Sucursal Angola</t>
  </si>
  <si>
    <t>PETROBRAS INTERNATIONAL BRASPETRO B V SUCURSAL ANGOLA</t>
  </si>
  <si>
    <t>PIB COL</t>
  </si>
  <si>
    <t>Petrobras International Braspetro B.V. - Sucursal Colombia</t>
  </si>
  <si>
    <t>PETROBRAS INTERNATIONAL BRASPETRO B V SUCURSAL COLOMBIA</t>
  </si>
  <si>
    <t>PIFCo</t>
  </si>
  <si>
    <t>Petrobras International Finance Company</t>
  </si>
  <si>
    <t>PETROBRAS INTERNATIONAL FINANCE COMPANY</t>
  </si>
  <si>
    <t>PB-LOG</t>
  </si>
  <si>
    <t>Petrobras Logística de Exploração e Produção S.A.</t>
  </si>
  <si>
    <t xml:space="preserve">PETROBRAS LOGISTICA EXPLORACAO PRODUCAO </t>
  </si>
  <si>
    <t>LOGIGAS</t>
  </si>
  <si>
    <t>Petrobras Logística de Gás S.A.</t>
  </si>
  <si>
    <t xml:space="preserve">PETROBRAS LOGISTICA GAS </t>
  </si>
  <si>
    <t>PM</t>
  </si>
  <si>
    <t>Petrobras México, S. DE R.L. DE C.V.</t>
  </si>
  <si>
    <t xml:space="preserve">PETROBRAS MEXICO S R L C V </t>
  </si>
  <si>
    <t>PEMID</t>
  </si>
  <si>
    <t>Petrobras Middle East B.V.</t>
  </si>
  <si>
    <t xml:space="preserve">PETROBRAS MIDDLE EAST B V </t>
  </si>
  <si>
    <t>e-PETRO</t>
  </si>
  <si>
    <t>Petrobras Negócios Eletrônicos S.A.</t>
  </si>
  <si>
    <t xml:space="preserve">PETROBRAS NEGOCIOS ELETRONICOS </t>
  </si>
  <si>
    <t>PNBV</t>
  </si>
  <si>
    <t>Petrobras Netherlands B.V.</t>
  </si>
  <si>
    <t xml:space="preserve">PETROBRAS NETHERLANDS B V </t>
  </si>
  <si>
    <t>PPSL</t>
  </si>
  <si>
    <t>Petrobras Participaciones, S.L.</t>
  </si>
  <si>
    <t xml:space="preserve">PETROBRAS PARTICIPACIONES S L </t>
  </si>
  <si>
    <t>PETROQUISA</t>
  </si>
  <si>
    <t>Petrobras Química S.A.</t>
  </si>
  <si>
    <t xml:space="preserve">PETROBRAS QUIMICA </t>
  </si>
  <si>
    <t>PSPL</t>
  </si>
  <si>
    <t>Petrobras Singapore Private Limited</t>
  </si>
  <si>
    <t>PETROBRAS SINGAPORE PRIVATE LIMITED</t>
  </si>
  <si>
    <t>PETAN</t>
  </si>
  <si>
    <t>Petrobras Tanzânia LTD.</t>
  </si>
  <si>
    <t xml:space="preserve">PETROBRAS TANZANIA LTD </t>
  </si>
  <si>
    <t>TRANSPETRO</t>
  </si>
  <si>
    <t>Petrobras Transporte S.A.</t>
  </si>
  <si>
    <t xml:space="preserve">PETROBRAS TRANSPORTE </t>
  </si>
  <si>
    <t>PETROBRAS</t>
  </si>
  <si>
    <t>Petróleo Brasileiro S.A.</t>
  </si>
  <si>
    <t xml:space="preserve">PETROLEO BRASILEIRO </t>
  </si>
  <si>
    <t>PETRÓLEO BRASILEIRO S.A.</t>
  </si>
  <si>
    <t>PBN</t>
  </si>
  <si>
    <t>Petroleo Brasileiro Nigeria Limited</t>
  </si>
  <si>
    <t>PETROLEO BRASILEIRO NIGERIA LIMITED</t>
  </si>
  <si>
    <t>PELSA</t>
  </si>
  <si>
    <t>Petrolera Entre Lomas S.A.</t>
  </si>
  <si>
    <t xml:space="preserve">PETROLERA ENTRE LOMAS </t>
  </si>
  <si>
    <t>PVTE</t>
  </si>
  <si>
    <t>Porto Velho Transmissora de Energia S.A.</t>
  </si>
  <si>
    <t xml:space="preserve">PORTO VELHO TRANSMISSORA ENERGIA </t>
  </si>
  <si>
    <t>Prefeitura Municipal</t>
  </si>
  <si>
    <t>PREFEITURA MUNICIPAL</t>
  </si>
  <si>
    <t>Prefeitura Municipal de Aracaju - SE</t>
  </si>
  <si>
    <t>PREFEITURA MUNICIPAL ARACAJU SE</t>
  </si>
  <si>
    <t>BC049</t>
  </si>
  <si>
    <t>Prefeitura Municipal de Campinas - SP</t>
  </si>
  <si>
    <t>PREFEITURA MUNICIPAL CAMPINAS SP</t>
  </si>
  <si>
    <t>BC052</t>
  </si>
  <si>
    <t>Prefeitura Municipal de Curitiba - PR</t>
  </si>
  <si>
    <t>PREFEITURA MUNICIPAL CURITIBA PR</t>
  </si>
  <si>
    <t>Prefeitura Municipal de Fortaleza - CE</t>
  </si>
  <si>
    <t>PREFEITURA MUNICIPAL FORTALEZA CE</t>
  </si>
  <si>
    <t>Prefeitura Municipal de Porto Velho - RO</t>
  </si>
  <si>
    <t>PREFEITURA MUNICIPAL PORTO VELHO RO</t>
  </si>
  <si>
    <t>Prefeitura Municipal de Recife - PE</t>
  </si>
  <si>
    <t>PREFEITURA MUNICIPAL RECIFE PE</t>
  </si>
  <si>
    <t>BC058</t>
  </si>
  <si>
    <t>Prefeitura Municipal do Rio de Janeiro - RJ</t>
  </si>
  <si>
    <t>PREFEITURA MUNICIPAL RIO JANEIRO RJ</t>
  </si>
  <si>
    <t>BC051</t>
  </si>
  <si>
    <t>Prefeitura Municipal de São Paulo - SP</t>
  </si>
  <si>
    <t>PREFEITURA MUNICIPAL SAO PAULO SP</t>
  </si>
  <si>
    <t>Prefeitura Municipal de Vitória - ES</t>
  </si>
  <si>
    <t>PREFEITURA MUNICIPAL VITORIA ES</t>
  </si>
  <si>
    <t>Prefeitura de São Luís - MA</t>
  </si>
  <si>
    <t>PREFEITURA SAO LUIS MA</t>
  </si>
  <si>
    <t>Presidencia Da Republica</t>
  </si>
  <si>
    <t>PRESIDENCIA REPUBLICA</t>
  </si>
  <si>
    <t>Presidência da República</t>
  </si>
  <si>
    <t>PGFN</t>
  </si>
  <si>
    <t>Procuradoria-Geral da Fazenda Nacional</t>
  </si>
  <si>
    <t>PROCURADORIA GERAL FAZENDA NACIONAL</t>
  </si>
  <si>
    <t>PROCURADORIA-GERAL DA FAZENDA NACIONAL</t>
  </si>
  <si>
    <t>Procuradoria-Geral da República</t>
  </si>
  <si>
    <t>PROCURADORIA GERAL REPUBLICA</t>
  </si>
  <si>
    <t>Radiobras Empresa Brasileira de Comunicação S</t>
  </si>
  <si>
    <t>RNP</t>
  </si>
  <si>
    <t>REDE NACIONAL DE ENSINO E PESQUISA</t>
  </si>
  <si>
    <t>REDE NACIONAL ENSINO PESQUISA</t>
  </si>
  <si>
    <t>RNEST</t>
  </si>
  <si>
    <t>Refinaria Abreu e Lima S.A.</t>
  </si>
  <si>
    <t xml:space="preserve">REFINARIA ABREU LIMA </t>
  </si>
  <si>
    <t>RBTE</t>
  </si>
  <si>
    <t>Rio Branco Transmissora de Energia S.A.</t>
  </si>
  <si>
    <t xml:space="preserve">RIO BRANCO TRANSMISSORA ENERGIA </t>
  </si>
  <si>
    <t>SJDF</t>
  </si>
  <si>
    <t>Seção Judiciária do Distrito Federal</t>
  </si>
  <si>
    <t>SECAO JUDICIARIA DISTRITO FEDERAL</t>
  </si>
  <si>
    <t>SJAC</t>
  </si>
  <si>
    <t>Seção Judiciária do Estado do Acre</t>
  </si>
  <si>
    <t>SECAO JUDICIARIA ESTADO ACRE</t>
  </si>
  <si>
    <t>SJAL</t>
  </si>
  <si>
    <t>Seção Judiciária do Estado de Alagoas</t>
  </si>
  <si>
    <t>SECAO JUDICIARIA ESTADO ALAGOAS</t>
  </si>
  <si>
    <t>SJAP</t>
  </si>
  <si>
    <t>Seção Judiciária do Estado do Amapá</t>
  </si>
  <si>
    <t>SECAO JUDICIARIA ESTADO AMAPA</t>
  </si>
  <si>
    <t>JFAM</t>
  </si>
  <si>
    <t>Seção Judiciária do Estado do Amazonas</t>
  </si>
  <si>
    <t>SECAO JUDICIARIA ESTADO AMAZONAS</t>
  </si>
  <si>
    <t>JFBA</t>
  </si>
  <si>
    <t>Seção Judiciária do Estado da Bahia</t>
  </si>
  <si>
    <t>SECAO JUDICIARIA ESTADO BAHIA</t>
  </si>
  <si>
    <t>JFCE</t>
  </si>
  <si>
    <t>Seção Judiciária do Estado do Ceará</t>
  </si>
  <si>
    <t>SECAO JUDICIARIA ESTADO CEARA</t>
  </si>
  <si>
    <t>SJES</t>
  </si>
  <si>
    <t>Seção Judiciária do Estado do Espírito Santo</t>
  </si>
  <si>
    <t>SECAO JUDICIARIA ESTADO ESPIRITO SANTO</t>
  </si>
  <si>
    <t>JFGO</t>
  </si>
  <si>
    <t>Seção Judiciária do Estado de Goiás</t>
  </si>
  <si>
    <t>SECAO JUDICIARIA ESTADO GOIAS</t>
  </si>
  <si>
    <t>SJ/MA</t>
  </si>
  <si>
    <t>Seção Judiciária do Estado do Maranhão</t>
  </si>
  <si>
    <t>SECAO JUDICIARIA ESTADO MARANHAO</t>
  </si>
  <si>
    <t>JFMT</t>
  </si>
  <si>
    <t>Seção Judiciária do Estado de Mato Grosso</t>
  </si>
  <si>
    <t>SECAO JUDICIARIA ESTADO MATO GROSSO</t>
  </si>
  <si>
    <t>JFMG</t>
  </si>
  <si>
    <t>Seção Judiciária do Estado de Minas Gerais</t>
  </si>
  <si>
    <t>SECAO JUDICIARIA ESTADO MINAS GERAIS</t>
  </si>
  <si>
    <t>SJPA</t>
  </si>
  <si>
    <t>Seção Judiciária do Estado do Pará</t>
  </si>
  <si>
    <t>SECAO JUDICIARIA ESTADO PARA</t>
  </si>
  <si>
    <t>JFPB</t>
  </si>
  <si>
    <t>Seção Judiciária do Estado da Paraíba</t>
  </si>
  <si>
    <t>SECAO JUDICIARIA ESTADO PARAIBA</t>
  </si>
  <si>
    <t>JFPR</t>
  </si>
  <si>
    <t>Seção Judiciária do Estado do Paraná</t>
  </si>
  <si>
    <t>SECAO JUDICIARIA ESTADO PARANA</t>
  </si>
  <si>
    <t>SJPE</t>
  </si>
  <si>
    <t>Seção Judiciária do Estado de Pernambuco</t>
  </si>
  <si>
    <t>SECAO JUDICIARIA ESTADO PERNAMBUCO</t>
  </si>
  <si>
    <t>SJPI</t>
  </si>
  <si>
    <t>Seção Judiciária do Estado do Piauí</t>
  </si>
  <si>
    <t>SECAO JUDICIARIA ESTADO PIAUI</t>
  </si>
  <si>
    <t>JFRN</t>
  </si>
  <si>
    <t>Seção Judiciária do Estado do Rio Grande do Norte</t>
  </si>
  <si>
    <t>SECAO JUDICIARIA ESTADO RIO GRANDE NORTE</t>
  </si>
  <si>
    <t>SJRS</t>
  </si>
  <si>
    <t>Seção Judiciária do Estado do Rio Grande do Sul</t>
  </si>
  <si>
    <t>SECAO JUDICIARIA ESTADO RIO GRANDE SUL</t>
  </si>
  <si>
    <t>JFRJ</t>
  </si>
  <si>
    <t>Seção Judiciária do Estado do Rio de Janeiro</t>
  </si>
  <si>
    <t>SECAO JUDICIARIA ESTADO RIO JANEIRO</t>
  </si>
  <si>
    <t>JFRO</t>
  </si>
  <si>
    <t>Seção Judiciária do Estado de Rondônia</t>
  </si>
  <si>
    <t>SECAO JUDICIARIA ESTADO RONDONIA</t>
  </si>
  <si>
    <t>JFRR</t>
  </si>
  <si>
    <t>Seção Judiciária do Estado de Roraima</t>
  </si>
  <si>
    <t>SECAO JUDICIARIA ESTADO RORAIMA</t>
  </si>
  <si>
    <t>JFSC</t>
  </si>
  <si>
    <t>Seção Judiciária do Estado de Santa Catarina</t>
  </si>
  <si>
    <t>SECAO JUDICIARIA ESTADO SANTA CATARINA</t>
  </si>
  <si>
    <t>SJSP</t>
  </si>
  <si>
    <t>Seção Judiciária do Estado de São Paulo</t>
  </si>
  <si>
    <t>SECAO JUDICIARIA ESTADO SAO PAULO</t>
  </si>
  <si>
    <t>JFSE</t>
  </si>
  <si>
    <t>Seção Judiciária do Estado de Sergipe</t>
  </si>
  <si>
    <t>SECAO JUDICIARIA ESTADO SERGIPE</t>
  </si>
  <si>
    <t>JFTO</t>
  </si>
  <si>
    <t>Seção Judiciária do Estado de Tocantins</t>
  </si>
  <si>
    <t>SECAO JUDICIARIA ESTADO TOCANTINS</t>
  </si>
  <si>
    <t>SECRETARIA DE AVIAÇÃO CIVIL (EXTINTA)</t>
  </si>
  <si>
    <t>SECRETARIA AVIACAO CIVIL (EXTINTA)</t>
  </si>
  <si>
    <t>Secretaria de Ciência e Tecnologia</t>
  </si>
  <si>
    <t>SECRETARIA CIENCIA TECNOLOGIA</t>
  </si>
  <si>
    <t>SECIRM</t>
  </si>
  <si>
    <t>Secretaria da Comissão Interministerial para os Recursos do Mar</t>
  </si>
  <si>
    <t>SECRETARIA COMISSAO INTERMINISTERIAL PARA RECURSOS MAR</t>
  </si>
  <si>
    <t>SEAD</t>
  </si>
  <si>
    <t>Secretaria Especial de Agricultura Familiar e do Desenvolvimento Agrário</t>
  </si>
  <si>
    <t>SECRETARIA ESPECIAL AGRICULTURA FAMILIAR DESENVOLVIMENTO AGRARIO</t>
  </si>
  <si>
    <t>SEAP</t>
  </si>
  <si>
    <t>Secretaria Especial da Aquicultura e da Pesca</t>
  </si>
  <si>
    <t>SECRETARIA ESPECIAL AQUICULTURA PESCA</t>
  </si>
  <si>
    <t>Secretaria Especial de Assuntos Estratégicos</t>
  </si>
  <si>
    <t>SECRETARIA ESPECIAL ASSUNTOS ESTRATEGICOS</t>
  </si>
  <si>
    <t>SG-PR</t>
  </si>
  <si>
    <t>SECRETARIA DE GOVERNO DA PRESIDÊNCIA DA REPÚBLICA</t>
  </si>
  <si>
    <t>SECRETARIA GOVERNO PRESIDENCIA REPUBLICA</t>
  </si>
  <si>
    <t>SPM</t>
  </si>
  <si>
    <t>Secretaria Nacional de Políticas para as Mulheres</t>
  </si>
  <si>
    <t>SECRETARIA NACIONAL POLITICAS PARA MULHERES</t>
  </si>
  <si>
    <t>SECRETARIA DE PORTOS (EXTINTA)</t>
  </si>
  <si>
    <t>SECRETARIA PORTOS (EXTINTA)</t>
  </si>
  <si>
    <t>SPREV</t>
  </si>
  <si>
    <t>Secretaria de Previdência</t>
  </si>
  <si>
    <t>SECRETARIA PREVIDENCIA</t>
  </si>
  <si>
    <t>RFB</t>
  </si>
  <si>
    <t>Secretaria da Receita Federal do Brasil</t>
  </si>
  <si>
    <t>SECRETARIA RECEITA FEDERAL BRASIL</t>
  </si>
  <si>
    <t>STN</t>
  </si>
  <si>
    <t>Secretaria do Tesouro Nacional</t>
  </si>
  <si>
    <t>SECRETARIA TESOURO NACIONAL</t>
  </si>
  <si>
    <t>SECRETARIA DO TESOURO NACIONAL</t>
  </si>
  <si>
    <t>SF</t>
  </si>
  <si>
    <t>Senado Federal</t>
  </si>
  <si>
    <t>SENADO FEDERAL</t>
  </si>
  <si>
    <t>Sebrae/DN</t>
  </si>
  <si>
    <t>Serviço Brasileiro de Apoio às Micro e Pequenas Empresas - Departamento Nacional</t>
  </si>
  <si>
    <t>SERVICO BRASILEIRO APOIO MICRO PEQUENAS EMPRESAS DEPARTAMENTO NACIONAL</t>
  </si>
  <si>
    <t>SERPRO</t>
  </si>
  <si>
    <t>Serviço Federal de Processamento de Dados</t>
  </si>
  <si>
    <t>SERVICO FEDERAL PROCESSAMENTO DADOS</t>
  </si>
  <si>
    <t>SERVIÇO FEDERAL DE PROCESSAMENTO DE DADOS</t>
  </si>
  <si>
    <t>SFB</t>
  </si>
  <si>
    <t>Serviço Florestal Brasileiro</t>
  </si>
  <si>
    <t>SERVICO FLORESTAL BRASILEIRO</t>
  </si>
  <si>
    <t>SERVIÇO FLORESTAL BRASILEIRO</t>
  </si>
  <si>
    <t>Senac/DN</t>
  </si>
  <si>
    <t>Serviço Nacional de Aprendizagem Comercial - Departamento Nacional</t>
  </si>
  <si>
    <t>SERVICO NACIONAL APRENDIZAGEM COMERCIAL DEPARTAMENTO NACIONAL</t>
  </si>
  <si>
    <t>Sescoop/UN</t>
  </si>
  <si>
    <t>Serviço Nacional de Aprendizagem do Cooperativismo - Unidade Nacional</t>
  </si>
  <si>
    <t>SERVICO NACIONAL APRENDIZAGEM COOPERATIVISMO UNIDADE NACIONAL</t>
  </si>
  <si>
    <t>Senai/DN</t>
  </si>
  <si>
    <t>Serviço Nacional de Aprendizagem Industrial - Departamento Nacional</t>
  </si>
  <si>
    <t>SERVICO NACIONAL APRENDIZAGEM INDUSTRIAL DEPARTAMENTO NACIONAL</t>
  </si>
  <si>
    <t>Senar/Adm. Central</t>
  </si>
  <si>
    <t>Serviço Nacional de Aprendizagem Rural - Administração Central</t>
  </si>
  <si>
    <t>SERVICO NACIONAL APRENDIZAGEM RURAL ADMINISTRACAO CENTRAL</t>
  </si>
  <si>
    <t>Senat/CN</t>
  </si>
  <si>
    <t>Serviço Nacional de Aprendizagem do Transporte - Conselho Nacional</t>
  </si>
  <si>
    <t>SERVICO NACIONAL APRENDIZAGEM TRANSPORTE CONSELHO NACIONAL</t>
  </si>
  <si>
    <t>SESC</t>
  </si>
  <si>
    <t>Serviço Social do Comércio - Administração Nacional</t>
  </si>
  <si>
    <t>SERVICO SOCIAL COMERCIO ADMINISTRACAO NACIONAL</t>
  </si>
  <si>
    <t>Sesi/CN</t>
  </si>
  <si>
    <t>Serviço Social da Indústria - Conselho Nacional</t>
  </si>
  <si>
    <t>SERVICO SOCIAL INDUSTRIA CONSELHO NACIONAL</t>
  </si>
  <si>
    <t>Sesi/DN</t>
  </si>
  <si>
    <t>Serviço Social da Indústria - Departamento Nacional</t>
  </si>
  <si>
    <t>SERVICO SOCIAL INDUSTRIA DEPARTAMENTO NACIONAL</t>
  </si>
  <si>
    <t>Sest/CN</t>
  </si>
  <si>
    <t>Serviço Social do Transporte - Conselho Nacional</t>
  </si>
  <si>
    <t>SERVICO SOCIAL TRANSPORTE CONSELHO NACIONAL</t>
  </si>
  <si>
    <t>SFE</t>
  </si>
  <si>
    <t>SFE - Sociedade Fluminense de Energia Ltda.</t>
  </si>
  <si>
    <t xml:space="preserve">SFE SOCIEDADE FLUMINENSE ENERGIA </t>
  </si>
  <si>
    <t>STRATURA ASFALTOS</t>
  </si>
  <si>
    <t>Stratura Asfaltos S.A.</t>
  </si>
  <si>
    <t xml:space="preserve">STRATURA ASFALTOS </t>
  </si>
  <si>
    <t>SPOA-MF</t>
  </si>
  <si>
    <t>Subsecretaria de Planejamento, Orçamento e Administração/MF</t>
  </si>
  <si>
    <t>SUBSECRETARIA PLANEJAMENTO ORCAMENTO ADMINISTRACAO MF</t>
  </si>
  <si>
    <t>Sup.De Desenvolvimento Do Centro Oeste</t>
  </si>
  <si>
    <t>Superintendência do Desenvolvimento da Amazôn</t>
  </si>
  <si>
    <t>Superintendencia Do Desenv. Da Amazonia</t>
  </si>
  <si>
    <t>SUPERINTENDENCIA DESENVOLVIMENTO AMAZONIA</t>
  </si>
  <si>
    <t>SUDAM</t>
  </si>
  <si>
    <t>Superintendência do Desenvolvimento da Amazônia</t>
  </si>
  <si>
    <t>SUPERINTENDÊNCIA DO DESENVOLVIMENTO DA AMAZÔNIA</t>
  </si>
  <si>
    <t>Superintendência do Desenvolvimento do Centro</t>
  </si>
  <si>
    <t>SUDECO</t>
  </si>
  <si>
    <t>Superintendência do Desenvolvimento do Centro-Oeste</t>
  </si>
  <si>
    <t>SUPERINTENDENCIA DESENVOLVIMENTO CENTRO OESTE</t>
  </si>
  <si>
    <t>Superintendência do Desenvolvimento do Nordes</t>
  </si>
  <si>
    <t>Superintendencia Do Desenv. Do Nordeste</t>
  </si>
  <si>
    <t>SUPERINTENDENCIA DESENVOLVIMENTO NORDESTE</t>
  </si>
  <si>
    <t>SUDENE</t>
  </si>
  <si>
    <t>Superintendência do Desenvolvimento do Nordeste</t>
  </si>
  <si>
    <t>Superintendência Nacional de Previdência Comp</t>
  </si>
  <si>
    <t>BC045</t>
  </si>
  <si>
    <t>Superint.Nac.De Previdencia Complementar</t>
  </si>
  <si>
    <t>SUPERINTENDENCIA NACIONAL PREVIDENCIA COMPLEMENTAR</t>
  </si>
  <si>
    <t>PREVIC</t>
  </si>
  <si>
    <t>SUPERINTENDÊNCIA  NACIONAL DE PREVIDÊNCIA COMPLEMENTAR</t>
  </si>
  <si>
    <t>Superintendencia De Seguros Privados</t>
  </si>
  <si>
    <t>SUPERINTENDENCIA SEGUROS PRIVADOS</t>
  </si>
  <si>
    <t>SUSEP</t>
  </si>
  <si>
    <t>Superintendência de Seguros Privados</t>
  </si>
  <si>
    <t>SUPERINTENDÊNCIA DE SEGUROS PRIVADOS</t>
  </si>
  <si>
    <t>SUFRAMA</t>
  </si>
  <si>
    <t>Superintendência da Zona Franca de Manaus</t>
  </si>
  <si>
    <t>SUPERINTENDENCIA ZONA FRANCA MANAUS</t>
  </si>
  <si>
    <t>Superintendencia Zona Franca De Manaus</t>
  </si>
  <si>
    <t>STJ</t>
  </si>
  <si>
    <t>Superior Tribunal de Justiça</t>
  </si>
  <si>
    <t>SUPERIOR TRIBUNAL JUSTICA</t>
  </si>
  <si>
    <t>STM</t>
  </si>
  <si>
    <t>Superior Tribunal Militar</t>
  </si>
  <si>
    <t>SUPERIOR TRIBUNAL MILITAR</t>
  </si>
  <si>
    <t>STF</t>
  </si>
  <si>
    <t>Supremo Tribunal Federal</t>
  </si>
  <si>
    <t>SUPREMO TRIBUNAL FEDERAL</t>
  </si>
  <si>
    <t>Telebras Copa</t>
  </si>
  <si>
    <t>Telebras Copa S.A.</t>
  </si>
  <si>
    <t xml:space="preserve">TELEBRAS COPA </t>
  </si>
  <si>
    <t>Telebras- Holding</t>
  </si>
  <si>
    <t>TELEBRAS HOLDING</t>
  </si>
  <si>
    <t>Telebras</t>
  </si>
  <si>
    <t>Telecomunicações Brasileiras S.A.</t>
  </si>
  <si>
    <t xml:space="preserve">TELECOMUNICACOES BRASILEIRAS </t>
  </si>
  <si>
    <t>BC998</t>
  </si>
  <si>
    <t>TERMOAÇU</t>
  </si>
  <si>
    <t>Termoaçu S.A.</t>
  </si>
  <si>
    <t xml:space="preserve">TERMOACU </t>
  </si>
  <si>
    <t>TERMOBAHIA</t>
  </si>
  <si>
    <t>Termobahia S.A.</t>
  </si>
  <si>
    <t xml:space="preserve">TERMOBAHIA </t>
  </si>
  <si>
    <t>TERMOCEARÁ</t>
  </si>
  <si>
    <t>Termoceará Ltda.</t>
  </si>
  <si>
    <t xml:space="preserve">TERMOCEARA </t>
  </si>
  <si>
    <t>TERMOMACAÉ</t>
  </si>
  <si>
    <t>Termomacaé Ltda.</t>
  </si>
  <si>
    <t xml:space="preserve">TERMOMACAE </t>
  </si>
  <si>
    <t>TERMOMACAÉ COMERCIALIZADORA</t>
  </si>
  <si>
    <t>Termomacaé Comercializadora de Energia Ltda.</t>
  </si>
  <si>
    <t xml:space="preserve">TERMOMACAE COMERCIALIZADORA ENERGIA </t>
  </si>
  <si>
    <t>TERMORIO</t>
  </si>
  <si>
    <t>Termorio S.A.</t>
  </si>
  <si>
    <t xml:space="preserve">TERMORIO </t>
  </si>
  <si>
    <t>TGO</t>
  </si>
  <si>
    <t>Transenergia Goiás S.A.</t>
  </si>
  <si>
    <t xml:space="preserve">TRANSENERGIA GOIAS </t>
  </si>
  <si>
    <t>TSBE</t>
  </si>
  <si>
    <t>Transmissora Sul Brasileira de Energia S.A.</t>
  </si>
  <si>
    <t xml:space="preserve">TRANSMISSORA SUL BRASILEIRA ENERGIA </t>
  </si>
  <si>
    <t>TSLE</t>
  </si>
  <si>
    <t>Transmissora Sul Litorânea de Energia S.A.</t>
  </si>
  <si>
    <t xml:space="preserve">TRANSMISSORA SUL LITORANEA ENERGIA </t>
  </si>
  <si>
    <t>TI B.V.</t>
  </si>
  <si>
    <t>Transpetro International B.V.</t>
  </si>
  <si>
    <t xml:space="preserve">TRANSPETRO INTERNATIONAL B V </t>
  </si>
  <si>
    <t>TAG</t>
  </si>
  <si>
    <t>Transportadora Associada de Gás S.A.</t>
  </si>
  <si>
    <t xml:space="preserve">TRANSPORTADORA ASSOCIADA GAS </t>
  </si>
  <si>
    <t>TBG</t>
  </si>
  <si>
    <t>Transportadora Brasileira Gasoduto Bolívia-Brasil S.A.</t>
  </si>
  <si>
    <t xml:space="preserve">TRANSPORTADORA BRASILEIRA GASODUTO BOLIVIA BRASIL </t>
  </si>
  <si>
    <t>GASENE</t>
  </si>
  <si>
    <t>Transportadora Gasene S.A.</t>
  </si>
  <si>
    <t xml:space="preserve">TRANSPORTADORA GASENE </t>
  </si>
  <si>
    <t>TCU</t>
  </si>
  <si>
    <t>Tribunal de Contas da União</t>
  </si>
  <si>
    <t>TRIBUNAL CONTAS UNIAO</t>
  </si>
  <si>
    <t>TRIBUNAL DE CONTAS DA UNIÃO</t>
  </si>
  <si>
    <t>Tribunal de Justiça</t>
  </si>
  <si>
    <t>TRIBUNAL JUSTICA</t>
  </si>
  <si>
    <t>Tribunal de Justiça do Distrito Federal e dos</t>
  </si>
  <si>
    <t>TJDFT</t>
  </si>
  <si>
    <t>Tribunal de Justiça do Distrito Federal e dos Territórios</t>
  </si>
  <si>
    <t>TRIBUNAL JUSTICA DISTRITO FEDERAL TERRITORIOS</t>
  </si>
  <si>
    <t>Tribunal de Justiça do Estado de Rondônia</t>
  </si>
  <si>
    <t>TRIBUNAL JUSTICA ESTADO RONDONIA</t>
  </si>
  <si>
    <t>Tribunal Regional Eleitoral - AC</t>
  </si>
  <si>
    <t>TRE-AC</t>
  </si>
  <si>
    <t>Tribunal Regional Eleitoral do Acre</t>
  </si>
  <si>
    <t>TRIBUNAL REGIONAL ELEITORAL ACRE</t>
  </si>
  <si>
    <t>TRIBUNAL REGIONAL ELEITORAL DO ACRE</t>
  </si>
  <si>
    <t>Tribunal Regional Eleitoral - AL</t>
  </si>
  <si>
    <t>TRE-AL</t>
  </si>
  <si>
    <t>Tribunal Regional Eleitoral de Alagoas</t>
  </si>
  <si>
    <t>TRIBUNAL REGIONAL ELEITORAL ALAGOAS</t>
  </si>
  <si>
    <t>TRIBUNAL REGIONAL ELEITORAL DE ALAGOAS</t>
  </si>
  <si>
    <t>Tribunal Regional Eleitoral - AM</t>
  </si>
  <si>
    <t>TRE-AP</t>
  </si>
  <si>
    <t>Tribunal Regional Eleitoral do Amapá</t>
  </si>
  <si>
    <t>TRIBUNAL REGIONAL ELEITORAL AMAPA</t>
  </si>
  <si>
    <t>TRIBUNAL REGIONAL ELEITORAL DO AMAPÁ</t>
  </si>
  <si>
    <t>TRE-AM</t>
  </si>
  <si>
    <t>Tribunal Regional Eleitoral do Amazonas</t>
  </si>
  <si>
    <t>TRIBUNAL REGIONAL ELEITORAL AMAZONAS</t>
  </si>
  <si>
    <t>TRIBUNAL REGIONAL ELEITORAL DO AMAZONAS</t>
  </si>
  <si>
    <t>Tribunal Regional Eleitoral - BA</t>
  </si>
  <si>
    <t>TRE-BA</t>
  </si>
  <si>
    <t>Tribunal Regional Eleitoral da Bahia</t>
  </si>
  <si>
    <t>TRIBUNAL REGIONAL ELEITORAL BAHIA</t>
  </si>
  <si>
    <t>TRIBUNAL REGIONAL ELEITORAL DA BAHIA</t>
  </si>
  <si>
    <t>Tribunal Regional Eleitoral - CE</t>
  </si>
  <si>
    <t>TRE-CE</t>
  </si>
  <si>
    <t>Tribunal Regional Eleitoral do Ceará</t>
  </si>
  <si>
    <t>TRIBUNAL REGIONAL ELEITORAL CEARA</t>
  </si>
  <si>
    <t>TRIBUNAL REGIONAL ELEITORAL DO CEARÁ</t>
  </si>
  <si>
    <t>Tribunal Regional Eleitoral - DF</t>
  </si>
  <si>
    <t>TRE-DF</t>
  </si>
  <si>
    <t>Tribunal Regional Eleitoral do Distrito Federal</t>
  </si>
  <si>
    <t>TRIBUNAL REGIONAL ELEITORAL DISTRITO FEDERAL</t>
  </si>
  <si>
    <t>TRIBUNAL REGIONAL ELEITORAL DO DISTRITO FEDERAL</t>
  </si>
  <si>
    <t>Tribunal Regional Eleitoral - ES</t>
  </si>
  <si>
    <t>TRE-ES</t>
  </si>
  <si>
    <t>Tribunal Regional Eleitoral do Espírito Santo</t>
  </si>
  <si>
    <t>TRIBUNAL REGIONAL ELEITORAL ESPIRITO SANTO</t>
  </si>
  <si>
    <t>TRIBUNAL REGIONAL ELEITORAL DO ESPÍRITO SANTO</t>
  </si>
  <si>
    <t>Tribunal Regional Eleitoral - GO</t>
  </si>
  <si>
    <t>TRE-GO</t>
  </si>
  <si>
    <t>Tribunal Regional Eleitoral de Goiás</t>
  </si>
  <si>
    <t>TRIBUNAL REGIONAL ELEITORAL GOIAS</t>
  </si>
  <si>
    <t>TRIBUNAL REGIONAL ELEITORAL DE GOIÁS</t>
  </si>
  <si>
    <t>Tribunal Regional Eleitoral - MA</t>
  </si>
  <si>
    <t>TRE-MA</t>
  </si>
  <si>
    <t>Tribunal Regional Eleitoral do Maranhão</t>
  </si>
  <si>
    <t>TRIBUNAL REGIONAL ELEITORAL MARANHAO</t>
  </si>
  <si>
    <t>TRIBUNAL REGIONAL ELEITORAL DO MARANHÃO</t>
  </si>
  <si>
    <t>TRE-MT</t>
  </si>
  <si>
    <t>TRIBUNAL REGIONAL ELEITORAL DO MATO GROSSO</t>
  </si>
  <si>
    <t>TRIBUNAL REGIONAL ELEITORAL MATO GROSSO</t>
  </si>
  <si>
    <t>TRE-MS</t>
  </si>
  <si>
    <t>TRIBUNAL REGIONAL ELEITORAL DO MATO GROSSO DO SUL</t>
  </si>
  <si>
    <t>TRIBUNAL REGIONAL ELEITORAL MATO GROSSO SUL</t>
  </si>
  <si>
    <t>Tribunal Regional Eleitoral - MG</t>
  </si>
  <si>
    <t>TRE-MG</t>
  </si>
  <si>
    <t>Tribunal Regional Eleitoral de Minas Gerais</t>
  </si>
  <si>
    <t>TRIBUNAL REGIONAL ELEITORAL MINAS GERAIS</t>
  </si>
  <si>
    <t>TRIBUNAL REGIONAL ELEITORAL DE MINAS GERAIS</t>
  </si>
  <si>
    <t>Tribunal Regional Eleitoral - MS</t>
  </si>
  <si>
    <t>Tribunal Regional Eleitoral - MT</t>
  </si>
  <si>
    <t>Tribunal Regional Eleitoral - PA</t>
  </si>
  <si>
    <t>TRE-PA</t>
  </si>
  <si>
    <t>Tribunal Regional Eleitoral do Pará</t>
  </si>
  <si>
    <t>TRIBUNAL REGIONAL ELEITORAL PARA</t>
  </si>
  <si>
    <t>TRE-PB</t>
  </si>
  <si>
    <t>Tribunal Regional Eleitoral da Paraíba</t>
  </si>
  <si>
    <t>TRIBUNAL REGIONAL ELEITORAL PARAIBA</t>
  </si>
  <si>
    <t>TRIBUNAL REGIONAL ELEITORAL DA PARAÍBA</t>
  </si>
  <si>
    <t>TRE-PR</t>
  </si>
  <si>
    <t>Tribunal Regional Eleitoral do Paraná</t>
  </si>
  <si>
    <t>TRIBUNAL REGIONAL ELEITORAL PARANA</t>
  </si>
  <si>
    <t>TRIBUNAL REGIONAL ELEITORAL DO PARANÁ</t>
  </si>
  <si>
    <t>Tribunal Regional Eleitoral - PB</t>
  </si>
  <si>
    <t>Tribunal Regional Eleitoral - PE</t>
  </si>
  <si>
    <t>TRE-PE</t>
  </si>
  <si>
    <t>Tribunal Regional Eleitoral de Pernambuco</t>
  </si>
  <si>
    <t>TRIBUNAL REGIONAL ELEITORAL PERNAMBUCO</t>
  </si>
  <si>
    <t>TRIBUNAL REGIONAL ELEITORAL DE PERNAMBUCO</t>
  </si>
  <si>
    <t>Tribunal Regional Eleitoral - PI</t>
  </si>
  <si>
    <t>TRE-PI</t>
  </si>
  <si>
    <t>Tribunal Regional Eleitoral do Piauí</t>
  </si>
  <si>
    <t>TRIBUNAL REGIONAL ELEITORAL PIAUI</t>
  </si>
  <si>
    <t>TRIBUNAL REGIONAL ELEITORAL DO PIAUÍ</t>
  </si>
  <si>
    <t>Tribunal Regional Eleitoral - PR</t>
  </si>
  <si>
    <t>TRE-RN</t>
  </si>
  <si>
    <t>Tribunal Regional Eleitoral do Rio Grande do Norte</t>
  </si>
  <si>
    <t>TRIBUNAL REGIONAL ELEITORAL RIO GRANDE NORTE</t>
  </si>
  <si>
    <t>TRE-RS</t>
  </si>
  <si>
    <t>Tribunal Regional Eleitoral do Rio Grande do Sul</t>
  </si>
  <si>
    <t>TRIBUNAL REGIONAL ELEITORAL RIO GRANDE SUL</t>
  </si>
  <si>
    <t>TRIBUNAL REGIONAL ELEITORAL DO RIO GRANDE DO SUL</t>
  </si>
  <si>
    <t>TRE-RJ</t>
  </si>
  <si>
    <t>Tribunal Regional Eleitoral do Rio de Janeiro</t>
  </si>
  <si>
    <t>TRIBUNAL REGIONAL ELEITORAL RIO JANEIRO</t>
  </si>
  <si>
    <t>TRIBUNAL REGIONAL ELEITORAL DO RIO DE JANEIRO</t>
  </si>
  <si>
    <t>Tribunal Regional Eleitoral - RJ</t>
  </si>
  <si>
    <t>Tribunal Regional Eleitoral - RN</t>
  </si>
  <si>
    <t>Tribunal Regional Eleitoral - RO</t>
  </si>
  <si>
    <t>TRE-RO</t>
  </si>
  <si>
    <t>Tribunal Regional Eleitoral de Rondônia</t>
  </si>
  <si>
    <t>TRIBUNAL REGIONAL ELEITORAL RONDONIA</t>
  </si>
  <si>
    <t>TRIBUNAL REGIONAL ELEITORAL DE RONDÔNIA</t>
  </si>
  <si>
    <t>TRE-RR</t>
  </si>
  <si>
    <t>Tribunal Regional Eleitoral de Roraima</t>
  </si>
  <si>
    <t>TRIBUNAL REGIONAL ELEITORAL RORAIMA</t>
  </si>
  <si>
    <t>TRIBUNAL REGIONAL ELEITORAL DE RORAIMA</t>
  </si>
  <si>
    <t>Tribunal Regional Eleitoral - RS</t>
  </si>
  <si>
    <t>TRE-SC</t>
  </si>
  <si>
    <t>Tribunal Regional Eleitoral de Santa Catarina</t>
  </si>
  <si>
    <t>TRIBUNAL REGIONAL ELEITORAL SANTA CATARINA</t>
  </si>
  <si>
    <t>TRIBUNAL REGIONAL ELEITORAL DE SANTA CATARINA</t>
  </si>
  <si>
    <t>TRE-SP</t>
  </si>
  <si>
    <t>Tribunal Regional Eleitoral de São Paulo</t>
  </si>
  <si>
    <t>TRIBUNAL REGIONAL ELEITORAL SAO PAULO</t>
  </si>
  <si>
    <t>TRIBUNAL REGIONAL ELEITORAL DE SÃO PAULO</t>
  </si>
  <si>
    <t>Tribunal Regional Eleitoral - SC</t>
  </si>
  <si>
    <t>Tribunal Regional Eleitoral - SE</t>
  </si>
  <si>
    <t>TRE-SE</t>
  </si>
  <si>
    <t>Tribunal Regional Eleitoral de Sergipe</t>
  </si>
  <si>
    <t>TRIBUNAL REGIONAL ELEITORAL SERGIPE</t>
  </si>
  <si>
    <t>TRIBUNAL REGIONAL ELEITORAL DE SERGIPE</t>
  </si>
  <si>
    <t>Tribunal Regional Eleitoral - SP</t>
  </si>
  <si>
    <t>TRE-TO</t>
  </si>
  <si>
    <t>Tribunal Regional Eleitoral de Tocantins</t>
  </si>
  <si>
    <t>TRIBUNAL REGIONAL ELEITORAL TOCANTINS</t>
  </si>
  <si>
    <t>TRIBUNAL REGIONAL ELEITORAL DE TOCANTINS</t>
  </si>
  <si>
    <t>Tribunal Regional Federal</t>
  </si>
  <si>
    <t>TRIBUNAL REGIONAL FEDERAL</t>
  </si>
  <si>
    <t>TRF1</t>
  </si>
  <si>
    <t>Tribunal Regional Federal 1a. Região</t>
  </si>
  <si>
    <t>TRIBUNAL REGIONAL FEDERAL 1A REGIAO</t>
  </si>
  <si>
    <t>TRIBUNAL REGIONAL FEDERAL 1a. REGIÃO</t>
  </si>
  <si>
    <t>Tribunal Regional Federal da 1ª Região - DF</t>
  </si>
  <si>
    <t>TRF2</t>
  </si>
  <si>
    <t>Tribunal Regional Federal 2a. Região</t>
  </si>
  <si>
    <t>TRIBUNAL REGIONAL FEDERAL 2A REGIAO</t>
  </si>
  <si>
    <t>TRIBUNAL REGIONAL FEDERAL 2a. REGIÃO</t>
  </si>
  <si>
    <t>TRF3</t>
  </si>
  <si>
    <t>Tribunal Regional Federal 3a. Região</t>
  </si>
  <si>
    <t>TRIBUNAL REGIONAL FEDERAL 3A REGIAO</t>
  </si>
  <si>
    <t>TRIBUNAL REGIONAL FEDERAL 3a. REGIÃO</t>
  </si>
  <si>
    <t>Tribunal Regional Federal da 3ª Região - SP</t>
  </si>
  <si>
    <t>TRF4</t>
  </si>
  <si>
    <t>Tribunal Regional Federal 4a. Região</t>
  </si>
  <si>
    <t>TRIBUNAL REGIONAL FEDERAL 4A REGIAO</t>
  </si>
  <si>
    <t>TRIBUNAL REGIONAL FEDERAL 4a. REGIÃO</t>
  </si>
  <si>
    <t>TRF5</t>
  </si>
  <si>
    <t>TRIBUNAL REGIONAL FEDERAL 5a. REGIÃO</t>
  </si>
  <si>
    <t>TRIBUNAL REGIONAL FEDERAL 5A REGIAO</t>
  </si>
  <si>
    <t>Tribunal Regional Federal da 5ª Região - PE</t>
  </si>
  <si>
    <t>Tribunal Regional do Trabalho</t>
  </si>
  <si>
    <t>TRIBUNAL REGIONAL TRABALHO</t>
  </si>
  <si>
    <t>TRT10</t>
  </si>
  <si>
    <t>TRIBUNAL REGIONAL DO TRABALHO 10a. REGIÃO - DISTRITO FEDERAL</t>
  </si>
  <si>
    <t>TRIBUNAL REGIONAL TRABALHO 10A REGIAO DISTRITO FEDERAL</t>
  </si>
  <si>
    <t>TRT11</t>
  </si>
  <si>
    <t>TRIBUNAL REGIONAL DO TRABALHO 11a. REGIÃO - AMAZONAS</t>
  </si>
  <si>
    <t>TRIBUNAL REGIONAL TRABALHO 11A REGIAO AMAZONAS</t>
  </si>
  <si>
    <t>TRT12</t>
  </si>
  <si>
    <t>Tribunal Regional do Trabalho 12a. Região - Santa Catarina</t>
  </si>
  <si>
    <t>TRIBUNAL REGIONAL TRABALHO 12A REGIAO SANTA CATARINA</t>
  </si>
  <si>
    <t>TRIBUNAL REGIONAL DO TRABALHO 12a. REGIÃO - SANTA CATARINA</t>
  </si>
  <si>
    <t>TRT13</t>
  </si>
  <si>
    <t>Tribunal Regional do Trabalho 13a. Região - Paraíba</t>
  </si>
  <si>
    <t>TRIBUNAL REGIONAL TRABALHO 13A REGIAO PARAIBA</t>
  </si>
  <si>
    <t>TRIBUNAL REGIONAL DO TRABALHO 13a. REGIÃO - PARAÍBA</t>
  </si>
  <si>
    <t>TRT14</t>
  </si>
  <si>
    <t>Tribunal Regional do Trabalho 14a. Região - Rondônia/Acre</t>
  </si>
  <si>
    <t>TRIBUNAL REGIONAL TRABALHO 14A REGIAO RONDONIA ACRE</t>
  </si>
  <si>
    <t>TRIBUNAL REGIONAL DO TRABALHO 14a. REGIÃO - RONDÔNIA/ACRE</t>
  </si>
  <si>
    <t>Tribunal Regional do Trabalho da 15ª Região</t>
  </si>
  <si>
    <t>TRT15</t>
  </si>
  <si>
    <t>Tribunal Regional do Trabalho 15a. Região - Campinas/SP</t>
  </si>
  <si>
    <t>TRIBUNAL REGIONAL TRABALHO 15A REGIAO CAMPINAS SP</t>
  </si>
  <si>
    <t>TRIBUNAL REGIONAL DO TRABALHO 15a. REGIÃO - CAMPINAS/SP</t>
  </si>
  <si>
    <t>TRT16</t>
  </si>
  <si>
    <t>Tribunal Regional do Trabalho 16a. Região - Maranhão</t>
  </si>
  <si>
    <t>TRIBUNAL REGIONAL TRABALHO 16A REGIAO MARANHAO</t>
  </si>
  <si>
    <t>TRIBUNAL REGIONAL DO TRABALHO 16a. REGIÃO - MARANHÃO</t>
  </si>
  <si>
    <t>TRT17</t>
  </si>
  <si>
    <t>TRIBUNAL REGIONAL DO TRABALHO 17a. REGIÃO - ESPIRÍTO SANTO</t>
  </si>
  <si>
    <t>TRIBUNAL REGIONAL TRABALHO 17A REGIAO ESPIRITO SANTO</t>
  </si>
  <si>
    <t>TRT18</t>
  </si>
  <si>
    <t>Tribunal Regional do Trabalho 18a. Região - Goiás</t>
  </si>
  <si>
    <t>TRIBUNAL REGIONAL TRABALHO 18A REGIAO GOIAS</t>
  </si>
  <si>
    <t>TRIBUNAL REGIONAL DO TRABALHO 18a. REGIÃO - GOIÁS</t>
  </si>
  <si>
    <t>TRT19</t>
  </si>
  <si>
    <t>Tribunal Regional do Trabalho 19a. Região - Alagoas</t>
  </si>
  <si>
    <t>TRIBUNAL REGIONAL TRABALHO 19A REGIAO ALAGOAS</t>
  </si>
  <si>
    <t>TRIBUNAL REGIONAL DO TRABALHO 19a. REGIÃO - ALAGOAS</t>
  </si>
  <si>
    <t>TRT1</t>
  </si>
  <si>
    <t>Tribunal Regional do Trabalho 1a. Região - Rio de Janeiro</t>
  </si>
  <si>
    <t>TRIBUNAL REGIONAL TRABALHO 1A REGIAO RIO JANEIRO</t>
  </si>
  <si>
    <t>TRIBUNAL REGIONAL DO TRABALHO 1a. REGIÃO - RIO DE JANEIRO</t>
  </si>
  <si>
    <t>TRT20</t>
  </si>
  <si>
    <t>Tribunal Regional do Trabalho 20a. Região - Sergipe</t>
  </si>
  <si>
    <t>TRIBUNAL REGIONAL TRABALHO 20A REGIAO SERGIPE</t>
  </si>
  <si>
    <t>TRIBUNAL REGIONAL DO TRABALHO 20a. REGIÃO - SERGIPE</t>
  </si>
  <si>
    <t>TRT21</t>
  </si>
  <si>
    <t>Tribunal Regional do Trabalho 21a. Região - Rio Grande do Norte</t>
  </si>
  <si>
    <t>TRIBUNAL REGIONAL TRABALHO 21A REGIAO RIO GRANDE NORTE</t>
  </si>
  <si>
    <t>TRIBUNAL REGIONAL DO TRABALHO 21a. REGIÃO - RIO GRANDE DO NORTE</t>
  </si>
  <si>
    <t>TRT22</t>
  </si>
  <si>
    <t>Tribunal Regional do Trabalho 22a. Região - Piauí</t>
  </si>
  <si>
    <t>TRIBUNAL REGIONAL TRABALHO 22A REGIAO PIAUI</t>
  </si>
  <si>
    <t>TRIBUNAL REGIONAL DO TRABALHO 22a. REGIÃO - PIAUÍ</t>
  </si>
  <si>
    <t>TRT23</t>
  </si>
  <si>
    <t>Tribunal Regional do Trabalho 23a. Região - Mato Grosso</t>
  </si>
  <si>
    <t>TRIBUNAL REGIONAL TRABALHO 23A REGIAO MATO GROSSO</t>
  </si>
  <si>
    <t>TRIBUNAL REGIONAL DO TRABALHO 23a. REGIÃO - MATO GROSSO</t>
  </si>
  <si>
    <t>TRT24</t>
  </si>
  <si>
    <t>Tribunal Regional do Trabalho 24a. Região - Mato Grosso do Sul</t>
  </si>
  <si>
    <t>TRIBUNAL REGIONAL TRABALHO 24A REGIAO MATO GROSSO SUL</t>
  </si>
  <si>
    <t>TRIBUNAL REGIONAL DO TRABALHO 24a. REGIÃO - MATO GROSSO DO SUL</t>
  </si>
  <si>
    <t>TRT2</t>
  </si>
  <si>
    <t>Tribunal Regional do Trabalho 2a. Região - São Paulo</t>
  </si>
  <si>
    <t>TRIBUNAL REGIONAL TRABALHO 2A REGIAO SAO PAULO</t>
  </si>
  <si>
    <t>Tribunal Regional do Trabalho da 3ª Região</t>
  </si>
  <si>
    <t>TRT3</t>
  </si>
  <si>
    <t>Tribunal Regional do Trabalho 3a. Região - Minas Gerais</t>
  </si>
  <si>
    <t>TRIBUNAL REGIONAL TRABALHO 3A REGIAO MINAS GERAIS</t>
  </si>
  <si>
    <t>TRIBUNAL REGIONAL DO TRABALHO 3a. REGIÃO - MINAS GERAIS</t>
  </si>
  <si>
    <t>TRT4</t>
  </si>
  <si>
    <t>Tribunal Regional do Trabalho 4a. Região - Rio Grande do Sul</t>
  </si>
  <si>
    <t>TRIBUNAL REGIONAL TRABALHO 4A REGIAO RIO GRANDE SUL</t>
  </si>
  <si>
    <t>TRIBUNAL REGIONAL DO TRABALHO 4a. REGIÃO - RIO GRANDE DO SUL</t>
  </si>
  <si>
    <t>TRT5</t>
  </si>
  <si>
    <t>Tribunal Regional do Trabalho 5a. Região - Bahia</t>
  </si>
  <si>
    <t>TRIBUNAL REGIONAL TRABALHO 5A REGIAO BAHIA</t>
  </si>
  <si>
    <t>TRIBUNAL REGIONAL DO TRABALHO 5a. REGIÃO - BAHIA</t>
  </si>
  <si>
    <t>TRT6</t>
  </si>
  <si>
    <t>Tribunal Regional do Trabalho 6a. Região - Pernambuco</t>
  </si>
  <si>
    <t>TRIBUNAL REGIONAL TRABALHO 6A REGIAO PERNAMBUCO</t>
  </si>
  <si>
    <t>TRIBUNAL REGIONAL DO TRABALHO 6a. REGIÃO - PERNAMBUCO</t>
  </si>
  <si>
    <t>TRT7</t>
  </si>
  <si>
    <t>Tribunal Regional do Trabalho 7a. Região - Ceará</t>
  </si>
  <si>
    <t>TRIBUNAL REGIONAL TRABALHO 7A REGIAO CEARA</t>
  </si>
  <si>
    <t>TRIBUNAL REGIONAL DO TRABALHO 7a. REGIÃO - CEARÁ</t>
  </si>
  <si>
    <t>TRT8</t>
  </si>
  <si>
    <t>TRIBUNAL REGIONAL DO TRABALHO 8a. REGIÃO - PARÁ</t>
  </si>
  <si>
    <t>TRIBUNAL REGIONAL TRABALHO 8A REGIAO PARA</t>
  </si>
  <si>
    <t>TRT9</t>
  </si>
  <si>
    <t>TRIBUNAL REGIONAL DO TRABALHO 9a. REGIÃO - PARANÁ</t>
  </si>
  <si>
    <t>TRIBUNAL REGIONAL TRABALHO 9A REGIAO PARANA</t>
  </si>
  <si>
    <t>Tribunal Regional do Trabalho - AL</t>
  </si>
  <si>
    <t>Tribunal Regional do Trabalho - BA</t>
  </si>
  <si>
    <t>Tribunal Regional do Trabalho - DF</t>
  </si>
  <si>
    <t>Tribunal Regional do Trabalho - ES</t>
  </si>
  <si>
    <t>Tribunal Regional do Trabalho MG</t>
  </si>
  <si>
    <t>Tribunal Regional do Trabalho - MS</t>
  </si>
  <si>
    <t>Tribunal Regional do Trabalho - MT</t>
  </si>
  <si>
    <t>TSE</t>
  </si>
  <si>
    <t>Tribunal Superior Eleitoral</t>
  </si>
  <si>
    <t>TRIBUNAL SUPERIOR ELEITORAL</t>
  </si>
  <si>
    <t>TST</t>
  </si>
  <si>
    <t>Tribunal Superior do Trabalho</t>
  </si>
  <si>
    <t>TRIBUNAL SUPERIOR TRABALHO</t>
  </si>
  <si>
    <t>TRIBUNAL SUPERIOR DO TRABALHO</t>
  </si>
  <si>
    <t>UIRAPURU</t>
  </si>
  <si>
    <t>Uirapuru Transmissora de Energia S.A.</t>
  </si>
  <si>
    <t xml:space="preserve">UIRAPURU TRANSMISSORA ENERGIA </t>
  </si>
  <si>
    <t>Un. Int.Intern. Lusofonia Afrobrasileira</t>
  </si>
  <si>
    <t>Uni.Fed.Vales Do Jequitinhonha E Mucuri</t>
  </si>
  <si>
    <t>Univers. Tecnologica Federal Do Parana</t>
  </si>
  <si>
    <t>Fundacao Universidade Federal Do Abc</t>
  </si>
  <si>
    <t>UNIVERSIDADE ABC</t>
  </si>
  <si>
    <t>Universidade Federal Do Acre</t>
  </si>
  <si>
    <t>UNIVERSIDADE ACRE</t>
  </si>
  <si>
    <t>Universidade Federal do Acre</t>
  </si>
  <si>
    <t>Universidade Federal De Alagoas</t>
  </si>
  <si>
    <t>UNIVERSIDADE ALAGOAS</t>
  </si>
  <si>
    <t>UFAL</t>
  </si>
  <si>
    <t>Universidade Federal de Alagoas</t>
  </si>
  <si>
    <t>UNIVERSIDADE FEDERAL DE ALAGOAS</t>
  </si>
  <si>
    <t>Universidade Federal De Alfenas</t>
  </si>
  <si>
    <t>UNIVERSIDADE ALFENAS</t>
  </si>
  <si>
    <t>UNIFAL-MG</t>
  </si>
  <si>
    <t>Universidade Federal de Alfenas</t>
  </si>
  <si>
    <t>UNIVERSIDADE FEDERAL DE ALFENAS</t>
  </si>
  <si>
    <t>Universidade Federal de Alfenas - MG</t>
  </si>
  <si>
    <t>Fundacao Universidade Do Amazonas</t>
  </si>
  <si>
    <t>UNIVERSIDADE AMAZONAS</t>
  </si>
  <si>
    <t>Universidade Federal Da Bahia</t>
  </si>
  <si>
    <t>UNIVERSIDADE BAHIA</t>
  </si>
  <si>
    <t>UFBA</t>
  </si>
  <si>
    <t>Universidade Federal da Bahia</t>
  </si>
  <si>
    <t>UNIVERSIDADE FEDERAL DA BAHIA</t>
  </si>
  <si>
    <t>Fundacao Universidade De Brasilia</t>
  </si>
  <si>
    <t>UNIVERSIDADE BRASILIA</t>
  </si>
  <si>
    <t>Universidade Federal De Campina Grande</t>
  </si>
  <si>
    <t>UNIVERSIDADE CAMPINA GRANDE</t>
  </si>
  <si>
    <t>UFCG</t>
  </si>
  <si>
    <t>Universidade Federal de Campina Grande</t>
  </si>
  <si>
    <t>UNIVERSIDADE FEDERAL DE CAMPINA GRANDE</t>
  </si>
  <si>
    <t>Universidade Federal de Campina Grande - PB</t>
  </si>
  <si>
    <t>Universidade Federal Do Cariri</t>
  </si>
  <si>
    <t>UNIVERSIDADE CARIRI</t>
  </si>
  <si>
    <t>UFCA</t>
  </si>
  <si>
    <t>Universidade Federal do Cariri</t>
  </si>
  <si>
    <t>UNIVERSIDADE FEDERAL DO CARIRI</t>
  </si>
  <si>
    <t>Universidade Federal do Cariri - CE</t>
  </si>
  <si>
    <t>Universidade Federal de Catalão</t>
  </si>
  <si>
    <t>UNIVERSIDADE CATALAO</t>
  </si>
  <si>
    <t>Universidade Federal Do Ceara</t>
  </si>
  <si>
    <t>UNIVERSIDADE CEARA</t>
  </si>
  <si>
    <t>UFC</t>
  </si>
  <si>
    <t>Universidade Federal do Ceará</t>
  </si>
  <si>
    <t>UNIVERSIDADE FEDERAL DO CEARÁ</t>
  </si>
  <si>
    <t>Fund.Univ.Fed.Cienc.Saude D Porto Alegre</t>
  </si>
  <si>
    <t xml:space="preserve">Universidade Federal de Ciências da Saúde de </t>
  </si>
  <si>
    <t>Universidade Federal Do Espirito Santo</t>
  </si>
  <si>
    <t>UNIVERSIDADE ESPIRITO SANTO</t>
  </si>
  <si>
    <t>UFES</t>
  </si>
  <si>
    <t>Universidade Federal do Espírito Santo</t>
  </si>
  <si>
    <t>UNIVERSIDADE FEDERAL DO ESPÍRITO SANTO</t>
  </si>
  <si>
    <t>Universidade Federal do Estado do Rio de Jane</t>
  </si>
  <si>
    <t>UniRIO</t>
  </si>
  <si>
    <t>Universidade Federal do Estado do Rio de Janeiro</t>
  </si>
  <si>
    <t>UNIVERSIDADE ESTADO RIO JANEIRO</t>
  </si>
  <si>
    <t>UNIVERSIDADE FEDERAL DO ESTADO DO RIO DE JANEIRO</t>
  </si>
  <si>
    <t>Univ. Federal De Mato Grosso Do Sul</t>
  </si>
  <si>
    <t>Fundacao Univ. Federal De Ouro Preto</t>
  </si>
  <si>
    <t>Univ. Federal Do Reconcavo Da Bahia</t>
  </si>
  <si>
    <t>Univ. Federal Rural Do Rio De Janeiro</t>
  </si>
  <si>
    <t>Fundacao Univ. Federal De Uberlandia</t>
  </si>
  <si>
    <t>Universidade Federal Fluminense</t>
  </si>
  <si>
    <t>UNIVERSIDADE FLUMINENSE</t>
  </si>
  <si>
    <t>UFF</t>
  </si>
  <si>
    <t>UNIVERSIDADE FEDERAL FLUMINENSE</t>
  </si>
  <si>
    <t>Universidade Federal Fluminense - RJ</t>
  </si>
  <si>
    <t>Universidade Federal Da Fronteira Sul</t>
  </si>
  <si>
    <t>UNIVERSIDADE FRONTEIRA SUL</t>
  </si>
  <si>
    <t>UFFS</t>
  </si>
  <si>
    <t>Universidade Federal da Fronteira Sul</t>
  </si>
  <si>
    <t>UNIVERSIDADE FEDERAL DA FRONTEIRA SUL</t>
  </si>
  <si>
    <t>Universidade Federal De Goias</t>
  </si>
  <si>
    <t>UNIVERSIDADE GOIAS</t>
  </si>
  <si>
    <t>UFG</t>
  </si>
  <si>
    <t>Universidade Federal de Goiás</t>
  </si>
  <si>
    <t>UNIVERSIDADE FEDERAL DE GOIÁS</t>
  </si>
  <si>
    <t>UFGD</t>
  </si>
  <si>
    <t>UNIVERSIDADE FEDERAL DA GRANDE DOURADOS</t>
  </si>
  <si>
    <t>UNIVERSIDADE GRANDE DOURADOS</t>
  </si>
  <si>
    <t>Universidade da Integração Internacional da L</t>
  </si>
  <si>
    <t>UNILAB</t>
  </si>
  <si>
    <t>Universidade da Integração Internacional da Lusofonia Afro-Brasileira</t>
  </si>
  <si>
    <t>UNIVERSIDADE INTEGRACAO INTERNACIONAL LUSOFONIA AFRO BRASILEIRA</t>
  </si>
  <si>
    <t>UNIVERSIDADE DA INTEGRAÇÃO INTERNACIONAL DA LUSOFONIA AFRO-BRASILEIRA</t>
  </si>
  <si>
    <t>Universidade Federal da Integração Latino-Ame</t>
  </si>
  <si>
    <t>Univ.Fed. Da Integracao Latino-Americana</t>
  </si>
  <si>
    <t>UNIVERSIDADE INTEGRACAO LATINO AMERICANA</t>
  </si>
  <si>
    <t>UNILA</t>
  </si>
  <si>
    <t>Universidade Federal da Integração Latino Americana</t>
  </si>
  <si>
    <t>UNIVERSIDADE FEDERAL DA INTEGRAÇÃO LATINO AMERICANA</t>
  </si>
  <si>
    <t>Universidade Federal De Itajuba</t>
  </si>
  <si>
    <t>UNIVERSIDADE ITAJUBA</t>
  </si>
  <si>
    <t>UNIFEI</t>
  </si>
  <si>
    <t>Universidade Federal de Itajubá</t>
  </si>
  <si>
    <t>UNIVERSIDADE FEDERAL DE ITAJUBÁ</t>
  </si>
  <si>
    <t>Universidade Federal de Itajubá - MG</t>
  </si>
  <si>
    <t>Universidade Federal de Jataí</t>
  </si>
  <si>
    <t>UNIVERSIDADE JATAI</t>
  </si>
  <si>
    <t>Universidade Federal De Juiz De Fora</t>
  </si>
  <si>
    <t>UNIVERSIDADE JUIZ FORA</t>
  </si>
  <si>
    <t>UFJF</t>
  </si>
  <si>
    <t>Universidade Federal de Juiz de Fora</t>
  </si>
  <si>
    <t>UNIVERSIDADE FEDERAL DE JUIZ DE FORA</t>
  </si>
  <si>
    <t>Universidade Federal de Juiz de Fora - MG</t>
  </si>
  <si>
    <t>Universidade Federal De Lavras</t>
  </si>
  <si>
    <t>UNIVERSIDADE LAVRAS</t>
  </si>
  <si>
    <t>UFLA</t>
  </si>
  <si>
    <t>Universidade Federal de Lavras</t>
  </si>
  <si>
    <t>UNIVERSIDADE FEDERAL DE LAVRAS</t>
  </si>
  <si>
    <t>Universidade Federal de Lavras - MG</t>
  </si>
  <si>
    <t>Fundacao Universidade Do Maranhao</t>
  </si>
  <si>
    <t>UNIVERSIDADE MARANHAO</t>
  </si>
  <si>
    <t>UFMA</t>
  </si>
  <si>
    <t>UNIVERSIDADE FEDERAL DO MARANHÃO</t>
  </si>
  <si>
    <t>Universidade Federal De Mato Grosso</t>
  </si>
  <si>
    <t>UNIVERSIDADE MATO GROSSO</t>
  </si>
  <si>
    <t>Universidade Federal de Mato Grosso</t>
  </si>
  <si>
    <t>Universidade Federal de Mato Grosso do Sul</t>
  </si>
  <si>
    <t>UNIVERSIDADE MATO GROSSO SUL</t>
  </si>
  <si>
    <t>Universidade Federal De Minas Gerais</t>
  </si>
  <si>
    <t>UNIVERSIDADE MINAS GERAIS</t>
  </si>
  <si>
    <t>UFMG</t>
  </si>
  <si>
    <t>Universidade Federal de Minas Gerais</t>
  </si>
  <si>
    <t>UNIVERSIDADE FEDERAL DE MINAS GERAIS</t>
  </si>
  <si>
    <t>Universidade Federal Do Oeste Da Bahia</t>
  </si>
  <si>
    <t>UNIVERSIDADE OESTE BAHIA</t>
  </si>
  <si>
    <t>UFOB</t>
  </si>
  <si>
    <t>Universidade Federal do Oeste da Bahia</t>
  </si>
  <si>
    <t>UNIVERSIDADE FEDERAL DO OESTE DA BAHIA</t>
  </si>
  <si>
    <t>Universidade Federal Do Oeste Do Para</t>
  </si>
  <si>
    <t>UNIVERSIDADE OESTE PARA</t>
  </si>
  <si>
    <t>UFOPA</t>
  </si>
  <si>
    <t>Universidade Federal do Oeste do Pará</t>
  </si>
  <si>
    <t>UNIVERSIDADE FEDERAL DO OESTE DO PARÁ</t>
  </si>
  <si>
    <t>Fundacao Universidade Federal Do Pampa</t>
  </si>
  <si>
    <t>UNIVERSIDADE PAMPA</t>
  </si>
  <si>
    <t>Universidade Federal Do Para</t>
  </si>
  <si>
    <t>UNIVERSIDADE PARA</t>
  </si>
  <si>
    <t>UFPA</t>
  </si>
  <si>
    <t>Universidade Federal do Pará</t>
  </si>
  <si>
    <t>UNIVERSIDADE FEDERAL DO PARÁ</t>
  </si>
  <si>
    <t>Universidade Federal Da Paraiba</t>
  </si>
  <si>
    <t>UNIVERSIDADE PARAIBA</t>
  </si>
  <si>
    <t>UFPB</t>
  </si>
  <si>
    <t>Universidade Federal da Paraíba</t>
  </si>
  <si>
    <t>UNIVERSIDADE FEDERAL DA PARAÍBA</t>
  </si>
  <si>
    <t>Universidade Federal Do Parana</t>
  </si>
  <si>
    <t>UNIVERSIDADE PARANA</t>
  </si>
  <si>
    <t>UFPR</t>
  </si>
  <si>
    <t>Universidade Federal do Paraná</t>
  </si>
  <si>
    <t>UNIVERSIDADE FEDERAL DO PARANÁ</t>
  </si>
  <si>
    <t>Fundacao Universidade Federal De Pelotas</t>
  </si>
  <si>
    <t>UNIVERSIDADE PELOTAS</t>
  </si>
  <si>
    <t>Universidade Federal De Pernambuco</t>
  </si>
  <si>
    <t>UNIVERSIDADE PERNAMBUCO</t>
  </si>
  <si>
    <t>UFPE</t>
  </si>
  <si>
    <t>Universidade Federal de Pernambuco</t>
  </si>
  <si>
    <t>UNIVERSIDADE FEDERAL DE PERNAMBUCO</t>
  </si>
  <si>
    <t>Universidade Federal Do Piaui</t>
  </si>
  <si>
    <t>UNIVERSIDADE PIAUI</t>
  </si>
  <si>
    <t>Universidade Federal do Piauí</t>
  </si>
  <si>
    <t>UFRB</t>
  </si>
  <si>
    <t>Universidade Federal do Recôncavo da Bahia</t>
  </si>
  <si>
    <t>UNIVERSIDADE RECONCAVO BAHIA</t>
  </si>
  <si>
    <t>UNIVERSIDADE FEDERAL DO RECÔNCAVO DA BAHIA</t>
  </si>
  <si>
    <t>Universidade Federal Do Rio Grande</t>
  </si>
  <si>
    <t>UNIVERSIDADE RIO GRANDE</t>
  </si>
  <si>
    <t>Universidade Fed. Do Rio Grande Do Norte</t>
  </si>
  <si>
    <t>UNIVERSIDADE RIO GRANDE NORTE</t>
  </si>
  <si>
    <t>UFRN</t>
  </si>
  <si>
    <t>Universidade Federal do Rio Grande do Norte</t>
  </si>
  <si>
    <t>UNIVERSIDADE FEDERAL DO RIO GRANDE DO NORTE</t>
  </si>
  <si>
    <t>Universidade Federal do Rio Grande - RS</t>
  </si>
  <si>
    <t>Universidade Fed. Do Rio Grande Do Sul</t>
  </si>
  <si>
    <t>UNIVERSIDADE RIO GRANDE SUL</t>
  </si>
  <si>
    <t>UFRGS</t>
  </si>
  <si>
    <t>Universidade Federal do Rio Grande do Sul</t>
  </si>
  <si>
    <t>UNIVERSIDADE FEDERAL DO RIO GRANDE DO SUL</t>
  </si>
  <si>
    <t>Universidade Do Rio De Janeiro</t>
  </si>
  <si>
    <t>UNIVERSIDADE RIO JANEIRO</t>
  </si>
  <si>
    <t>Universidade Federal Do Rio De Janeiro</t>
  </si>
  <si>
    <t>UFRJ</t>
  </si>
  <si>
    <t>Universidade Federal do Rio de Janeiro</t>
  </si>
  <si>
    <t>UNIVERSIDADE FEDERAL DO RIO DE JANEIRO</t>
  </si>
  <si>
    <t>Universidade Federal de Rondonópolis</t>
  </si>
  <si>
    <t>UNIVERSIDADE RONDONOPOLIS</t>
  </si>
  <si>
    <t>Universidade Federal De Roraima</t>
  </si>
  <si>
    <t>UNIVERSIDADE RORAIMA</t>
  </si>
  <si>
    <t>Universidade Federal de Roraima</t>
  </si>
  <si>
    <t>Universidade Federal Rural Da Amazonia</t>
  </si>
  <si>
    <t>UNIVERSIDADE RURAL AMAZONIA</t>
  </si>
  <si>
    <t>UFRA</t>
  </si>
  <si>
    <t>Universidade Federal Rural da Amazônia</t>
  </si>
  <si>
    <t>UNIVERSIDADE FEDERAL RURAL DA AMAZÔNIA</t>
  </si>
  <si>
    <t>Universidade Federal Rural De Pernambuco</t>
  </si>
  <si>
    <t>UNIVERSIDADE RURAL PERNAMBUCO</t>
  </si>
  <si>
    <t>UFRPE</t>
  </si>
  <si>
    <t>Universidade Federal Rural de Pernambuco</t>
  </si>
  <si>
    <t>UNIVERSIDADE FEDERAL RURAL DE PERNAMBUCO</t>
  </si>
  <si>
    <t>UFRRJ</t>
  </si>
  <si>
    <t>Universidade Federal Rural do Rio de Janeiro</t>
  </si>
  <si>
    <t>UNIVERSIDADE RURAL RIO JANEIRO</t>
  </si>
  <si>
    <t>UNIVERSIDADE FEDERAL RURAL DO RIO DE JANEIRO</t>
  </si>
  <si>
    <t>Universidade Fed. Rural Do Semi-Arido</t>
  </si>
  <si>
    <t>UNIVERSIDADE RURAL SEMI ARIDO</t>
  </si>
  <si>
    <t>UFERSA</t>
  </si>
  <si>
    <t>Universidade Federal Rural do Semi-Árido</t>
  </si>
  <si>
    <t>UNIVERSIDADE FEDERAL RURAL DO SEMI-ÁRIDO</t>
  </si>
  <si>
    <t>Universidade Federal Rural do Semi-Árido - RN</t>
  </si>
  <si>
    <t>Universidade Federal De Santa Catarina</t>
  </si>
  <si>
    <t>UNIVERSIDADE SANTA CATARINA</t>
  </si>
  <si>
    <t>UFSC</t>
  </si>
  <si>
    <t>Universidade Federal de Santa Catarina</t>
  </si>
  <si>
    <t>UNIVERSIDADE FEDERAL DE SANTA CATARINA</t>
  </si>
  <si>
    <t>Universidade Federal De Santa Maria</t>
  </si>
  <si>
    <t>UNIVERSIDADE SANTA MARIA</t>
  </si>
  <si>
    <t>UFSM</t>
  </si>
  <si>
    <t>Universidade Federal de Santa Maria</t>
  </si>
  <si>
    <t>UNIVERSIDADE FEDERAL DE SANTA MARIA</t>
  </si>
  <si>
    <t>Universidade Federal de Santa Maria - RS</t>
  </si>
  <si>
    <t>Universidade Federal De Sao Carlos</t>
  </si>
  <si>
    <t>UNIVERSIDADE SAO CARLOS</t>
  </si>
  <si>
    <t>Universidade Federal de São Carlos - SP</t>
  </si>
  <si>
    <t>Universidade Federal De Sao Paulo</t>
  </si>
  <si>
    <t>UNIVERSIDADE SAO PAULO</t>
  </si>
  <si>
    <t>UNIFESP</t>
  </si>
  <si>
    <t>Universidade Federal de São Paulo</t>
  </si>
  <si>
    <t>UNIVERSIDADE FEDERAL DE SÃO PAULO</t>
  </si>
  <si>
    <t>Fundacao Universidade Federal De Sergipe</t>
  </si>
  <si>
    <t>UNIVERSIDADE SERGIPE</t>
  </si>
  <si>
    <t>Universidade Federal Do Sul Da Bahia</t>
  </si>
  <si>
    <t>UNIVERSIDADE SUL BAHIA</t>
  </si>
  <si>
    <t>UFSB</t>
  </si>
  <si>
    <t>Universidade Federal do Sul da Bahia</t>
  </si>
  <si>
    <t>UNIVERSIDADE FEDERAL DO SUL DA BAHIA</t>
  </si>
  <si>
    <t>Universidade Fed. Sul Sudeste Do Para</t>
  </si>
  <si>
    <t>UNIVERSIDADE SUL SUDESTE PARA</t>
  </si>
  <si>
    <t>UNIFESSPA</t>
  </si>
  <si>
    <t>Universidade Federal do Sul e Sudeste do Pará</t>
  </si>
  <si>
    <t>UNIVERSIDADE FEDERAL DO SUL E SUDESTE DO PARÁ</t>
  </si>
  <si>
    <t>UTFPR</t>
  </si>
  <si>
    <t>Universidade Tecnológica Federal do Paraná</t>
  </si>
  <si>
    <t>UNIVERSIDADE TECNOLOGICA FEDERAL PARANA</t>
  </si>
  <si>
    <t>UNIVERSIDADE TECNOLÓGICA FEDERAL DO PARANÁ</t>
  </si>
  <si>
    <t>Fundacao Universidade Fed. Do Tocantins</t>
  </si>
  <si>
    <t>UNIVERSIDADE TOCANTINS</t>
  </si>
  <si>
    <t>UFT</t>
  </si>
  <si>
    <t>UNIVERSIDADE FEDERAL DO TOCANTINS</t>
  </si>
  <si>
    <t>Universidade Fed.Do Triangulo Mineiro</t>
  </si>
  <si>
    <t>UNIVERSIDADE TRIANGULO MINEIRO</t>
  </si>
  <si>
    <t>UFTM</t>
  </si>
  <si>
    <t>Universidade Federal do Triângulo Mineiro</t>
  </si>
  <si>
    <t>UNIVERSIDADE FEDERAL DO TRIÂNGULO MINEIRO</t>
  </si>
  <si>
    <t>Fund.Univ.Fed.Do Vale Do Sao Francisco</t>
  </si>
  <si>
    <t>UNIVERSIDADE VALE SAO FRANCISCO</t>
  </si>
  <si>
    <t>Universidade Federal do Vale do São Francisco</t>
  </si>
  <si>
    <t>Universidade Federal dos Vales do Jequitinhon</t>
  </si>
  <si>
    <t>UFVJM</t>
  </si>
  <si>
    <t>Universidade Federal dos Vales do Jequitinhonha e Mucuri</t>
  </si>
  <si>
    <t>UNIVERSIDADE VALES JEQUITINHONHA MUCURI</t>
  </si>
  <si>
    <t>UNIVERSIDADE FEDERAL DOS VALES DO JEQUITINHONHA E MUCURI</t>
  </si>
  <si>
    <t>Universidade Federal De Vicosa</t>
  </si>
  <si>
    <t>UNIVERSIDADE VICOSA</t>
  </si>
  <si>
    <t>Universidade Federal de Viçosa - MG</t>
  </si>
  <si>
    <t>UTEJF</t>
  </si>
  <si>
    <t>Usina Termelétrica de Juiz de Fora S.A.</t>
  </si>
  <si>
    <t xml:space="preserve">USINA TERMELETRICA JUIZ FORA </t>
  </si>
  <si>
    <t>VALEC</t>
  </si>
  <si>
    <t>VALEC - Engenharia, Construções e Ferrovias S.A.</t>
  </si>
  <si>
    <t xml:space="preserve">VALEC ENGENHARIA CONSTRUCOES FERROVIAS </t>
  </si>
  <si>
    <t>VALEC Engenharia, Construções e Ferrovias S.A</t>
  </si>
  <si>
    <t>Vice Presidência da República</t>
  </si>
  <si>
    <t>VICE PRESIDENCIA REPUBLICA</t>
  </si>
  <si>
    <t>Vice-Presidencia Da Republica</t>
  </si>
  <si>
    <t>UNIVERSIDADE AMAPA</t>
  </si>
  <si>
    <t>UNIVERSIDADE CIENCIAS SAUDE PORTO ALEGRE</t>
  </si>
  <si>
    <t>UNIVERSIDADE OURO PRETO</t>
  </si>
  <si>
    <t>UNIVERSIDADE RONDONIA</t>
  </si>
  <si>
    <t>UNIVERSIDADE SAO JOAO DEL REI</t>
  </si>
  <si>
    <t>UNIVERSIDADE UBERLANDIA</t>
  </si>
  <si>
    <t>HOSPITAL CLINICAS UNIVERSIDADE PELOTAS</t>
  </si>
  <si>
    <t>HOSPITAL UNIVERSITARIO UNIVERSIDADE MARANHAO</t>
  </si>
  <si>
    <t>HOSPITAL UNIVERSITARIO UNIVERSIDADE PIAUI</t>
  </si>
  <si>
    <t>HOSPITAL UNIVERSITARIO UNIVERSIDADE SERGIPE</t>
  </si>
  <si>
    <t>Rótulos de Linha</t>
  </si>
  <si>
    <t>Total Geral</t>
  </si>
  <si>
    <t>Rótulos de Coluna</t>
  </si>
  <si>
    <t>MINISTERIO MULHER FAMILIA DIREITOS HUMANOS</t>
  </si>
  <si>
    <t>ID-SIAPE</t>
  </si>
  <si>
    <t>GRC-INT</t>
  </si>
  <si>
    <t>00700000163201913</t>
  </si>
  <si>
    <t>00227000041201960</t>
  </si>
  <si>
    <t>01390000327201916</t>
  </si>
  <si>
    <t>02680000361201998</t>
  </si>
  <si>
    <t>50650000883201990</t>
  </si>
  <si>
    <t>58950000106201972</t>
  </si>
  <si>
    <t>48700000740201901</t>
  </si>
  <si>
    <t>48700002303201914</t>
  </si>
  <si>
    <t>25820001430201934</t>
  </si>
  <si>
    <t>01390000328201961</t>
  </si>
  <si>
    <t>50650002248201947</t>
  </si>
  <si>
    <t>50650000884201934</t>
  </si>
  <si>
    <t>25820001451201950</t>
  </si>
  <si>
    <t>99908000120201979</t>
  </si>
  <si>
    <t>99908000121201913</t>
  </si>
  <si>
    <t>60502000953201967</t>
  </si>
  <si>
    <t>08850002131201941</t>
  </si>
  <si>
    <t>99904000021201927</t>
  </si>
  <si>
    <t>99901000318201912</t>
  </si>
  <si>
    <t>18600000345201988</t>
  </si>
  <si>
    <t>99903000087201927</t>
  </si>
  <si>
    <t>99905000037201920</t>
  </si>
  <si>
    <t>99901000139201985</t>
  </si>
  <si>
    <t>10003000014201975</t>
  </si>
  <si>
    <t>99902000392201929</t>
  </si>
  <si>
    <t>99916000061201930</t>
  </si>
  <si>
    <t>99915000004201961</t>
  </si>
  <si>
    <t>99908000255201934</t>
  </si>
  <si>
    <t>01390000796201935</t>
  </si>
  <si>
    <t>23480003414201959</t>
  </si>
  <si>
    <t>23480003415201901</t>
  </si>
  <si>
    <t>99931000011201964</t>
  </si>
  <si>
    <t>01390000801201918</t>
  </si>
  <si>
    <t>01390000799201979</t>
  </si>
  <si>
    <t>01390000800201965</t>
  </si>
  <si>
    <t>23480003413201912</t>
  </si>
  <si>
    <t>60502000441201909</t>
  </si>
  <si>
    <t>60502000955201956</t>
  </si>
  <si>
    <t>60502000956201909</t>
  </si>
  <si>
    <t>01390000337201951</t>
  </si>
  <si>
    <t>12632000042201910</t>
  </si>
  <si>
    <t>99930000013201963</t>
  </si>
  <si>
    <t>99932000013201943</t>
  </si>
  <si>
    <t>99911000007201934</t>
  </si>
  <si>
    <t>99919000025201946</t>
  </si>
  <si>
    <t>99917000011201942</t>
  </si>
  <si>
    <t>99920000266201956</t>
  </si>
  <si>
    <t>99912000020201983</t>
  </si>
  <si>
    <t>99918000007201974</t>
  </si>
  <si>
    <t>99913000009201911</t>
  </si>
  <si>
    <t>99914000006201960</t>
  </si>
  <si>
    <t>99908000122201968</t>
  </si>
  <si>
    <t>99908000124201957</t>
  </si>
  <si>
    <t>99933000023201979</t>
  </si>
  <si>
    <t>99935000015201911</t>
  </si>
  <si>
    <t>08850000674201923</t>
  </si>
  <si>
    <t>01390000339201941</t>
  </si>
  <si>
    <t>00075000619201969</t>
  </si>
  <si>
    <t>50650000910201924</t>
  </si>
  <si>
    <t>59017000208201919</t>
  </si>
  <si>
    <t>48700002302201970</t>
  </si>
  <si>
    <t>08850002138201962</t>
  </si>
  <si>
    <t>08850002142201921</t>
  </si>
  <si>
    <t>08850000675201978</t>
  </si>
  <si>
    <t>99908000125201900</t>
  </si>
  <si>
    <t>99936000020201913</t>
  </si>
  <si>
    <t>48700002308201947</t>
  </si>
  <si>
    <t>99923000288201996</t>
  </si>
  <si>
    <t>99926000020201924</t>
  </si>
  <si>
    <t>99927000152201946</t>
  </si>
  <si>
    <t>99937000157201950</t>
  </si>
  <si>
    <t>99945000147201915</t>
  </si>
  <si>
    <t>99925000005201996</t>
  </si>
  <si>
    <t>99924000011201953</t>
  </si>
  <si>
    <t>99938000048201922</t>
  </si>
  <si>
    <t>50650000911201979</t>
  </si>
  <si>
    <t>99922000204201924</t>
  </si>
  <si>
    <t>99943000034201930</t>
  </si>
  <si>
    <t>99944000027201928</t>
  </si>
  <si>
    <t>60502000957201945</t>
  </si>
  <si>
    <t>99906000054201957</t>
  </si>
  <si>
    <t>03950001544201966</t>
  </si>
  <si>
    <t>09200000129201954</t>
  </si>
  <si>
    <t>58950000111201985</t>
  </si>
  <si>
    <t>58950000110201931</t>
  </si>
  <si>
    <t>23480008688201934</t>
  </si>
  <si>
    <t>58950000112201920</t>
  </si>
  <si>
    <t>23480003430201941</t>
  </si>
  <si>
    <t>46800000466201917</t>
  </si>
  <si>
    <t>58950000113201974</t>
  </si>
  <si>
    <t>08850000678201910</t>
  </si>
  <si>
    <t>25820001468201915</t>
  </si>
  <si>
    <t>25820001469201951</t>
  </si>
  <si>
    <t>23480008704201999</t>
  </si>
  <si>
    <t>99908000129201980</t>
  </si>
  <si>
    <t>99939000011201994</t>
  </si>
  <si>
    <t>60502000443201990</t>
  </si>
  <si>
    <t>99934000007201976</t>
  </si>
  <si>
    <t>00077000534201961</t>
  </si>
  <si>
    <t>99940000012201908</t>
  </si>
  <si>
    <t>99941000026201911</t>
  </si>
  <si>
    <t>23480003466201925</t>
  </si>
  <si>
    <t>01390000343201917</t>
  </si>
  <si>
    <t>02680000382201911</t>
  </si>
  <si>
    <t>58950000119201941</t>
  </si>
  <si>
    <t>72550000089201915</t>
  </si>
  <si>
    <t>02680000383201958</t>
  </si>
  <si>
    <t>23480003487201941</t>
  </si>
  <si>
    <t>23480003475201916</t>
  </si>
  <si>
    <t>23480003488201995</t>
  </si>
  <si>
    <t>23480003489201930</t>
  </si>
  <si>
    <t>23480003472201982</t>
  </si>
  <si>
    <t>23480008706201988</t>
  </si>
  <si>
    <t>23480003476201961</t>
  </si>
  <si>
    <t>23480003473201927</t>
  </si>
  <si>
    <t>23480003490201964</t>
  </si>
  <si>
    <t>23480003491201917</t>
  </si>
  <si>
    <t>23480003513201931</t>
  </si>
  <si>
    <t>23480003515201920</t>
  </si>
  <si>
    <t>23480003517201919</t>
  </si>
  <si>
    <t>23480003477201913</t>
  </si>
  <si>
    <t>23480003492201953</t>
  </si>
  <si>
    <t>23480003493201906</t>
  </si>
  <si>
    <t>23480003494201942</t>
  </si>
  <si>
    <t>23480003478201950</t>
  </si>
  <si>
    <t>23480008707201922</t>
  </si>
  <si>
    <t>23480008708201977</t>
  </si>
  <si>
    <t>23480003474201971</t>
  </si>
  <si>
    <t>23480003496201931</t>
  </si>
  <si>
    <t>23480003480201929</t>
  </si>
  <si>
    <t>23480003497201986</t>
  </si>
  <si>
    <t>23480003499201975</t>
  </si>
  <si>
    <t>23480003500201961</t>
  </si>
  <si>
    <t>23480003498201921</t>
  </si>
  <si>
    <t>23480003481201973</t>
  </si>
  <si>
    <t>23480003482201918</t>
  </si>
  <si>
    <t>23480003484201915</t>
  </si>
  <si>
    <t>23480003485201951</t>
  </si>
  <si>
    <t>23480003486201904</t>
  </si>
  <si>
    <t>23480003501201914</t>
  </si>
  <si>
    <t>23480003507201983</t>
  </si>
  <si>
    <t>23480003509201972</t>
  </si>
  <si>
    <t>23480003518201963</t>
  </si>
  <si>
    <t>23480003510201905</t>
  </si>
  <si>
    <t>23480003511201941</t>
  </si>
  <si>
    <t>00077000539201993</t>
  </si>
  <si>
    <t>23480003520201932</t>
  </si>
  <si>
    <t>23480003522201921</t>
  </si>
  <si>
    <t>52750000145201940</t>
  </si>
  <si>
    <t>01390000344201953</t>
  </si>
  <si>
    <t>01390000345201906</t>
  </si>
  <si>
    <t>52750000144201903</t>
  </si>
  <si>
    <t>71200000671201981</t>
  </si>
  <si>
    <t>01390000802201954</t>
  </si>
  <si>
    <t>01390000346201942</t>
  </si>
  <si>
    <t>00077000540201918</t>
  </si>
  <si>
    <t>58950000120201976</t>
  </si>
  <si>
    <t>03950000577201999</t>
  </si>
  <si>
    <t>02680000384201901</t>
  </si>
  <si>
    <t>01390000803201907</t>
  </si>
  <si>
    <t>48700000796201958</t>
  </si>
  <si>
    <t>21900000284201989</t>
  </si>
  <si>
    <t>59017000244201974 Min Cidades</t>
  </si>
  <si>
    <t>01390000347201997</t>
  </si>
  <si>
    <t>58950000122201965 Cultura</t>
  </si>
  <si>
    <t>60502000451201936</t>
  </si>
  <si>
    <t>59017000244201974 Min Integracao</t>
  </si>
  <si>
    <t>58950000122201965 MDS</t>
  </si>
  <si>
    <t>03950000587201924 Fazenda</t>
  </si>
  <si>
    <t>23480003524201911</t>
  </si>
  <si>
    <t>58950000122201965 Esporte</t>
  </si>
  <si>
    <t>52750000146201994</t>
  </si>
  <si>
    <t>50650002253201950</t>
  </si>
  <si>
    <t>08850002146201917</t>
  </si>
  <si>
    <t>02680000388201981</t>
  </si>
  <si>
    <t>48700000798201947</t>
  </si>
  <si>
    <t>00083000279201977</t>
  </si>
  <si>
    <t>03950000587201924 Planejamento</t>
  </si>
  <si>
    <t>09200000130201989</t>
  </si>
  <si>
    <t>25820001482201919</t>
  </si>
  <si>
    <t>46800000473201919</t>
  </si>
  <si>
    <t>72550000023201917</t>
  </si>
  <si>
    <t>01390000805201998</t>
  </si>
  <si>
    <t>99942000015201913</t>
  </si>
  <si>
    <t>48700002327201973</t>
  </si>
  <si>
    <t>48700002309201991</t>
  </si>
  <si>
    <t>99909001178201920</t>
  </si>
  <si>
    <t>00077001377201919</t>
  </si>
  <si>
    <t>00077001393201901</t>
  </si>
  <si>
    <t>00077001376201966</t>
  </si>
  <si>
    <t>00077000541201962</t>
  </si>
  <si>
    <t>99928000223201909</t>
  </si>
  <si>
    <t>21900000285201923</t>
  </si>
  <si>
    <t>80250000024201974</t>
  </si>
  <si>
    <t>59017000245201919</t>
  </si>
  <si>
    <t>59017000246201963</t>
  </si>
  <si>
    <t>16853001095201904</t>
  </si>
  <si>
    <t>12649000396201977</t>
  </si>
  <si>
    <t>52750000353201949</t>
  </si>
  <si>
    <t>99929000033201973</t>
  </si>
  <si>
    <t>23480008717201968</t>
  </si>
  <si>
    <t>23480008718201911</t>
  </si>
  <si>
    <t>23480003535201909</t>
  </si>
  <si>
    <t>23480003536201945</t>
  </si>
  <si>
    <t>23480008737201939</t>
  </si>
  <si>
    <t>23480008719201957</t>
  </si>
  <si>
    <t>23480003530201978</t>
  </si>
  <si>
    <t>23480008736201994</t>
  </si>
  <si>
    <t>23480008020201997</t>
  </si>
  <si>
    <t>23480003548201970</t>
  </si>
  <si>
    <t>23480003549201914</t>
  </si>
  <si>
    <t>23480008720201981</t>
  </si>
  <si>
    <t>23480003550201949</t>
  </si>
  <si>
    <t>23480003559201950</t>
  </si>
  <si>
    <t>23480003566201951</t>
  </si>
  <si>
    <t>23480003531201912</t>
  </si>
  <si>
    <t>23480003539201989</t>
  </si>
  <si>
    <t>23480003532201967</t>
  </si>
  <si>
    <t>23480003529201943</t>
  </si>
  <si>
    <t>23480003533201910</t>
  </si>
  <si>
    <t>23480003540201911</t>
  </si>
  <si>
    <t>23480003541201958</t>
  </si>
  <si>
    <t>23480003542201901</t>
  </si>
  <si>
    <t>23480003552201938</t>
  </si>
  <si>
    <t>23480008722201971</t>
  </si>
  <si>
    <t>23480008721201926</t>
  </si>
  <si>
    <t>23480003543201947</t>
  </si>
  <si>
    <t>23480003553201982</t>
  </si>
  <si>
    <t>23480003554201927</t>
  </si>
  <si>
    <t>23480008723201915</t>
  </si>
  <si>
    <t>23480008738201983</t>
  </si>
  <si>
    <t>23480003555201971</t>
  </si>
  <si>
    <t>23480003534201956</t>
  </si>
  <si>
    <t>23480003556201916</t>
  </si>
  <si>
    <t>23480008724201960</t>
  </si>
  <si>
    <t>23480003544201991</t>
  </si>
  <si>
    <t>23480008725201912</t>
  </si>
  <si>
    <t>23480003557201961</t>
  </si>
  <si>
    <t>23480003560201984</t>
  </si>
  <si>
    <t>23480003435201974</t>
  </si>
  <si>
    <t>23480003561201929</t>
  </si>
  <si>
    <t>23480003551201993</t>
  </si>
  <si>
    <t>23480008739201928</t>
  </si>
  <si>
    <t>23480008726201959</t>
  </si>
  <si>
    <t>23480003568201941</t>
  </si>
  <si>
    <t>23480003569201995</t>
  </si>
  <si>
    <t>23480003570201910</t>
  </si>
  <si>
    <t>23480003571201964</t>
  </si>
  <si>
    <t>23480003545201936</t>
  </si>
  <si>
    <t>23480003546201981</t>
  </si>
  <si>
    <t>23480008730201917</t>
  </si>
  <si>
    <t>23480003433201985</t>
  </si>
  <si>
    <t>23480003547201925</t>
  </si>
  <si>
    <t>23480008727201901</t>
  </si>
  <si>
    <t>23480003562201973</t>
  </si>
  <si>
    <t>23480003563201918</t>
  </si>
  <si>
    <t>23480003573201953</t>
  </si>
  <si>
    <t>23480008733201951</t>
  </si>
  <si>
    <t>23480003564201962</t>
  </si>
  <si>
    <t>23480008734201903</t>
  </si>
  <si>
    <t>23480008740201952</t>
  </si>
  <si>
    <t>23480003565201915</t>
  </si>
  <si>
    <t>23480008735201940</t>
  </si>
  <si>
    <t>00077001382201913</t>
  </si>
  <si>
    <t>Advocacia Geral Uniao</t>
  </si>
  <si>
    <t xml:space="preserve">Agencia Brasileira Gestora Fundos Garantidores Garantias </t>
  </si>
  <si>
    <t>Agencia Nacional aguas</t>
  </si>
  <si>
    <t>Agencia Nacional Aviacao Civil</t>
  </si>
  <si>
    <t>Agencia Nacional Cinema</t>
  </si>
  <si>
    <t>Agencia Nacional Energia Eletrica</t>
  </si>
  <si>
    <t>Agencia Nacional Petroleo Gas Natural B</t>
  </si>
  <si>
    <t>Agencia Nacional saude Suplementar</t>
  </si>
  <si>
    <t>Agencia Nacional Telecomunicacoes</t>
  </si>
  <si>
    <t>Agencia Nacional Transportes Aquaviarios</t>
  </si>
  <si>
    <t>Agencia Nacional Transportes Terrestres</t>
  </si>
  <si>
    <t>Agencia Nacional Vigilancia Sanitaria</t>
  </si>
  <si>
    <t xml:space="preserve">Amazonas Distribuidora Energia </t>
  </si>
  <si>
    <t xml:space="preserve">Amazonas Geracao Transmissao Energia </t>
  </si>
  <si>
    <t xml:space="preserve">Amazonia Azul Tecnologias Defesa </t>
  </si>
  <si>
    <t xml:space="preserve">Banco Amazonia </t>
  </si>
  <si>
    <t xml:space="preserve">Banco Brasil </t>
  </si>
  <si>
    <t>BACEN</t>
  </si>
  <si>
    <t>Banco Central Brasil</t>
  </si>
  <si>
    <t>Banco Nacional Desenvolvimento Economico e</t>
  </si>
  <si>
    <t>Banco Nordeste Brasil</t>
  </si>
  <si>
    <t>BB Tecnologia Servicos</t>
  </si>
  <si>
    <t xml:space="preserve">BBTur Viagens Turismo </t>
  </si>
  <si>
    <t>CEF</t>
  </si>
  <si>
    <t>Caixa Economica Federal</t>
  </si>
  <si>
    <t>Casa Moeda Brasil</t>
  </si>
  <si>
    <t>CEASA MG</t>
  </si>
  <si>
    <t xml:space="preserve">Centrais Abastecimento Minas Gerais </t>
  </si>
  <si>
    <t xml:space="preserve">Centrais Eletricas Norte Brasil </t>
  </si>
  <si>
    <t>Centro Brasileiro Pesquisas Fisicas</t>
  </si>
  <si>
    <t>CEFET RJ</t>
  </si>
  <si>
    <t xml:space="preserve">Centro Federal Educacao Tecnologica Celso </t>
  </si>
  <si>
    <t>CEFET MG</t>
  </si>
  <si>
    <t>Centro Federal Educacao Tecnologica Min</t>
  </si>
  <si>
    <t xml:space="preserve">CEITEC </t>
  </si>
  <si>
    <t>Centro Nacional Tecnologia Eletronica Avan</t>
  </si>
  <si>
    <t>Centro Tecnologia Informacao Renato Archer</t>
  </si>
  <si>
    <t>CETEM</t>
  </si>
  <si>
    <t>Centro Tecnologia Mineral</t>
  </si>
  <si>
    <t>CETENE</t>
  </si>
  <si>
    <t>Centro Tecnologias Estrategicas Nordeste</t>
  </si>
  <si>
    <t>CP II</t>
  </si>
  <si>
    <t>Comando Aeronautica</t>
  </si>
  <si>
    <t>Comando Exercito</t>
  </si>
  <si>
    <t>CMAR</t>
  </si>
  <si>
    <t>Comando Marinha</t>
  </si>
  <si>
    <t>Comissao Nacional Energia Nuclear</t>
  </si>
  <si>
    <t>Comissao Valores Mobiliarios</t>
  </si>
  <si>
    <t>Companhia Brasileira Trens Urbanos</t>
  </si>
  <si>
    <t>Companhia Desenvolvimento Vales Sao</t>
  </si>
  <si>
    <t>Companhia Docas Ceara</t>
  </si>
  <si>
    <t>Companhia Docas Espirito Santo</t>
  </si>
  <si>
    <t>Companhia Docas Estado Bahia</t>
  </si>
  <si>
    <t>Companhia Docas Estado Sao Paulo</t>
  </si>
  <si>
    <t>Companhia Docas Para</t>
  </si>
  <si>
    <t>Companhia Docas Rio Grande Norte</t>
  </si>
  <si>
    <t>Companhia Docas Rio Janeiro</t>
  </si>
  <si>
    <t xml:space="preserve">Companhia Entrepostos Armazens Gerais Sao Paulo </t>
  </si>
  <si>
    <t>Companhia Geracao Termica Energia Eletrica</t>
  </si>
  <si>
    <t>Companhia Hidro Eletrica Sao Francisco</t>
  </si>
  <si>
    <t>Companhia Nacional Abastecimento</t>
  </si>
  <si>
    <t>Companhia Pesquisa Recursos Minerais</t>
  </si>
  <si>
    <t>Conselho Administrativo Defesa Economica</t>
  </si>
  <si>
    <t>Conselho Nacional Desenvolvimento Cientifi</t>
  </si>
  <si>
    <t>Controladoria Geral Uniao</t>
  </si>
  <si>
    <t>DNIT MT</t>
  </si>
  <si>
    <t>Departamento Nacional Infraestrutura Tr</t>
  </si>
  <si>
    <t>Departamento Nacional Obras Contra Seca</t>
  </si>
  <si>
    <t>Departamento Nacional Producao Mineral</t>
  </si>
  <si>
    <t>DEPEN</t>
  </si>
  <si>
    <t>Departamento Penitenciario Nacional</t>
  </si>
  <si>
    <t>Departamento Policia Federal</t>
  </si>
  <si>
    <t>Departamento Policia Rodoviaria Federal</t>
  </si>
  <si>
    <t>ELETROBRaS</t>
  </si>
  <si>
    <t>Eletrobras Centrais Eletricas Brasileiras S</t>
  </si>
  <si>
    <t>Empresa Brasil Comunicacao</t>
  </si>
  <si>
    <t xml:space="preserve">Pre Sal Petroleo </t>
  </si>
  <si>
    <t xml:space="preserve">Empresa Brasileira Administracao Petroleo Gas Natural </t>
  </si>
  <si>
    <t>Empresa Brasileira Correios Telegrafos</t>
  </si>
  <si>
    <t>HEMOBRaS</t>
  </si>
  <si>
    <t>Empresa Brasileira Hemoderivados Biotecnologia</t>
  </si>
  <si>
    <t>Empresa Brasileira Infra Estrutura Aeroportuaria</t>
  </si>
  <si>
    <t>Empresa Brasileira Pesquisa Agropecuaria</t>
  </si>
  <si>
    <t>Empresa Brasileira Servicos Hospitalares</t>
  </si>
  <si>
    <t>Empresa Gerencial Projetos Navais</t>
  </si>
  <si>
    <t>Empresa Gestora Ativos</t>
  </si>
  <si>
    <t>Empresa Pesquisa Energetica</t>
  </si>
  <si>
    <t xml:space="preserve">Empresa Planejamento Logistica </t>
  </si>
  <si>
    <t>Empresa Processamento Dados Previden</t>
  </si>
  <si>
    <t xml:space="preserve">Empresa Trens Urbanos Porto Alegre </t>
  </si>
  <si>
    <t xml:space="preserve">Engenharia Construcoes Ferrovias </t>
  </si>
  <si>
    <t>ESG</t>
  </si>
  <si>
    <t>Escola Superior Guerra</t>
  </si>
  <si>
    <t>Financiadora Estudos Projetos</t>
  </si>
  <si>
    <t>Funcao Escola Nacional Administracao publi</t>
  </si>
  <si>
    <t>Fundacao Alexandre Gusmao</t>
  </si>
  <si>
    <t>FBN</t>
  </si>
  <si>
    <t>Fundacao Casa Rui Barbosa</t>
  </si>
  <si>
    <t>Fundacao Coordenacao Aperfeicoamento Pe</t>
  </si>
  <si>
    <t>FUNDAJ</t>
  </si>
  <si>
    <t>FUNDACENTRO</t>
  </si>
  <si>
    <t>Fundacao Jorge Duprat Figueiredo Seguranc</t>
  </si>
  <si>
    <t>Fundacao Nacional Artes</t>
  </si>
  <si>
    <t>Fundacao Nacional indio</t>
  </si>
  <si>
    <t>Fundacao Nacional saude</t>
  </si>
  <si>
    <t>Fundo Nacional Desenvolvimento Educacao</t>
  </si>
  <si>
    <t xml:space="preserve">Furnas Centrais Eletricas </t>
  </si>
  <si>
    <t>Hospital Clinicas Porto Alegre</t>
  </si>
  <si>
    <t>Hospital Forcas Armadas</t>
  </si>
  <si>
    <t>HNSC</t>
  </si>
  <si>
    <t>Hospital Nossa Senhora Conceicao</t>
  </si>
  <si>
    <t>industria Material Belico Brasil</t>
  </si>
  <si>
    <t>industrias Nucleares Brasil</t>
  </si>
  <si>
    <t>Instituto Brasileiro Informacao Ciencia Tecnologia</t>
  </si>
  <si>
    <t>IBAMA</t>
  </si>
  <si>
    <t>Instituto Brasileiro Meio Ambiente Recur</t>
  </si>
  <si>
    <t>Instituto Brasileiro Museus</t>
  </si>
  <si>
    <t>Instituto Brasileiro Turismo</t>
  </si>
  <si>
    <t>ICMBio</t>
  </si>
  <si>
    <t>Instituto Chico Mendes Conservacao Biod</t>
  </si>
  <si>
    <t>INSTITUTO FEDERAL Acre</t>
  </si>
  <si>
    <t>INSTITUTO FEDERAL Alagoas</t>
  </si>
  <si>
    <t>INSTITUTO FEDERAL Amapa</t>
  </si>
  <si>
    <t>INSTITUTO FEDERAL Amazonas</t>
  </si>
  <si>
    <t>INSTITUTO FEDERAL Bahia</t>
  </si>
  <si>
    <t>IF BAIANO</t>
  </si>
  <si>
    <t>INSTITUTO FEDERAL Baiano</t>
  </si>
  <si>
    <t>INSTITUTO FEDERAL Brasilia</t>
  </si>
  <si>
    <t>INSTITUTO FEDERAL Catarinense</t>
  </si>
  <si>
    <t>INSTITUTO FEDERAL Ceara</t>
  </si>
  <si>
    <t>INSTITUTO FEDERAL Espirito Santo</t>
  </si>
  <si>
    <t>IFFAR</t>
  </si>
  <si>
    <t>INSTITUTO FEDERAL Farroupilha</t>
  </si>
  <si>
    <t>IF FLUMINENSE</t>
  </si>
  <si>
    <t>INSTITUTO FEDERAL Fluminense</t>
  </si>
  <si>
    <t>IF GOIANO</t>
  </si>
  <si>
    <t>INSTITUTO FEDERAL Goiano</t>
  </si>
  <si>
    <t>INSTITUTO FEDERAL Goias</t>
  </si>
  <si>
    <t>INSTITUTO FEDERAL Maranhao</t>
  </si>
  <si>
    <t>INSTITUTO FEDERAL Mato Grosso</t>
  </si>
  <si>
    <t>INSTITUTO FEDERAL Mato Grosso Sul</t>
  </si>
  <si>
    <t>INSTITUTO FEDERAL Minas Gerais</t>
  </si>
  <si>
    <t>INSTITUTO FEDERAL Norte Minas Gerais</t>
  </si>
  <si>
    <t>INSTITUTO FEDERAL Para</t>
  </si>
  <si>
    <t>INSTITUTO FEDERAL Paraiba</t>
  </si>
  <si>
    <t>INSTITUTO FEDERAL Parana</t>
  </si>
  <si>
    <t>INSTITUTO FEDERAL Pernambuco</t>
  </si>
  <si>
    <t>INSTITUTO FEDERAL Piaui</t>
  </si>
  <si>
    <t>INSTITUTO FEDERAL Rio Grande Norte</t>
  </si>
  <si>
    <t>INSTITUTO FEDERAL Rio Grande Sul</t>
  </si>
  <si>
    <t>INSTITUTO FEDERAL Rio Janeiro</t>
  </si>
  <si>
    <t>INSTITUTO FEDERAL Rondonia</t>
  </si>
  <si>
    <t>INSTITUTO FEDERAL Roraima</t>
  </si>
  <si>
    <t>INSTITUTO FEDERAL Santa Catarina</t>
  </si>
  <si>
    <t>INSTITUTO FEDERAL Sao Paulo</t>
  </si>
  <si>
    <t>IFSE</t>
  </si>
  <si>
    <t>INSTITUTO FEDERAL Sergipe</t>
  </si>
  <si>
    <t>IFSPE</t>
  </si>
  <si>
    <t>INSTITUTO FEDERAL Sertao Pernambucano</t>
  </si>
  <si>
    <t>IFMGSE</t>
  </si>
  <si>
    <t>INSTITUTO FEDERAL Sudeste Minas Gerais</t>
  </si>
  <si>
    <t>INSTITUTO FEDERAL Sul Minas Gerais</t>
  </si>
  <si>
    <t>INSTITUTO FEDERAL Sul Rio Grandense</t>
  </si>
  <si>
    <t>INSTITUTO FEDERAL Tocantins</t>
  </si>
  <si>
    <t>INSTITUTO FEDERAL Triangulo Mineiro</t>
  </si>
  <si>
    <t>Instituto Nacional Colonizacao Reforma A</t>
  </si>
  <si>
    <t>Instituto Nacional Educacao Surdos</t>
  </si>
  <si>
    <t>Instituto Nacional Estudos Pesquisas Edu</t>
  </si>
  <si>
    <t>Instituto Nacional Metrologia Qualidade e</t>
  </si>
  <si>
    <t>INPA</t>
  </si>
  <si>
    <t>Instituto Nacional Pesquisas Amazonia</t>
  </si>
  <si>
    <t>INPE MCT</t>
  </si>
  <si>
    <t>Instituto Nacional Pesquisas Espaciais</t>
  </si>
  <si>
    <t>Instituto Nacional Propriedade Industrial</t>
  </si>
  <si>
    <t>Instituto Nacional Seguro Social</t>
  </si>
  <si>
    <t>Instituto Nacional Semi arido</t>
  </si>
  <si>
    <t>Instituto Nacional Tecnologia</t>
  </si>
  <si>
    <t>Instituto Nacional Tecnologia Informacao</t>
  </si>
  <si>
    <t>Instituto Patrimonio Historico Artistico</t>
  </si>
  <si>
    <t>Instituto Pesquisa Economica Aplicada</t>
  </si>
  <si>
    <t>Instituto Pesquisas Jardim Botanico Rio</t>
  </si>
  <si>
    <t>Laboratorio Nacional Astrofisica</t>
  </si>
  <si>
    <t xml:space="preserve">Liquigas Distribuidora </t>
  </si>
  <si>
    <t>Ministerio Agricultura Pecuaria Abastec</t>
  </si>
  <si>
    <t>Ministerio Cidades</t>
  </si>
  <si>
    <t xml:space="preserve">Ministerio Ciencia Tecnologia Inovacoes </t>
  </si>
  <si>
    <t>Ministerio Cultura</t>
  </si>
  <si>
    <t>Ministerio Defesa</t>
  </si>
  <si>
    <t>MDR</t>
  </si>
  <si>
    <t>Ministerio Desenvolvimento Regional</t>
  </si>
  <si>
    <t>MCIDADANIA</t>
  </si>
  <si>
    <t>Ministerio Desenvolvimento Social</t>
  </si>
  <si>
    <t>Ministerio Economia</t>
  </si>
  <si>
    <t>Ministerio Educacao</t>
  </si>
  <si>
    <t>Ministerio Esporte</t>
  </si>
  <si>
    <t xml:space="preserve">Ministerio industria Comercio Exterior </t>
  </si>
  <si>
    <t>MINFRA</t>
  </si>
  <si>
    <t>Ministerio Infraestrutura</t>
  </si>
  <si>
    <t>Ministerio Justica Seguranca publica</t>
  </si>
  <si>
    <t>Ministerio Meio Ambiente</t>
  </si>
  <si>
    <t>Ministerio Minas Energia</t>
  </si>
  <si>
    <t>MMFDH</t>
  </si>
  <si>
    <t>Ministerio Mulher Familia Direitos Huma</t>
  </si>
  <si>
    <t>Ministerio Planejamento Desenvolvimento e</t>
  </si>
  <si>
    <t>Ministerio Relacoes Exteriores</t>
  </si>
  <si>
    <t>Ministerio saude</t>
  </si>
  <si>
    <t>Ministerio Trabalho Emprego</t>
  </si>
  <si>
    <t>Ministerio Turismo</t>
  </si>
  <si>
    <t>Museu Astronomia Ciencias Afins</t>
  </si>
  <si>
    <t>Nuclebras Equipamentos Pesados</t>
  </si>
  <si>
    <t xml:space="preserve">Petrobras Distribuidora </t>
  </si>
  <si>
    <t xml:space="preserve">Petrobras Transporte </t>
  </si>
  <si>
    <t xml:space="preserve">Petroleo Brasileiro </t>
  </si>
  <si>
    <t>Presidencia Republica</t>
  </si>
  <si>
    <t>GSI PR</t>
  </si>
  <si>
    <t>SECOM PR</t>
  </si>
  <si>
    <t>Secretaria Comunicacao Social Presidencia Republica</t>
  </si>
  <si>
    <t>SGPR</t>
  </si>
  <si>
    <t>Secretaria Geral Presidencia Republica</t>
  </si>
  <si>
    <t>SEGOV PR</t>
  </si>
  <si>
    <t>Secretaria Governo Presidencia Republica</t>
  </si>
  <si>
    <t>Servico Federal Processamento Dados</t>
  </si>
  <si>
    <t>Servico Florestal Brasileiro</t>
  </si>
  <si>
    <t>Superintendencia Desenvolvimento Amazon</t>
  </si>
  <si>
    <t>Superintendencia Desenvolvimento Centro</t>
  </si>
  <si>
    <t>Superintendencia Desenvolvimento Nordes</t>
  </si>
  <si>
    <t>Superintendencia Nacional Previdencia Comp</t>
  </si>
  <si>
    <t>Superintendencia Seguros Privados</t>
  </si>
  <si>
    <t>Superintendencia Zona Franca Manaus</t>
  </si>
  <si>
    <t>TELEBRaS</t>
  </si>
  <si>
    <t xml:space="preserve">Telecomunicacoes Brasileiras </t>
  </si>
  <si>
    <t>Universidade ABC</t>
  </si>
  <si>
    <t>UNIVERSIDADE Acre</t>
  </si>
  <si>
    <t>Universidade Alagoas</t>
  </si>
  <si>
    <t>UNIFAL MG</t>
  </si>
  <si>
    <t>UNIVERSIDADE Alfenas MG</t>
  </si>
  <si>
    <t>Universidade Amapa</t>
  </si>
  <si>
    <t>UNIVERSIDADE Amazonas</t>
  </si>
  <si>
    <t>Universidade Bahia</t>
  </si>
  <si>
    <t>UNB</t>
  </si>
  <si>
    <t>Universidade Brasilia</t>
  </si>
  <si>
    <t>UNIVERSIDADE Campina Grande PB</t>
  </si>
  <si>
    <t>UNIVERSIDADE Cariri CE</t>
  </si>
  <si>
    <t>Universidade Ceara</t>
  </si>
  <si>
    <t xml:space="preserve">UNIVERSIDADE Ciencias saude </t>
  </si>
  <si>
    <t>Universidade Espirito Santo</t>
  </si>
  <si>
    <t>UNIRIO</t>
  </si>
  <si>
    <t>UNIVERSIDADE Estado Rio Jane</t>
  </si>
  <si>
    <t>UNIVERSIDADE Fluminense RJ</t>
  </si>
  <si>
    <t>Universidade Fronteira Sul</t>
  </si>
  <si>
    <t>Universidade Goias</t>
  </si>
  <si>
    <t>UNIVERSIDADE Grande Doura</t>
  </si>
  <si>
    <t>Universidade Integracao Internacional L</t>
  </si>
  <si>
    <t>UNIVERSIDADE Integracao Latino Ame</t>
  </si>
  <si>
    <t>UNIVERSIDADE Itajuba MG</t>
  </si>
  <si>
    <t>UNIVERSIDADE Juiz Fora MG</t>
  </si>
  <si>
    <t>UNIVERSIDADE Lavras MG</t>
  </si>
  <si>
    <t>Universidade Maranhao</t>
  </si>
  <si>
    <t>UNIVERSIDADE Mato Grosso</t>
  </si>
  <si>
    <t>UNIVERSIDADE Mato Grosso Sul</t>
  </si>
  <si>
    <t>Universidade Minas Gerais</t>
  </si>
  <si>
    <t>Universidade Oeste Bahia</t>
  </si>
  <si>
    <t>Universidade Oeste Para</t>
  </si>
  <si>
    <t>Universidade Ouro Preto</t>
  </si>
  <si>
    <t>Universidade Pampa</t>
  </si>
  <si>
    <t>Universidade Para</t>
  </si>
  <si>
    <t>Universidade Paraiba</t>
  </si>
  <si>
    <t>Universidade Parana</t>
  </si>
  <si>
    <t>Universidade Pelotas</t>
  </si>
  <si>
    <t>Universidade Pernambuco</t>
  </si>
  <si>
    <t>UNIVERSIDADE Piaui</t>
  </si>
  <si>
    <t>Universidade Reconcavo Bahia</t>
  </si>
  <si>
    <t>Universidade Rio Grande Norte</t>
  </si>
  <si>
    <t>UNIVERSIDADE Rio Grande RS</t>
  </si>
  <si>
    <t>Universidade Rio Grande Sul</t>
  </si>
  <si>
    <t>Universidade Rio Janeiro</t>
  </si>
  <si>
    <t>Universidade Rondonia</t>
  </si>
  <si>
    <t>UNIVERSIDADE Roraima</t>
  </si>
  <si>
    <t>Universidade Rural Amazonia</t>
  </si>
  <si>
    <t>Universidade Rural Pernambuco</t>
  </si>
  <si>
    <t>Universidade Rural Rio Janeiro</t>
  </si>
  <si>
    <t>UFERSA RN</t>
  </si>
  <si>
    <t>UNIVERSIDADE Rural Semi arido RN</t>
  </si>
  <si>
    <t>Universidade Santa Catarina</t>
  </si>
  <si>
    <t>UNIVERSIDADE Santa Maria RS</t>
  </si>
  <si>
    <t>UNIVERSIDADE Sao Carlos SP</t>
  </si>
  <si>
    <t>FUNRei</t>
  </si>
  <si>
    <t>UNIVERSIDADE Sao Joao del</t>
  </si>
  <si>
    <t>Universidade Sao Paulo</t>
  </si>
  <si>
    <t>Universidade Sergipe</t>
  </si>
  <si>
    <t>UFESBA</t>
  </si>
  <si>
    <t>Universidade Sul Bahia</t>
  </si>
  <si>
    <t>Universidade Sul Sudeste Para</t>
  </si>
  <si>
    <t>Universidade Tecnologica Federal Parana</t>
  </si>
  <si>
    <t>Universidade Tocantins</t>
  </si>
  <si>
    <t>Universidade Triangulo Mineiro</t>
  </si>
  <si>
    <t>UNIVERSIDADE Uberlandia</t>
  </si>
  <si>
    <t>UNIVASF</t>
  </si>
  <si>
    <t>UNIVERSIDADE Vale Sao Francisco</t>
  </si>
  <si>
    <t>UNIVERSIDADE Vales Jequitinhon</t>
  </si>
  <si>
    <t>UNIVERSIDADE Vicosa MG</t>
  </si>
  <si>
    <t>Vice Presidencia Republica</t>
  </si>
  <si>
    <t/>
  </si>
  <si>
    <t>00227000296201922</t>
  </si>
  <si>
    <t>08850006070201991</t>
  </si>
  <si>
    <t>99904000135201977</t>
  </si>
  <si>
    <t>99901000920201950</t>
  </si>
  <si>
    <t>99905000191201900</t>
  </si>
  <si>
    <t>99901000921201902</t>
  </si>
  <si>
    <t>99915000031201933</t>
  </si>
  <si>
    <t>01390002451201916</t>
  </si>
  <si>
    <t>01390002456201949</t>
  </si>
  <si>
    <t>01390002453201913</t>
  </si>
  <si>
    <t>99911000031201973</t>
  </si>
  <si>
    <t>99919000194201986</t>
  </si>
  <si>
    <t>99917000051201994</t>
  </si>
  <si>
    <t>99912000130201945</t>
  </si>
  <si>
    <t>99918000052201929</t>
  </si>
  <si>
    <t>99914000044201912</t>
  </si>
  <si>
    <t>01390002452201961</t>
  </si>
  <si>
    <t>08850006072201980</t>
  </si>
  <si>
    <t>08850006073201924</t>
  </si>
  <si>
    <t>48700006565201958</t>
  </si>
  <si>
    <t>99926000043201939</t>
  </si>
  <si>
    <t>99927000325201926</t>
  </si>
  <si>
    <t>99925000023201978</t>
  </si>
  <si>
    <t>60502002643201987</t>
  </si>
  <si>
    <t>60502002644201921</t>
  </si>
  <si>
    <t>00077003155201922</t>
  </si>
  <si>
    <t>99940000052201941</t>
  </si>
  <si>
    <t>01390002457201993</t>
  </si>
  <si>
    <t>01390002458201938</t>
  </si>
  <si>
    <t>01390002459201982</t>
  </si>
  <si>
    <t>01390002460201915</t>
  </si>
  <si>
    <t>01390002461201951</t>
  </si>
  <si>
    <t>00077003156201977</t>
  </si>
  <si>
    <t>01390002462201904</t>
  </si>
  <si>
    <t>01390002463201941</t>
  </si>
  <si>
    <t>48700006563201969</t>
  </si>
  <si>
    <t>71004002313201929</t>
  </si>
  <si>
    <t>01390002464201995</t>
  </si>
  <si>
    <t>01390002466201984</t>
  </si>
  <si>
    <t>01390002467201929</t>
  </si>
  <si>
    <t>48700006566201901</t>
  </si>
  <si>
    <t>21900003811201915</t>
  </si>
  <si>
    <t>10003000038201924</t>
  </si>
  <si>
    <t>21900003810201962</t>
  </si>
  <si>
    <t>23480024955201911</t>
  </si>
  <si>
    <t>60502002640201943</t>
  </si>
  <si>
    <t>03006009628201927 MF</t>
  </si>
  <si>
    <t>08850006076201968</t>
  </si>
  <si>
    <t>00077003154201988</t>
  </si>
  <si>
    <t>03006009628201927 MP</t>
  </si>
  <si>
    <t>00075001658201983</t>
  </si>
  <si>
    <t>71004002306201927</t>
  </si>
  <si>
    <t>99942000038201928</t>
  </si>
  <si>
    <t>99941000092201983</t>
  </si>
  <si>
    <t>99936000130201977</t>
  </si>
  <si>
    <t>99906000132201913</t>
  </si>
  <si>
    <t>60502002642201932</t>
  </si>
  <si>
    <t>01390002449201947</t>
  </si>
  <si>
    <t>99933000172201938</t>
  </si>
  <si>
    <t>99937000379201972</t>
  </si>
  <si>
    <t>99932000083201900</t>
  </si>
  <si>
    <t>71004002310201995</t>
  </si>
  <si>
    <t>71004002312201984</t>
  </si>
  <si>
    <t>71004002307201971</t>
  </si>
  <si>
    <t>99931000037201911</t>
  </si>
  <si>
    <t>25820008608201978</t>
  </si>
  <si>
    <t>18600001917201946</t>
  </si>
  <si>
    <t>99928000598201961</t>
  </si>
  <si>
    <t>99916000130201913</t>
  </si>
  <si>
    <t>99902002085201982</t>
  </si>
  <si>
    <t>03006009628201927 MT</t>
  </si>
  <si>
    <t>23480024954201976</t>
  </si>
  <si>
    <t>23480024913201980</t>
  </si>
  <si>
    <t>23480024908201977</t>
  </si>
  <si>
    <t>23480024953201921</t>
  </si>
  <si>
    <t>23480024907201922</t>
  </si>
  <si>
    <t>23480025018201982</t>
  </si>
  <si>
    <t>23480024959201907</t>
  </si>
  <si>
    <t>23480024961201978</t>
  </si>
  <si>
    <t>23480024962201912</t>
  </si>
  <si>
    <t>23480024968201990</t>
  </si>
  <si>
    <t>23480024972201958</t>
  </si>
  <si>
    <t>23480024970201969</t>
  </si>
  <si>
    <t>23480024977201981</t>
  </si>
  <si>
    <t>23480024983201938</t>
  </si>
  <si>
    <t>23480024984201982</t>
  </si>
  <si>
    <t>23480024989201913</t>
  </si>
  <si>
    <t>23480024985201927</t>
  </si>
  <si>
    <t>23480024994201918</t>
  </si>
  <si>
    <t>23480024992201929</t>
  </si>
  <si>
    <t>23480024993201973</t>
  </si>
  <si>
    <t>23480025001201925</t>
  </si>
  <si>
    <t>23480024995201962</t>
  </si>
  <si>
    <t>23480024997201951</t>
  </si>
  <si>
    <t>23480024996201915</t>
  </si>
  <si>
    <t>23480025002201970</t>
  </si>
  <si>
    <t>23480024964201910</t>
  </si>
  <si>
    <t>23480024990201930</t>
  </si>
  <si>
    <t>23480025003201914</t>
  </si>
  <si>
    <t>23480025006201958</t>
  </si>
  <si>
    <t>23480024906201988</t>
  </si>
  <si>
    <t>23480025019201927</t>
  </si>
  <si>
    <t>23480025008201947</t>
  </si>
  <si>
    <t>23480025010201916</t>
  </si>
  <si>
    <t>23480025011201961</t>
  </si>
  <si>
    <t>23480024975201991</t>
  </si>
  <si>
    <t>23480024966201909</t>
  </si>
  <si>
    <t>23480025015201949</t>
  </si>
  <si>
    <t>23480025013201950</t>
  </si>
  <si>
    <t>23480025016201993</t>
  </si>
  <si>
    <t>23480025017201938</t>
  </si>
  <si>
    <t>23480024960201923</t>
  </si>
  <si>
    <t>23480025007201901</t>
  </si>
  <si>
    <t>23480024976201936</t>
  </si>
  <si>
    <t>23480024911201991</t>
  </si>
  <si>
    <t>23480024958201954</t>
  </si>
  <si>
    <t>23480024979201970</t>
  </si>
  <si>
    <t>23480024981201949</t>
  </si>
  <si>
    <t>23480024986201971</t>
  </si>
  <si>
    <t>23480024988201961</t>
  </si>
  <si>
    <t>23480025000201981</t>
  </si>
  <si>
    <t>23480024998201904</t>
  </si>
  <si>
    <t>23480025005201911</t>
  </si>
  <si>
    <t>23480024978201925</t>
  </si>
  <si>
    <t>23480024965201956</t>
  </si>
  <si>
    <t>23480024910201946</t>
  </si>
  <si>
    <t>23480025009201991</t>
  </si>
  <si>
    <t>23480024909201911</t>
  </si>
  <si>
    <t>23480024904201999</t>
  </si>
  <si>
    <t>23480024973201901</t>
  </si>
  <si>
    <t>23480024991201984</t>
  </si>
  <si>
    <t>23480024957201918</t>
  </si>
  <si>
    <t>23480024918201911</t>
  </si>
  <si>
    <t>23480024914201924</t>
  </si>
  <si>
    <t>23480024924201960</t>
  </si>
  <si>
    <t>23480024916201913</t>
  </si>
  <si>
    <t>23480024928201948</t>
  </si>
  <si>
    <t>23480024929201992</t>
  </si>
  <si>
    <t>23480024933201951</t>
  </si>
  <si>
    <t>23480024930201917</t>
  </si>
  <si>
    <t>23480024950201998</t>
  </si>
  <si>
    <t>23480024951201932</t>
  </si>
  <si>
    <t>23480024932201914</t>
  </si>
  <si>
    <t>23480024931201961</t>
  </si>
  <si>
    <t>23480024934201903</t>
  </si>
  <si>
    <t>23480024935201940</t>
  </si>
  <si>
    <t>23480024936201994</t>
  </si>
  <si>
    <t>23480024944201931</t>
  </si>
  <si>
    <t>23480024926201959</t>
  </si>
  <si>
    <t>23480024942201941</t>
  </si>
  <si>
    <t>23480024923201915</t>
  </si>
  <si>
    <t>23480024946201920</t>
  </si>
  <si>
    <t>23480024952201987</t>
  </si>
  <si>
    <t>23480024922201971</t>
  </si>
  <si>
    <t>23480024921201926</t>
  </si>
  <si>
    <t>23480024927201901</t>
  </si>
  <si>
    <t>23480024937201939</t>
  </si>
  <si>
    <t>23480024915201979</t>
  </si>
  <si>
    <t>23480024949201963</t>
  </si>
  <si>
    <t>23480024943201996</t>
  </si>
  <si>
    <t>23480024945201985</t>
  </si>
  <si>
    <t>23480024947201974</t>
  </si>
  <si>
    <t>23480024971201911</t>
  </si>
  <si>
    <t>23480024982201993</t>
  </si>
  <si>
    <t>23480025014201902</t>
  </si>
  <si>
    <t>99945001313201909</t>
  </si>
  <si>
    <t>23480024980201902</t>
  </si>
  <si>
    <t>23480025012201913</t>
  </si>
  <si>
    <t>23480024963201967</t>
  </si>
  <si>
    <t>23480024969201934</t>
  </si>
  <si>
    <t>03006009628201927 MDIC</t>
  </si>
  <si>
    <t>99930000100201911</t>
  </si>
  <si>
    <t>08850006075201913</t>
  </si>
  <si>
    <t>03006009624201949</t>
  </si>
  <si>
    <t>03006009625201993</t>
  </si>
  <si>
    <t>08850006074201979</t>
  </si>
  <si>
    <t>48700006564201911</t>
  </si>
  <si>
    <t>48700006561201970</t>
  </si>
  <si>
    <t>48700006560201925</t>
  </si>
  <si>
    <t>48700006562201914</t>
  </si>
  <si>
    <t>99938000264201978</t>
  </si>
  <si>
    <t>09200001174201926</t>
  </si>
  <si>
    <t>09200001172201937</t>
  </si>
  <si>
    <t>25820008606201989</t>
  </si>
  <si>
    <t>25820008607201923</t>
  </si>
  <si>
    <t>25820008604201990</t>
  </si>
  <si>
    <t>25820008603201945</t>
  </si>
  <si>
    <t>99934000042201995</t>
  </si>
  <si>
    <t>08850006071201935</t>
  </si>
  <si>
    <t>50650006278201922</t>
  </si>
  <si>
    <t>50650006277201988</t>
  </si>
  <si>
    <t>50650006279201977</t>
  </si>
  <si>
    <t>50650006280201900</t>
  </si>
  <si>
    <t>60502002645201976</t>
  </si>
  <si>
    <t>00700001086201919</t>
  </si>
  <si>
    <t>01390002465201930</t>
  </si>
  <si>
    <t>02680002838201970</t>
  </si>
  <si>
    <t>59017000863201969</t>
  </si>
  <si>
    <t>03006009621201913</t>
  </si>
  <si>
    <t>01390002454201950</t>
  </si>
  <si>
    <t>71004002309201961</t>
  </si>
  <si>
    <t>71004002308201916</t>
  </si>
  <si>
    <t>01390002455201902</t>
  </si>
  <si>
    <t>03006009632201995</t>
  </si>
  <si>
    <t>72550000268201944</t>
  </si>
  <si>
    <t>02680002835201936</t>
  </si>
  <si>
    <t>01390002450201971</t>
  </si>
  <si>
    <t>21900003809201938</t>
  </si>
  <si>
    <t>71004002311201930</t>
  </si>
  <si>
    <t>02680002834201991</t>
  </si>
  <si>
    <t>02680002837201925</t>
  </si>
  <si>
    <t>02680002836201981</t>
  </si>
  <si>
    <t>12632000277201901</t>
  </si>
  <si>
    <t>03006009623201902</t>
  </si>
  <si>
    <t>03006009627201982</t>
  </si>
  <si>
    <t>12649002059201914</t>
  </si>
  <si>
    <t>99903000552201920</t>
  </si>
  <si>
    <t>50650006281201946</t>
  </si>
  <si>
    <t>99923001303201913</t>
  </si>
  <si>
    <t>50650006276201933</t>
  </si>
  <si>
    <t>60502002646201911</t>
  </si>
  <si>
    <t>59017000864201911</t>
  </si>
  <si>
    <t>59017000866201901</t>
  </si>
  <si>
    <t>59017000865201958</t>
  </si>
  <si>
    <t>72550000269201999</t>
  </si>
  <si>
    <t>03006009622201950</t>
  </si>
  <si>
    <t>03006009626201938</t>
  </si>
  <si>
    <t>99922000553201946</t>
  </si>
  <si>
    <t>60502002641201998</t>
  </si>
  <si>
    <t>00083000753201961</t>
  </si>
  <si>
    <t>99908000612201964</t>
  </si>
  <si>
    <t>99929000086201994</t>
  </si>
  <si>
    <t>99909003010201959</t>
  </si>
  <si>
    <t>99935000114201994</t>
  </si>
  <si>
    <t>99939000052201981</t>
  </si>
  <si>
    <t>99920000636201955</t>
  </si>
  <si>
    <t>99913000068201981</t>
  </si>
  <si>
    <t>03006009631201941</t>
  </si>
  <si>
    <t>POSIC</t>
  </si>
  <si>
    <t xml:space="preserve">Banco Nordeste Brasil </t>
  </si>
  <si>
    <t>Industria Material Belico Brasil</t>
  </si>
  <si>
    <t>LNCC MCT</t>
  </si>
  <si>
    <t>Laboratorio Nacional Computacao Cientifica</t>
  </si>
  <si>
    <t xml:space="preserve">Ministerio Cidadania </t>
  </si>
  <si>
    <t>MGEP MCT</t>
  </si>
  <si>
    <t>Museu Paraense Emilio Goeldi</t>
  </si>
  <si>
    <t>ON MCT</t>
  </si>
  <si>
    <t>Observatorio Nacional</t>
  </si>
  <si>
    <t xml:space="preserve">TRANSPETRO Petrobras Transporte </t>
  </si>
  <si>
    <t>Ministerio Justica Seguranca Publica</t>
  </si>
  <si>
    <t>Industrias Nucleares Brasil</t>
  </si>
  <si>
    <t>Ministerio Saude</t>
  </si>
  <si>
    <t>UNIVERSIDADE Alagoas</t>
  </si>
  <si>
    <t>UNIVERSIDADE Bahia</t>
  </si>
  <si>
    <t>UNIVERSIDADE Ceara</t>
  </si>
  <si>
    <t>UNIVERSIDADE Espirito Santo</t>
  </si>
  <si>
    <t>UNIVERSIDADE Goias</t>
  </si>
  <si>
    <t>UNIVERSIDADE Minas Gerais</t>
  </si>
  <si>
    <t>UNIVERSIDADE Para</t>
  </si>
  <si>
    <t>UNIVERSIDADE Paraiba</t>
  </si>
  <si>
    <t>UNIVERSIDADE Parana</t>
  </si>
  <si>
    <t>UNIVERSIDADE Pernambuco</t>
  </si>
  <si>
    <t>UNIVERSIDADE Rio Grande Norte</t>
  </si>
  <si>
    <t>UNIVERSIDADE Rio Grande Sul</t>
  </si>
  <si>
    <t>UNIVERSIDADE Rio Janeiro</t>
  </si>
  <si>
    <t>UNIVERSIDADE Rural Pernambuco</t>
  </si>
  <si>
    <t>UNIVERSIDADE Rural Rio Janeiro</t>
  </si>
  <si>
    <t>UNIVERSIDADE Tocantins</t>
  </si>
  <si>
    <t>UNIVERSIDADE Rural Amazonia</t>
  </si>
  <si>
    <t>UNIVERSIDADE Triangulo Mineiro</t>
  </si>
  <si>
    <t>UNIVERSIDADE Sao Paulo</t>
  </si>
  <si>
    <t>UNIVERSIDADE Pampa</t>
  </si>
  <si>
    <t>UNIVERSIDADE Rondonia</t>
  </si>
  <si>
    <t>UNIVERSIDADE Brasilia</t>
  </si>
  <si>
    <t>UNIVERSIDADE Maranhao</t>
  </si>
  <si>
    <t>UNIVERSIDADE Ouro Preto</t>
  </si>
  <si>
    <t>UNIVERSIDADE Pelotas</t>
  </si>
  <si>
    <t>UNIVERSIDADE Sergipe</t>
  </si>
  <si>
    <t xml:space="preserve">UNIVERSIDADE Ciencias Saude </t>
  </si>
  <si>
    <t>UNIVERSIDADE Amapa</t>
  </si>
  <si>
    <t>UNIVERSIDADE Reconcavo Bahia</t>
  </si>
  <si>
    <t>UNIVERSIDADE Fronteira Sul</t>
  </si>
  <si>
    <t>UNIVERSIDADE Oeste Para</t>
  </si>
  <si>
    <t>UNIVERSIDADE Oeste Bahia</t>
  </si>
  <si>
    <t>UNIVERSIDADE Sul Sudeste Para</t>
  </si>
  <si>
    <t>UNIVERSIDADE Sul Bahia</t>
  </si>
  <si>
    <t>Fundacao Nacional Saude</t>
  </si>
  <si>
    <t>Agencia Nacional Saude Suplementar</t>
  </si>
  <si>
    <t>Funcao Escola Nacional Administracao Publi</t>
  </si>
  <si>
    <t xml:space="preserve">Fundacao Instituto Brasileiro Geografia </t>
  </si>
  <si>
    <t>Telebras Holding</t>
  </si>
  <si>
    <t>Petrobras Holding</t>
  </si>
  <si>
    <t>BB TECNOLOGIA SERVICOS</t>
  </si>
  <si>
    <t xml:space="preserve">CENTRAIS ABASTECIMENTO MINAS GERAIS </t>
  </si>
  <si>
    <t>CENTRO TECNOLOGIAS ESTRATEGICAS NORDESTE</t>
  </si>
  <si>
    <t xml:space="preserve">COMPANHIA ENTREPOSTOS ARMAZENS GERAIS SAO PAULO </t>
  </si>
  <si>
    <t>DEPARTAMENTO PENITENCIARIO NACIONAL</t>
  </si>
  <si>
    <t xml:space="preserve">ENGENHARIA CONSTRUCOES FERROVIAS </t>
  </si>
  <si>
    <t>ESCOLA SUPERIOR GUERRA</t>
  </si>
  <si>
    <t>INSTITUTO NACIONAL SEMI ARIDO</t>
  </si>
  <si>
    <t>SECRETARIA COMUNICACAO SOCIAL PRESIDENCIA REPUBLICA</t>
  </si>
  <si>
    <t>SECRETARIA GERAL PRESIDENCIA REPUBLICA</t>
  </si>
  <si>
    <t>INSTITUTO FEDERAL SUDESTE MINAS GERAIS2</t>
  </si>
  <si>
    <t>INSTITUTO FEDERAL FARROUPILHA2</t>
  </si>
  <si>
    <t>AGENCIA NACIONAL MINERACAO2</t>
  </si>
  <si>
    <t>CC-PR</t>
  </si>
  <si>
    <t>CNPq</t>
  </si>
  <si>
    <t>Funpresp-Exe</t>
  </si>
  <si>
    <t>GSI/PR</t>
  </si>
  <si>
    <t>IF BA</t>
  </si>
  <si>
    <t>IF ES</t>
  </si>
  <si>
    <t>IF MT</t>
  </si>
  <si>
    <t>IFFLU</t>
  </si>
  <si>
    <t>IFGO</t>
  </si>
  <si>
    <t>IF-GOIANO</t>
  </si>
  <si>
    <t>IFTRIAMG</t>
  </si>
  <si>
    <t>MECON</t>
  </si>
  <si>
    <t>SEGOV/PR</t>
  </si>
  <si>
    <t>Ufape</t>
  </si>
  <si>
    <t>UFCAT</t>
  </si>
  <si>
    <t>UFDPar</t>
  </si>
  <si>
    <t>UFERSA-RN</t>
  </si>
  <si>
    <t>UFJ</t>
  </si>
  <si>
    <t>UFR</t>
  </si>
  <si>
    <t>Unifesspa</t>
  </si>
  <si>
    <t>Departamento Nacional de Infraestrutura de Transportes</t>
  </si>
  <si>
    <t>Fundação de Previdência Complementar do Servidor Público Federal do Poder Executivo</t>
  </si>
  <si>
    <t>Fundação Universidade Federal de Roraima</t>
  </si>
  <si>
    <t>Gabinete de Segurança Institucional da Presidência da República</t>
  </si>
  <si>
    <t>Instituto Federal Sul-Rio-Grandense</t>
  </si>
  <si>
    <t>Ministério da Cidadania</t>
  </si>
  <si>
    <t>Ministério da Mulher, da Família e dos Direitos Humanos</t>
  </si>
  <si>
    <t>Secretaria de Governo da Presidência da República</t>
  </si>
  <si>
    <t>Secretaria-Geral da Presidência da República</t>
  </si>
  <si>
    <t>Universidade Federal do Agreste de Pernambuco</t>
  </si>
  <si>
    <t>Universidade Federal do Delta do Parnaíba</t>
  </si>
  <si>
    <t>FUNDACAO PREVIDENCIA COMPLEMENTAR SERVIDOR PUBLICO FEDERAL PODER EXECUTIVO</t>
  </si>
  <si>
    <t>GABINETE SEGURANCA INSTITUCIONAL PRESIDENCIA REPUBLICA</t>
  </si>
  <si>
    <t>UNIVERSIDADE AGRESTE PERNAMBUCO</t>
  </si>
  <si>
    <t>UNIVERSIDADE DELTA PARNAIBA</t>
  </si>
  <si>
    <t>IGOVTI</t>
  </si>
  <si>
    <t>Resposta para os itens de múltipla escolha</t>
  </si>
  <si>
    <t>Valor</t>
  </si>
  <si>
    <t>Não se aplica</t>
  </si>
  <si>
    <t>Não adota</t>
  </si>
  <si>
    <t>Iniciou plano</t>
  </si>
  <si>
    <t>Adota parcial</t>
  </si>
  <si>
    <t>Adota integral</t>
  </si>
  <si>
    <t>Escala de resposta 2016</t>
  </si>
  <si>
    <t>11_E e 2111</t>
  </si>
  <si>
    <t>11_D e 1131</t>
  </si>
  <si>
    <t>54_A 4251</t>
  </si>
  <si>
    <t>IGOVPUB</t>
  </si>
  <si>
    <t>IGOVGG</t>
  </si>
  <si>
    <t>Item</t>
  </si>
  <si>
    <t>há decisão formal ou plano aprovado para adotá-la</t>
  </si>
  <si>
    <t>Adota em menor parte</t>
  </si>
  <si>
    <t>Adota pacialmente</t>
  </si>
  <si>
    <t>Adota em grande parte ou totalmente</t>
  </si>
  <si>
    <t>Soma de 54_A 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</si>
</sst>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/>
    <xf numFmtId="2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is/PerfilGov2018%20-%20DadosCompleto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ilGov2018 - DadosCompletos"/>
    </sheetNames>
    <sheetDataSet>
      <sheetData sheetId="0">
        <row r="1">
          <cell r="A1" t="str">
            <v>idBase</v>
          </cell>
          <cell r="F1">
            <v>1131</v>
          </cell>
          <cell r="J1">
            <v>2111</v>
          </cell>
          <cell r="AW1">
            <v>4151</v>
          </cell>
          <cell r="XM1" t="str">
            <v>iGovTI</v>
          </cell>
          <cell r="XU1" t="str">
            <v>iGovPub</v>
          </cell>
          <cell r="XV1" t="str">
            <v>iGG</v>
          </cell>
        </row>
        <row r="2">
          <cell r="A2">
            <v>1</v>
          </cell>
          <cell r="F2">
            <v>0.55941149258635903</v>
          </cell>
          <cell r="J2">
            <v>1</v>
          </cell>
          <cell r="AW2">
            <v>0</v>
          </cell>
          <cell r="XM2">
            <v>0.77830294907680897</v>
          </cell>
          <cell r="XU2">
            <v>0.66810165015332201</v>
          </cell>
          <cell r="XV2">
            <v>0.59028976649739096</v>
          </cell>
        </row>
        <row r="3">
          <cell r="A3">
            <v>3</v>
          </cell>
          <cell r="F3">
            <v>0.582019186936373</v>
          </cell>
          <cell r="J3">
            <v>0.26148379217162199</v>
          </cell>
          <cell r="AW3">
            <v>0.15</v>
          </cell>
          <cell r="XM3">
            <v>0.65035504679703404</v>
          </cell>
          <cell r="XU3">
            <v>0.65984608196086103</v>
          </cell>
          <cell r="XV3">
            <v>0.58640496146140997</v>
          </cell>
        </row>
        <row r="4">
          <cell r="A4">
            <v>4</v>
          </cell>
          <cell r="F4">
            <v>0.54455496531455805</v>
          </cell>
          <cell r="J4">
            <v>0.38140120462466998</v>
          </cell>
          <cell r="AW4">
            <v>1</v>
          </cell>
          <cell r="XM4">
            <v>0.72674476529318499</v>
          </cell>
          <cell r="XU4">
            <v>0.75475988131056704</v>
          </cell>
          <cell r="XV4">
            <v>0.62125835333941004</v>
          </cell>
        </row>
        <row r="5">
          <cell r="A5">
            <v>5</v>
          </cell>
          <cell r="F5">
            <v>1</v>
          </cell>
          <cell r="J5">
            <v>0</v>
          </cell>
          <cell r="AW5">
            <v>0.5</v>
          </cell>
          <cell r="XM5">
            <v>0.51255054112674803</v>
          </cell>
          <cell r="XU5">
            <v>0.408305547286269</v>
          </cell>
          <cell r="XV5">
            <v>0.48019817047532398</v>
          </cell>
        </row>
        <row r="6">
          <cell r="A6">
            <v>6</v>
          </cell>
          <cell r="F6">
            <v>1</v>
          </cell>
          <cell r="J6">
            <v>0.85626690649012904</v>
          </cell>
          <cell r="AW6">
            <v>1</v>
          </cell>
          <cell r="XM6">
            <v>0.55931124092685003</v>
          </cell>
          <cell r="XU6">
            <v>0.667989075148962</v>
          </cell>
          <cell r="XV6">
            <v>0.63761352538494998</v>
          </cell>
        </row>
        <row r="7">
          <cell r="A7">
            <v>8</v>
          </cell>
          <cell r="F7">
            <v>0.90249651423756605</v>
          </cell>
          <cell r="J7">
            <v>0.71197435408848397</v>
          </cell>
          <cell r="AW7">
            <v>0.32275035290783599</v>
          </cell>
          <cell r="XM7">
            <v>0.60070295507824401</v>
          </cell>
          <cell r="XU7">
            <v>0.54845135059229799</v>
          </cell>
          <cell r="XV7">
            <v>0.45685522759050301</v>
          </cell>
        </row>
        <row r="8">
          <cell r="A8">
            <v>9</v>
          </cell>
          <cell r="F8">
            <v>0.59994517812205495</v>
          </cell>
          <cell r="J8">
            <v>0.15</v>
          </cell>
          <cell r="AW8">
            <v>0.05</v>
          </cell>
          <cell r="XM8">
            <v>0.39818001762608002</v>
          </cell>
          <cell r="XU8">
            <v>0.28670887229319703</v>
          </cell>
          <cell r="XV8">
            <v>0.30627620667289202</v>
          </cell>
        </row>
        <row r="9">
          <cell r="A9">
            <v>10</v>
          </cell>
          <cell r="F9">
            <v>0</v>
          </cell>
          <cell r="J9">
            <v>0.56360969664758298</v>
          </cell>
          <cell r="AW9">
            <v>0.05</v>
          </cell>
          <cell r="XM9">
            <v>0.48230596031469197</v>
          </cell>
          <cell r="XU9">
            <v>0.47098294696203202</v>
          </cell>
          <cell r="XV9">
            <v>0.40271115463252</v>
          </cell>
        </row>
        <row r="10">
          <cell r="A10">
            <v>11</v>
          </cell>
          <cell r="F10">
            <v>0.46924646680631599</v>
          </cell>
          <cell r="J10">
            <v>0.56911100985769902</v>
          </cell>
          <cell r="AW10">
            <v>0</v>
          </cell>
          <cell r="XM10">
            <v>0.50350691580971896</v>
          </cell>
          <cell r="XU10">
            <v>0.49261506539564998</v>
          </cell>
          <cell r="XV10">
            <v>0.374226591926762</v>
          </cell>
        </row>
        <row r="11">
          <cell r="A11">
            <v>12</v>
          </cell>
          <cell r="F11">
            <v>0.46875961392118398</v>
          </cell>
          <cell r="J11">
            <v>0.28081406167130901</v>
          </cell>
          <cell r="AW11">
            <v>0.15</v>
          </cell>
          <cell r="XM11">
            <v>0.52418338061809799</v>
          </cell>
          <cell r="XU11">
            <v>0.42163453970418202</v>
          </cell>
          <cell r="XV11">
            <v>0.40879815250914903</v>
          </cell>
        </row>
        <row r="12">
          <cell r="A12">
            <v>13</v>
          </cell>
          <cell r="F12">
            <v>1</v>
          </cell>
          <cell r="J12">
            <v>0.05</v>
          </cell>
          <cell r="AW12">
            <v>0.41072634782402501</v>
          </cell>
          <cell r="XM12">
            <v>0.51495359004585495</v>
          </cell>
          <cell r="XU12">
            <v>0.54268465502415497</v>
          </cell>
          <cell r="XV12">
            <v>0.45980846541325598</v>
          </cell>
        </row>
        <row r="13">
          <cell r="A13">
            <v>14</v>
          </cell>
          <cell r="F13">
            <v>0.15</v>
          </cell>
          <cell r="J13">
            <v>0.71197435408848397</v>
          </cell>
          <cell r="AW13">
            <v>1</v>
          </cell>
          <cell r="XM13">
            <v>0.57544584114221997</v>
          </cell>
          <cell r="XU13">
            <v>0.52662339335424402</v>
          </cell>
          <cell r="XV13">
            <v>0.490823493729385</v>
          </cell>
        </row>
        <row r="14">
          <cell r="A14">
            <v>15</v>
          </cell>
          <cell r="F14">
            <v>0.79489235015697302</v>
          </cell>
          <cell r="J14">
            <v>0.85626690649012904</v>
          </cell>
          <cell r="AW14">
            <v>0</v>
          </cell>
          <cell r="XM14">
            <v>0.61961273426241303</v>
          </cell>
          <cell r="XU14">
            <v>0.68594975226078703</v>
          </cell>
          <cell r="XV14">
            <v>0.457381572706758</v>
          </cell>
        </row>
        <row r="15">
          <cell r="A15">
            <v>16</v>
          </cell>
          <cell r="F15">
            <v>0.81233148845752401</v>
          </cell>
          <cell r="J15">
            <v>0.05</v>
          </cell>
          <cell r="AW15">
            <v>0.05</v>
          </cell>
          <cell r="XM15">
            <v>0.51750309012615103</v>
          </cell>
          <cell r="XU15">
            <v>0.53513169188437804</v>
          </cell>
          <cell r="XV15">
            <v>0.43314924452842801</v>
          </cell>
        </row>
        <row r="16">
          <cell r="A16">
            <v>17</v>
          </cell>
          <cell r="F16">
            <v>0.69738886439453895</v>
          </cell>
          <cell r="J16">
            <v>0.05</v>
          </cell>
          <cell r="AW16">
            <v>0</v>
          </cell>
          <cell r="XM16">
            <v>0.306319131356111</v>
          </cell>
          <cell r="XU16">
            <v>0.31098898451345702</v>
          </cell>
          <cell r="XV16">
            <v>0.27521062035086802</v>
          </cell>
        </row>
        <row r="17">
          <cell r="A17">
            <v>18</v>
          </cell>
          <cell r="F17">
            <v>0.32789025344438899</v>
          </cell>
          <cell r="J17">
            <v>0.85626690649012904</v>
          </cell>
          <cell r="AW17">
            <v>0.32724964709216398</v>
          </cell>
          <cell r="XM17">
            <v>0.65004325148487796</v>
          </cell>
          <cell r="XU17">
            <v>0.55765779085450196</v>
          </cell>
          <cell r="XV17">
            <v>0.58629553943243895</v>
          </cell>
        </row>
        <row r="18">
          <cell r="A18">
            <v>19</v>
          </cell>
          <cell r="F18">
            <v>0.79446529676179101</v>
          </cell>
          <cell r="J18">
            <v>0.85626690649012904</v>
          </cell>
          <cell r="AW18">
            <v>0.79727086965119398</v>
          </cell>
          <cell r="XM18">
            <v>0.51083218891205595</v>
          </cell>
          <cell r="XU18">
            <v>0.60070094008804498</v>
          </cell>
          <cell r="XV18">
            <v>0.51720847589325603</v>
          </cell>
        </row>
        <row r="19">
          <cell r="A19">
            <v>20</v>
          </cell>
          <cell r="F19">
            <v>0.81233148845752401</v>
          </cell>
          <cell r="J19">
            <v>0.05</v>
          </cell>
          <cell r="AW19">
            <v>0.5</v>
          </cell>
          <cell r="XM19">
            <v>0.477513160325093</v>
          </cell>
          <cell r="XU19">
            <v>0.49989718320921001</v>
          </cell>
          <cell r="XV19">
            <v>0.45758120326354101</v>
          </cell>
        </row>
        <row r="20">
          <cell r="A20">
            <v>21</v>
          </cell>
          <cell r="F20">
            <v>1</v>
          </cell>
          <cell r="J20">
            <v>0</v>
          </cell>
          <cell r="AW20">
            <v>1</v>
          </cell>
          <cell r="XM20">
            <v>0.65273010502331497</v>
          </cell>
          <cell r="XU20">
            <v>0.58714869985535201</v>
          </cell>
          <cell r="XV20">
            <v>0.51897146328752897</v>
          </cell>
        </row>
        <row r="21">
          <cell r="A21">
            <v>22</v>
          </cell>
          <cell r="F21">
            <v>0.81233148845752401</v>
          </cell>
          <cell r="J21">
            <v>0.320309875090181</v>
          </cell>
          <cell r="AW21">
            <v>0.41652329926813803</v>
          </cell>
          <cell r="XM21">
            <v>0.65654066814519296</v>
          </cell>
          <cell r="XU21">
            <v>0.642669962916677</v>
          </cell>
          <cell r="XV21">
            <v>0.493000452178603</v>
          </cell>
        </row>
        <row r="22">
          <cell r="A22">
            <v>23</v>
          </cell>
          <cell r="F22">
            <v>0.81233148845752401</v>
          </cell>
          <cell r="J22">
            <v>0.85626690649012904</v>
          </cell>
          <cell r="AW22">
            <v>1</v>
          </cell>
          <cell r="XM22">
            <v>0.65646354143546903</v>
          </cell>
          <cell r="XU22">
            <v>0.77565861570966299</v>
          </cell>
          <cell r="XV22">
            <v>0.56272570450625103</v>
          </cell>
        </row>
        <row r="23">
          <cell r="A23">
            <v>24</v>
          </cell>
          <cell r="F23">
            <v>0</v>
          </cell>
          <cell r="J23">
            <v>0</v>
          </cell>
          <cell r="AW23">
            <v>0.5</v>
          </cell>
          <cell r="XM23">
            <v>0.34923112861238298</v>
          </cell>
          <cell r="XU23">
            <v>0.25808212054258101</v>
          </cell>
          <cell r="XV23">
            <v>0.362033638764237</v>
          </cell>
        </row>
        <row r="24">
          <cell r="A24">
            <v>25</v>
          </cell>
          <cell r="F24">
            <v>0.582019186936373</v>
          </cell>
          <cell r="J24">
            <v>0.15</v>
          </cell>
          <cell r="AW24">
            <v>0.15</v>
          </cell>
          <cell r="XM24">
            <v>0.36253814117947802</v>
          </cell>
          <cell r="XU24">
            <v>0.61646020303069404</v>
          </cell>
          <cell r="XV24">
            <v>0.470855676901618</v>
          </cell>
        </row>
        <row r="25">
          <cell r="A25">
            <v>26</v>
          </cell>
          <cell r="F25">
            <v>0.05</v>
          </cell>
          <cell r="J25">
            <v>0.320309875090181</v>
          </cell>
          <cell r="AW25">
            <v>1</v>
          </cell>
          <cell r="XM25">
            <v>0.566352565387228</v>
          </cell>
          <cell r="XU25">
            <v>0.47072538484028198</v>
          </cell>
          <cell r="XV25">
            <v>0.49279343552233601</v>
          </cell>
        </row>
        <row r="26">
          <cell r="A26">
            <v>27</v>
          </cell>
          <cell r="F26">
            <v>0</v>
          </cell>
          <cell r="J26">
            <v>0.05</v>
          </cell>
          <cell r="AW26">
            <v>0.41652329926813803</v>
          </cell>
          <cell r="XM26">
            <v>0.48283059537107997</v>
          </cell>
          <cell r="XU26">
            <v>0.27859358307673698</v>
          </cell>
          <cell r="XV26">
            <v>0.36868978902744998</v>
          </cell>
        </row>
        <row r="27">
          <cell r="A27">
            <v>28</v>
          </cell>
          <cell r="F27">
            <v>0.15</v>
          </cell>
          <cell r="J27">
            <v>0.85626690649012904</v>
          </cell>
          <cell r="AW27">
            <v>0.05</v>
          </cell>
          <cell r="XM27">
            <v>0.43863480846602299</v>
          </cell>
          <cell r="XU27">
            <v>0.52302906125334203</v>
          </cell>
          <cell r="XV27">
            <v>0.435782304005499</v>
          </cell>
        </row>
        <row r="28">
          <cell r="A28">
            <v>29</v>
          </cell>
          <cell r="F28">
            <v>0.69738886439453895</v>
          </cell>
          <cell r="J28">
            <v>0.71197435408848397</v>
          </cell>
          <cell r="AW28">
            <v>0</v>
          </cell>
          <cell r="XM28">
            <v>0.290845407221413</v>
          </cell>
          <cell r="XU28">
            <v>0.52983713659437603</v>
          </cell>
          <cell r="XV28">
            <v>0.39884439554547302</v>
          </cell>
        </row>
        <row r="29">
          <cell r="A29">
            <v>30</v>
          </cell>
          <cell r="F29">
            <v>0.71531485558022201</v>
          </cell>
          <cell r="J29">
            <v>0.70790224904922805</v>
          </cell>
          <cell r="AW29">
            <v>0.32647521756396097</v>
          </cell>
          <cell r="XM29">
            <v>0.64380254458142705</v>
          </cell>
          <cell r="XU29">
            <v>0.45347448285534397</v>
          </cell>
          <cell r="XV29">
            <v>0.48211502667410699</v>
          </cell>
        </row>
        <row r="30">
          <cell r="A30">
            <v>31</v>
          </cell>
          <cell r="F30">
            <v>0</v>
          </cell>
          <cell r="J30">
            <v>0.15</v>
          </cell>
          <cell r="AW30">
            <v>0.05</v>
          </cell>
          <cell r="XM30">
            <v>0.45215510665714898</v>
          </cell>
          <cell r="XU30">
            <v>0.35421501787482401</v>
          </cell>
          <cell r="XV30">
            <v>0.32839900819623102</v>
          </cell>
        </row>
        <row r="31">
          <cell r="A31">
            <v>32</v>
          </cell>
          <cell r="F31">
            <v>0.38277670523891499</v>
          </cell>
          <cell r="J31">
            <v>0</v>
          </cell>
          <cell r="AW31">
            <v>0.05</v>
          </cell>
          <cell r="XM31">
            <v>0.30679617876605197</v>
          </cell>
          <cell r="XU31">
            <v>0.34592968651523498</v>
          </cell>
          <cell r="XV31">
            <v>0.28663109087569499</v>
          </cell>
        </row>
        <row r="32">
          <cell r="A32">
            <v>33</v>
          </cell>
          <cell r="F32">
            <v>0.15</v>
          </cell>
          <cell r="J32">
            <v>0.85626690649012904</v>
          </cell>
          <cell r="AW32">
            <v>1</v>
          </cell>
          <cell r="XM32">
            <v>0.41792292875942999</v>
          </cell>
          <cell r="XU32">
            <v>0.361934012782476</v>
          </cell>
          <cell r="XV32">
            <v>0.38941840394801902</v>
          </cell>
        </row>
        <row r="33">
          <cell r="A33">
            <v>34</v>
          </cell>
          <cell r="F33">
            <v>0.67952267269880695</v>
          </cell>
          <cell r="J33">
            <v>0.15</v>
          </cell>
          <cell r="AW33">
            <v>0</v>
          </cell>
          <cell r="XM33">
            <v>0.45934131622822899</v>
          </cell>
          <cell r="XU33">
            <v>0.491623452657103</v>
          </cell>
          <cell r="XV33">
            <v>0.46295747454335101</v>
          </cell>
        </row>
        <row r="34">
          <cell r="A34">
            <v>35</v>
          </cell>
          <cell r="F34">
            <v>0.05</v>
          </cell>
          <cell r="J34">
            <v>0.20386461362936301</v>
          </cell>
          <cell r="AW34">
            <v>0.15</v>
          </cell>
          <cell r="XM34">
            <v>0.62380289395630895</v>
          </cell>
          <cell r="XU34">
            <v>0.43823576272412901</v>
          </cell>
          <cell r="XV34">
            <v>0.45946388877512401</v>
          </cell>
        </row>
        <row r="35">
          <cell r="A35">
            <v>36</v>
          </cell>
          <cell r="F35">
            <v>0.28125395867342901</v>
          </cell>
          <cell r="J35">
            <v>0.44081578502534702</v>
          </cell>
          <cell r="AW35">
            <v>0.23927365217597499</v>
          </cell>
          <cell r="XM35">
            <v>0.52554742650462605</v>
          </cell>
          <cell r="XU35">
            <v>0.517177064193173</v>
          </cell>
          <cell r="XV35">
            <v>0.56385697687093095</v>
          </cell>
        </row>
        <row r="36">
          <cell r="A36">
            <v>37</v>
          </cell>
          <cell r="F36">
            <v>0.37174298104388198</v>
          </cell>
          <cell r="J36">
            <v>0.15</v>
          </cell>
          <cell r="AW36">
            <v>0.41652329926813803</v>
          </cell>
          <cell r="XM36">
            <v>0.44334797485445399</v>
          </cell>
          <cell r="XU36">
            <v>0.403451641328119</v>
          </cell>
          <cell r="XV36">
            <v>0.40753126664313599</v>
          </cell>
        </row>
        <row r="37">
          <cell r="A37">
            <v>38</v>
          </cell>
          <cell r="F37">
            <v>0.56626309968361799</v>
          </cell>
          <cell r="J37">
            <v>0.15</v>
          </cell>
          <cell r="AW37">
            <v>0.05</v>
          </cell>
          <cell r="XM37">
            <v>0.52150497870553303</v>
          </cell>
          <cell r="XU37">
            <v>0.50408688740708296</v>
          </cell>
          <cell r="XV37">
            <v>0.38952666979203898</v>
          </cell>
        </row>
        <row r="38">
          <cell r="A38">
            <v>39</v>
          </cell>
          <cell r="F38">
            <v>0.42272473054133303</v>
          </cell>
          <cell r="J38">
            <v>0.85626690649012904</v>
          </cell>
          <cell r="AW38">
            <v>1</v>
          </cell>
          <cell r="XM38">
            <v>0.74885560621442104</v>
          </cell>
          <cell r="XU38">
            <v>0.68415379171648005</v>
          </cell>
          <cell r="XV38">
            <v>0.66802821881297503</v>
          </cell>
        </row>
        <row r="39">
          <cell r="A39">
            <v>40</v>
          </cell>
          <cell r="F39">
            <v>0.19524051448608601</v>
          </cell>
          <cell r="J39">
            <v>0</v>
          </cell>
          <cell r="AW39">
            <v>0</v>
          </cell>
          <cell r="XM39">
            <v>0.43420104815535698</v>
          </cell>
          <cell r="XU39">
            <v>0.295095044713023</v>
          </cell>
          <cell r="XV39">
            <v>0.32310248088502402</v>
          </cell>
        </row>
        <row r="40">
          <cell r="A40">
            <v>41</v>
          </cell>
          <cell r="F40">
            <v>0</v>
          </cell>
          <cell r="J40">
            <v>0</v>
          </cell>
          <cell r="AW40">
            <v>1</v>
          </cell>
          <cell r="XM40">
            <v>0.25435663440254902</v>
          </cell>
          <cell r="XU40">
            <v>0.197868383272221</v>
          </cell>
          <cell r="XV40">
            <v>0.36549324789460302</v>
          </cell>
        </row>
        <row r="41">
          <cell r="A41">
            <v>43</v>
          </cell>
          <cell r="F41">
            <v>0.81233148845752401</v>
          </cell>
          <cell r="J41">
            <v>0.85626690649012904</v>
          </cell>
          <cell r="AW41">
            <v>0.05</v>
          </cell>
          <cell r="XM41">
            <v>0.78546610094788705</v>
          </cell>
          <cell r="XU41">
            <v>0.79953783521794597</v>
          </cell>
          <cell r="XV41">
            <v>0.64778794536307605</v>
          </cell>
        </row>
        <row r="42">
          <cell r="A42">
            <v>44</v>
          </cell>
          <cell r="F42">
            <v>0</v>
          </cell>
          <cell r="J42">
            <v>0.37972445549085898</v>
          </cell>
          <cell r="AW42">
            <v>0.5</v>
          </cell>
          <cell r="XM42">
            <v>0.64288968297344296</v>
          </cell>
          <cell r="XU42">
            <v>0.54456414723408797</v>
          </cell>
          <cell r="XV42">
            <v>0.54754147894319105</v>
          </cell>
        </row>
        <row r="43">
          <cell r="A43">
            <v>45</v>
          </cell>
          <cell r="F43">
            <v>0.19524051448608601</v>
          </cell>
          <cell r="J43">
            <v>0.15</v>
          </cell>
          <cell r="AW43">
            <v>0.05</v>
          </cell>
          <cell r="XM43">
            <v>0.68102415164993502</v>
          </cell>
          <cell r="XU43">
            <v>0.43588662634569803</v>
          </cell>
          <cell r="XV43">
            <v>0.42320991497417998</v>
          </cell>
        </row>
        <row r="44">
          <cell r="A44">
            <v>46</v>
          </cell>
          <cell r="F44">
            <v>0.90983497421995696</v>
          </cell>
          <cell r="J44">
            <v>0.85626690649012904</v>
          </cell>
          <cell r="AW44">
            <v>0.15</v>
          </cell>
          <cell r="XM44">
            <v>0.592124704667644</v>
          </cell>
          <cell r="XU44">
            <v>0.68702351952304996</v>
          </cell>
          <cell r="XV44">
            <v>0.557539043240871</v>
          </cell>
        </row>
        <row r="45">
          <cell r="A45">
            <v>47</v>
          </cell>
          <cell r="F45">
            <v>0.28794222814197001</v>
          </cell>
          <cell r="J45">
            <v>0.15</v>
          </cell>
          <cell r="AW45">
            <v>1</v>
          </cell>
          <cell r="XM45">
            <v>0.79451750518446995</v>
          </cell>
          <cell r="XU45">
            <v>0.69732184578053302</v>
          </cell>
          <cell r="XV45">
            <v>0.68851122423524902</v>
          </cell>
        </row>
        <row r="46">
          <cell r="A46">
            <v>48</v>
          </cell>
          <cell r="F46">
            <v>0.46875961392118398</v>
          </cell>
          <cell r="J46">
            <v>0</v>
          </cell>
          <cell r="AW46">
            <v>1</v>
          </cell>
          <cell r="XM46">
            <v>0.76160963562912898</v>
          </cell>
          <cell r="XU46">
            <v>0.526750514317604</v>
          </cell>
          <cell r="XV46">
            <v>0.58354855786905102</v>
          </cell>
        </row>
        <row r="47">
          <cell r="A47">
            <v>49</v>
          </cell>
          <cell r="F47">
            <v>0.70045832830842103</v>
          </cell>
          <cell r="J47">
            <v>0.85626690649012904</v>
          </cell>
          <cell r="AW47">
            <v>1</v>
          </cell>
          <cell r="XM47">
            <v>0.71747871660044704</v>
          </cell>
          <cell r="XU47">
            <v>0.55564720606235796</v>
          </cell>
          <cell r="XV47">
            <v>0.66835420054833805</v>
          </cell>
        </row>
        <row r="48">
          <cell r="A48">
            <v>50</v>
          </cell>
          <cell r="F48">
            <v>0.37174298104388198</v>
          </cell>
          <cell r="J48">
            <v>0.56503890481844299</v>
          </cell>
          <cell r="AW48">
            <v>0.5</v>
          </cell>
          <cell r="XM48">
            <v>0.60372747857285802</v>
          </cell>
          <cell r="XU48">
            <v>0.35536526048769101</v>
          </cell>
          <cell r="XV48">
            <v>0.32341473782873198</v>
          </cell>
        </row>
        <row r="49">
          <cell r="A49">
            <v>51</v>
          </cell>
          <cell r="F49">
            <v>1</v>
          </cell>
          <cell r="J49">
            <v>0.71197435408848397</v>
          </cell>
          <cell r="AW49">
            <v>1</v>
          </cell>
          <cell r="XM49">
            <v>0.77309593553758305</v>
          </cell>
          <cell r="XU49">
            <v>0.51388150507868602</v>
          </cell>
          <cell r="XV49">
            <v>0.67302975750820404</v>
          </cell>
        </row>
        <row r="50">
          <cell r="A50">
            <v>52</v>
          </cell>
          <cell r="F50">
            <v>0.15</v>
          </cell>
          <cell r="J50">
            <v>0</v>
          </cell>
          <cell r="AW50">
            <v>1</v>
          </cell>
          <cell r="XM50">
            <v>0.45998595752398702</v>
          </cell>
          <cell r="XU50">
            <v>0.29482939475592501</v>
          </cell>
          <cell r="XV50">
            <v>0.37403890056959599</v>
          </cell>
        </row>
        <row r="51">
          <cell r="A51">
            <v>53</v>
          </cell>
          <cell r="F51">
            <v>0.25986982089478</v>
          </cell>
          <cell r="J51">
            <v>0.85626690649012904</v>
          </cell>
          <cell r="AW51">
            <v>0.15</v>
          </cell>
          <cell r="XM51">
            <v>0.58759561006955296</v>
          </cell>
          <cell r="XU51">
            <v>0.511558471681681</v>
          </cell>
          <cell r="XV51">
            <v>0.48142785655543402</v>
          </cell>
        </row>
        <row r="52">
          <cell r="A52">
            <v>54</v>
          </cell>
          <cell r="F52">
            <v>0.90983497421995696</v>
          </cell>
          <cell r="J52">
            <v>0.37972445549085898</v>
          </cell>
          <cell r="AW52">
            <v>1</v>
          </cell>
          <cell r="XM52">
            <v>0.73864363242379605</v>
          </cell>
          <cell r="XU52">
            <v>0.61217234919349095</v>
          </cell>
          <cell r="XV52">
            <v>0.68492459335362899</v>
          </cell>
        </row>
        <row r="53">
          <cell r="A53">
            <v>55</v>
          </cell>
          <cell r="F53">
            <v>0.58551570424543697</v>
          </cell>
          <cell r="J53">
            <v>0.15</v>
          </cell>
          <cell r="AW53">
            <v>1</v>
          </cell>
          <cell r="XM53">
            <v>0.65521970075000502</v>
          </cell>
          <cell r="XU53">
            <v>0.66414021696681402</v>
          </cell>
          <cell r="XV53">
            <v>0.72075098560838902</v>
          </cell>
        </row>
        <row r="54">
          <cell r="A54">
            <v>56</v>
          </cell>
          <cell r="F54">
            <v>0.81233148845752401</v>
          </cell>
          <cell r="J54">
            <v>0.44081578502534702</v>
          </cell>
          <cell r="AW54">
            <v>0.78131180157556901</v>
          </cell>
          <cell r="XM54">
            <v>0.63706750977398996</v>
          </cell>
          <cell r="XU54">
            <v>0.72442325755140502</v>
          </cell>
          <cell r="XV54">
            <v>0.68947057973364101</v>
          </cell>
        </row>
        <row r="55">
          <cell r="A55">
            <v>57</v>
          </cell>
          <cell r="F55">
            <v>0.79489235015697302</v>
          </cell>
          <cell r="J55">
            <v>0.85626690649012904</v>
          </cell>
          <cell r="AW55">
            <v>0.233476700731861</v>
          </cell>
          <cell r="XM55">
            <v>0.444869783163935</v>
          </cell>
          <cell r="XU55">
            <v>0.72844295143016802</v>
          </cell>
          <cell r="XV55">
            <v>0.66584607620205005</v>
          </cell>
        </row>
        <row r="56">
          <cell r="A56">
            <v>58</v>
          </cell>
          <cell r="F56">
            <v>0.15</v>
          </cell>
          <cell r="J56">
            <v>0.15</v>
          </cell>
          <cell r="AW56">
            <v>1</v>
          </cell>
          <cell r="XM56">
            <v>0.63867309588261301</v>
          </cell>
          <cell r="XU56">
            <v>0.509516994390661</v>
          </cell>
          <cell r="XV56">
            <v>0.47172301854528198</v>
          </cell>
        </row>
        <row r="57">
          <cell r="A57">
            <v>59</v>
          </cell>
          <cell r="F57">
            <v>0.15</v>
          </cell>
          <cell r="J57">
            <v>0.05</v>
          </cell>
          <cell r="AW57">
            <v>0.15</v>
          </cell>
          <cell r="XM57">
            <v>0.43563195448867398</v>
          </cell>
          <cell r="XU57">
            <v>0.313691926991152</v>
          </cell>
          <cell r="XV57">
            <v>0.29822326153321499</v>
          </cell>
        </row>
        <row r="58">
          <cell r="A58">
            <v>60</v>
          </cell>
          <cell r="F58">
            <v>0.24187680925704599</v>
          </cell>
          <cell r="J58">
            <v>0.05</v>
          </cell>
          <cell r="AW58">
            <v>0.15</v>
          </cell>
          <cell r="XM58">
            <v>0.69332227519784395</v>
          </cell>
          <cell r="XU58">
            <v>0.37607423485511199</v>
          </cell>
          <cell r="XV58">
            <v>0.38582359296568902</v>
          </cell>
        </row>
        <row r="59">
          <cell r="A59">
            <v>61</v>
          </cell>
          <cell r="F59">
            <v>0.60344169543112003</v>
          </cell>
          <cell r="J59">
            <v>0.85626690649012904</v>
          </cell>
          <cell r="AW59">
            <v>0.05</v>
          </cell>
          <cell r="XM59">
            <v>0.72567662534181698</v>
          </cell>
          <cell r="XU59">
            <v>0.65380819971413895</v>
          </cell>
          <cell r="XV59">
            <v>0.59007785537638302</v>
          </cell>
        </row>
        <row r="60">
          <cell r="A60">
            <v>62</v>
          </cell>
          <cell r="F60">
            <v>0.15</v>
          </cell>
          <cell r="J60">
            <v>0.15</v>
          </cell>
          <cell r="AW60">
            <v>1</v>
          </cell>
          <cell r="XM60">
            <v>0.61823351843924901</v>
          </cell>
          <cell r="XU60">
            <v>0.59808636995723297</v>
          </cell>
          <cell r="XV60">
            <v>0.50308819712779496</v>
          </cell>
        </row>
        <row r="61">
          <cell r="A61">
            <v>63</v>
          </cell>
          <cell r="F61">
            <v>0.81233148845752401</v>
          </cell>
          <cell r="J61">
            <v>0.05</v>
          </cell>
          <cell r="AW61">
            <v>1</v>
          </cell>
          <cell r="XM61">
            <v>0.51759772703518003</v>
          </cell>
          <cell r="XU61">
            <v>0.59962869117635997</v>
          </cell>
          <cell r="XV61">
            <v>0.49677829971077198</v>
          </cell>
        </row>
        <row r="62">
          <cell r="A62">
            <v>64</v>
          </cell>
          <cell r="F62">
            <v>0.65642812546366003</v>
          </cell>
          <cell r="J62">
            <v>0.05</v>
          </cell>
          <cell r="AW62">
            <v>0.05</v>
          </cell>
          <cell r="XM62">
            <v>0.48670464368052502</v>
          </cell>
          <cell r="XU62">
            <v>0.51819574824133097</v>
          </cell>
          <cell r="XV62">
            <v>0.44138744828548299</v>
          </cell>
        </row>
        <row r="63">
          <cell r="A63">
            <v>65</v>
          </cell>
          <cell r="F63">
            <v>0.68163277714178405</v>
          </cell>
          <cell r="J63">
            <v>0.44081578502534702</v>
          </cell>
          <cell r="AW63">
            <v>0.409951918295823</v>
          </cell>
          <cell r="XM63">
            <v>0.72671922222569996</v>
          </cell>
          <cell r="XU63">
            <v>0.60939683870929595</v>
          </cell>
          <cell r="XV63">
            <v>0.587590758278843</v>
          </cell>
        </row>
        <row r="64">
          <cell r="A64">
            <v>66</v>
          </cell>
          <cell r="F64">
            <v>0.81281834134265596</v>
          </cell>
          <cell r="J64">
            <v>0.15</v>
          </cell>
          <cell r="AW64">
            <v>0.05</v>
          </cell>
          <cell r="XM64">
            <v>0.43030052977738198</v>
          </cell>
          <cell r="XU64">
            <v>0.54952512760818195</v>
          </cell>
          <cell r="XV64">
            <v>0.467672387303463</v>
          </cell>
        </row>
        <row r="65">
          <cell r="A65">
            <v>67</v>
          </cell>
          <cell r="F65">
            <v>0.19524051448608601</v>
          </cell>
          <cell r="J65">
            <v>0</v>
          </cell>
          <cell r="AW65">
            <v>0.15</v>
          </cell>
          <cell r="XM65">
            <v>0.71592817952530596</v>
          </cell>
          <cell r="XU65">
            <v>0.34834543053118699</v>
          </cell>
          <cell r="XV65">
            <v>0.36939916583917898</v>
          </cell>
        </row>
        <row r="66">
          <cell r="A66">
            <v>68</v>
          </cell>
          <cell r="F66">
            <v>0.71531485558022201</v>
          </cell>
          <cell r="J66">
            <v>0</v>
          </cell>
          <cell r="AW66">
            <v>0.05</v>
          </cell>
          <cell r="XM66">
            <v>0.44406180001870099</v>
          </cell>
          <cell r="XU66">
            <v>0.35714612411967001</v>
          </cell>
          <cell r="XV66">
            <v>0.42803180637420801</v>
          </cell>
        </row>
        <row r="67">
          <cell r="A67">
            <v>69</v>
          </cell>
          <cell r="F67">
            <v>0</v>
          </cell>
          <cell r="J67">
            <v>0.15</v>
          </cell>
          <cell r="AW67">
            <v>1</v>
          </cell>
          <cell r="XM67">
            <v>0.66555238228563596</v>
          </cell>
          <cell r="XU67">
            <v>0.40663484245814802</v>
          </cell>
          <cell r="XV67">
            <v>0.45542968698251401</v>
          </cell>
        </row>
        <row r="68">
          <cell r="A68">
            <v>71</v>
          </cell>
          <cell r="F68">
            <v>0.19524051448608601</v>
          </cell>
          <cell r="J68">
            <v>0.20761917854226</v>
          </cell>
          <cell r="AW68">
            <v>0.05</v>
          </cell>
          <cell r="XM68">
            <v>0.620655183110429</v>
          </cell>
          <cell r="XU68">
            <v>0.500951956964092</v>
          </cell>
          <cell r="XV68">
            <v>0.47828471100693898</v>
          </cell>
        </row>
        <row r="69">
          <cell r="A69">
            <v>73</v>
          </cell>
          <cell r="F69">
            <v>1</v>
          </cell>
          <cell r="J69">
            <v>0.85626690649012904</v>
          </cell>
          <cell r="AW69">
            <v>0</v>
          </cell>
          <cell r="XM69">
            <v>0.59634769262726395</v>
          </cell>
          <cell r="XU69">
            <v>0.43237808648871601</v>
          </cell>
          <cell r="XV69">
            <v>0.56092846652216199</v>
          </cell>
        </row>
        <row r="70">
          <cell r="A70">
            <v>74</v>
          </cell>
          <cell r="F70">
            <v>1</v>
          </cell>
          <cell r="J70">
            <v>0.38140120462466998</v>
          </cell>
          <cell r="AW70">
            <v>0.15</v>
          </cell>
          <cell r="XM70">
            <v>0.470812060019833</v>
          </cell>
          <cell r="XU70">
            <v>0.52723568007649901</v>
          </cell>
          <cell r="XV70">
            <v>0.41623430385233701</v>
          </cell>
        </row>
        <row r="71">
          <cell r="A71">
            <v>75</v>
          </cell>
          <cell r="F71">
            <v>0.05</v>
          </cell>
          <cell r="J71">
            <v>0.05</v>
          </cell>
          <cell r="AW71">
            <v>0</v>
          </cell>
          <cell r="XM71">
            <v>7.70265989201733E-2</v>
          </cell>
          <cell r="XU71">
            <v>9.2887855001767203E-2</v>
          </cell>
          <cell r="XV71">
            <v>6.4170998276899399E-2</v>
          </cell>
        </row>
        <row r="72">
          <cell r="A72">
            <v>76</v>
          </cell>
          <cell r="F72">
            <v>0.261873160149102</v>
          </cell>
          <cell r="J72">
            <v>0.208826082918559</v>
          </cell>
          <cell r="AW72">
            <v>0.15</v>
          </cell>
          <cell r="XM72">
            <v>0.52514530623154598</v>
          </cell>
          <cell r="XU72">
            <v>0.34875220781966398</v>
          </cell>
          <cell r="XV72">
            <v>0.33592221199293598</v>
          </cell>
        </row>
        <row r="73">
          <cell r="A73">
            <v>78</v>
          </cell>
          <cell r="F73">
            <v>0.90249651423756605</v>
          </cell>
          <cell r="J73">
            <v>0.85163534255909901</v>
          </cell>
          <cell r="AW73">
            <v>0</v>
          </cell>
          <cell r="XM73">
            <v>0.412084111183732</v>
          </cell>
          <cell r="XU73">
            <v>0.66856122223510095</v>
          </cell>
          <cell r="XV73">
            <v>0.36277547989910203</v>
          </cell>
        </row>
        <row r="74">
          <cell r="A74">
            <v>79</v>
          </cell>
          <cell r="F74">
            <v>1</v>
          </cell>
          <cell r="J74">
            <v>0.05</v>
          </cell>
          <cell r="AW74">
            <v>1</v>
          </cell>
          <cell r="XM74">
            <v>0.82520218697414705</v>
          </cell>
          <cell r="XU74">
            <v>0.69386137369623502</v>
          </cell>
          <cell r="XV74">
            <v>0.61198341718974703</v>
          </cell>
        </row>
        <row r="75">
          <cell r="A75">
            <v>80</v>
          </cell>
          <cell r="F75">
            <v>0</v>
          </cell>
          <cell r="J75">
            <v>0.05</v>
          </cell>
          <cell r="AW75">
            <v>0.5</v>
          </cell>
          <cell r="XM75">
            <v>0.46319254728175402</v>
          </cell>
          <cell r="XU75">
            <v>0.25077620064005901</v>
          </cell>
          <cell r="XV75">
            <v>0.34392861841991801</v>
          </cell>
        </row>
        <row r="76">
          <cell r="A76">
            <v>81</v>
          </cell>
          <cell r="F76">
            <v>0.81281834134265596</v>
          </cell>
          <cell r="J76">
            <v>1</v>
          </cell>
          <cell r="AW76">
            <v>1</v>
          </cell>
          <cell r="XM76">
            <v>0.59917629759825397</v>
          </cell>
          <cell r="XU76">
            <v>0.43244068677604303</v>
          </cell>
          <cell r="XV76">
            <v>0.49303358095508598</v>
          </cell>
        </row>
        <row r="77">
          <cell r="A77">
            <v>82</v>
          </cell>
          <cell r="F77">
            <v>0.81233148845752401</v>
          </cell>
          <cell r="J77">
            <v>0.05</v>
          </cell>
          <cell r="AW77">
            <v>1</v>
          </cell>
          <cell r="XM77">
            <v>0.45484621225556399</v>
          </cell>
          <cell r="XU77">
            <v>0.491449620814077</v>
          </cell>
          <cell r="XV77">
            <v>0.45408690061262702</v>
          </cell>
        </row>
        <row r="78">
          <cell r="A78">
            <v>83</v>
          </cell>
          <cell r="F78">
            <v>0.05</v>
          </cell>
          <cell r="J78">
            <v>0.05</v>
          </cell>
          <cell r="AW78">
            <v>0</v>
          </cell>
          <cell r="XM78">
            <v>0.10770659349683501</v>
          </cell>
          <cell r="XU78">
            <v>0.210274749215378</v>
          </cell>
          <cell r="XV78">
            <v>0.11737007199889</v>
          </cell>
        </row>
        <row r="79">
          <cell r="A79">
            <v>84</v>
          </cell>
          <cell r="F79">
            <v>0.05</v>
          </cell>
          <cell r="J79">
            <v>0.72545284481882</v>
          </cell>
          <cell r="AW79">
            <v>0.15</v>
          </cell>
          <cell r="XM79">
            <v>0.60550622320129299</v>
          </cell>
          <cell r="XU79">
            <v>0.580965460505249</v>
          </cell>
          <cell r="XV79">
            <v>0.51384581944961505</v>
          </cell>
        </row>
        <row r="80">
          <cell r="A80">
            <v>85</v>
          </cell>
          <cell r="F80">
            <v>0.33544738944827401</v>
          </cell>
          <cell r="J80">
            <v>0.85713665576921505</v>
          </cell>
          <cell r="AW80">
            <v>0</v>
          </cell>
          <cell r="XM80">
            <v>0.52443889038636604</v>
          </cell>
          <cell r="XU80">
            <v>0.58450597023220396</v>
          </cell>
          <cell r="XV80">
            <v>0.508491590431563</v>
          </cell>
        </row>
        <row r="81">
          <cell r="A81">
            <v>86</v>
          </cell>
          <cell r="F81">
            <v>0.19606541888492399</v>
          </cell>
          <cell r="J81">
            <v>0.5</v>
          </cell>
          <cell r="AW81">
            <v>0</v>
          </cell>
          <cell r="XM81">
            <v>0.23971768196732199</v>
          </cell>
          <cell r="XU81">
            <v>0.35301137214051098</v>
          </cell>
          <cell r="XV81">
            <v>0.34300436402757101</v>
          </cell>
        </row>
        <row r="82">
          <cell r="A82">
            <v>88</v>
          </cell>
          <cell r="F82">
            <v>0</v>
          </cell>
          <cell r="J82">
            <v>0.15</v>
          </cell>
          <cell r="AW82">
            <v>0.79727086965119398</v>
          </cell>
          <cell r="XM82">
            <v>0.27384138644181899</v>
          </cell>
          <cell r="XU82">
            <v>0.401138561189811</v>
          </cell>
          <cell r="XV82">
            <v>0.34963351867878401</v>
          </cell>
        </row>
        <row r="83">
          <cell r="A83">
            <v>89</v>
          </cell>
          <cell r="F83">
            <v>0.38277670523891499</v>
          </cell>
          <cell r="J83">
            <v>0.05</v>
          </cell>
          <cell r="AW83">
            <v>0.15</v>
          </cell>
          <cell r="XM83">
            <v>0.63303010134017201</v>
          </cell>
          <cell r="XU83">
            <v>0.350190393756448</v>
          </cell>
          <cell r="XV83">
            <v>0.51660692271410003</v>
          </cell>
        </row>
        <row r="84">
          <cell r="A84">
            <v>90</v>
          </cell>
          <cell r="F84">
            <v>0.46875961392118398</v>
          </cell>
          <cell r="J84">
            <v>0.56360969664758298</v>
          </cell>
          <cell r="AW84">
            <v>0.15</v>
          </cell>
          <cell r="XM84">
            <v>0.41740047342803099</v>
          </cell>
          <cell r="XU84">
            <v>0.53793922341743305</v>
          </cell>
          <cell r="XV84">
            <v>0.48945559373834802</v>
          </cell>
        </row>
        <row r="85">
          <cell r="A85">
            <v>91</v>
          </cell>
          <cell r="F85">
            <v>0.28794222814197001</v>
          </cell>
          <cell r="J85">
            <v>0.05</v>
          </cell>
          <cell r="AW85">
            <v>0.15</v>
          </cell>
          <cell r="XM85">
            <v>0.31598523022901398</v>
          </cell>
          <cell r="XU85">
            <v>0.395781925023242</v>
          </cell>
          <cell r="XV85">
            <v>0.317631667100847</v>
          </cell>
        </row>
        <row r="86">
          <cell r="A86">
            <v>92</v>
          </cell>
          <cell r="F86">
            <v>0.59994517812205495</v>
          </cell>
          <cell r="J86">
            <v>0.05</v>
          </cell>
          <cell r="AW86">
            <v>0.15</v>
          </cell>
          <cell r="XM86">
            <v>0.37840035909907399</v>
          </cell>
          <cell r="XU86">
            <v>0.35924787447102002</v>
          </cell>
          <cell r="XV86">
            <v>0.394347985133634</v>
          </cell>
        </row>
        <row r="87">
          <cell r="A87">
            <v>93</v>
          </cell>
          <cell r="F87">
            <v>0.60037223151723795</v>
          </cell>
          <cell r="J87">
            <v>0.26269069654792099</v>
          </cell>
          <cell r="AW87">
            <v>1</v>
          </cell>
          <cell r="XM87">
            <v>0.61331236260240296</v>
          </cell>
          <cell r="XU87">
            <v>0.50933481735770503</v>
          </cell>
          <cell r="XV87">
            <v>0.417869478919351</v>
          </cell>
        </row>
        <row r="88">
          <cell r="A88">
            <v>94</v>
          </cell>
          <cell r="F88">
            <v>0.37539541475069299</v>
          </cell>
          <cell r="J88">
            <v>0.26269069654792099</v>
          </cell>
          <cell r="AW88">
            <v>0.15</v>
          </cell>
          <cell r="XM88">
            <v>0.56287938035882501</v>
          </cell>
          <cell r="XU88">
            <v>0.388822403530584</v>
          </cell>
          <cell r="XV88">
            <v>0.42403913862216602</v>
          </cell>
        </row>
        <row r="89">
          <cell r="A89">
            <v>95</v>
          </cell>
          <cell r="F89">
            <v>0.485002554059071</v>
          </cell>
          <cell r="J89">
            <v>0.26148379217162199</v>
          </cell>
          <cell r="AW89">
            <v>1</v>
          </cell>
          <cell r="XM89">
            <v>0.75364363677759005</v>
          </cell>
          <cell r="XU89">
            <v>0.724043960497741</v>
          </cell>
          <cell r="XV89">
            <v>0.73496799694357096</v>
          </cell>
        </row>
        <row r="90">
          <cell r="A90">
            <v>96</v>
          </cell>
          <cell r="F90">
            <v>0.90983497421995696</v>
          </cell>
          <cell r="J90">
            <v>0.26148379217162199</v>
          </cell>
          <cell r="AW90">
            <v>1</v>
          </cell>
          <cell r="XM90">
            <v>0.65328396568606395</v>
          </cell>
          <cell r="XU90">
            <v>0.62883051801531398</v>
          </cell>
          <cell r="XV90">
            <v>0.51168035189656502</v>
          </cell>
        </row>
        <row r="91">
          <cell r="A91">
            <v>99</v>
          </cell>
          <cell r="F91">
            <v>0.70246166756274397</v>
          </cell>
          <cell r="J91">
            <v>0.320309875090181</v>
          </cell>
          <cell r="AW91">
            <v>1</v>
          </cell>
          <cell r="XM91">
            <v>0.80680003465164196</v>
          </cell>
          <cell r="XU91">
            <v>0.67895775664664804</v>
          </cell>
          <cell r="XV91">
            <v>0.66659176398353004</v>
          </cell>
        </row>
        <row r="92">
          <cell r="A92">
            <v>100</v>
          </cell>
          <cell r="F92">
            <v>0.90983497421995696</v>
          </cell>
          <cell r="J92">
            <v>0.15</v>
          </cell>
          <cell r="AW92">
            <v>1</v>
          </cell>
          <cell r="XM92">
            <v>0.55979624752469204</v>
          </cell>
          <cell r="XU92">
            <v>0.42634656135242199</v>
          </cell>
          <cell r="XV92">
            <v>0.50621571444804903</v>
          </cell>
        </row>
        <row r="93">
          <cell r="A93">
            <v>104</v>
          </cell>
          <cell r="F93">
            <v>1</v>
          </cell>
          <cell r="J93">
            <v>0.85626690649012904</v>
          </cell>
          <cell r="AW93">
            <v>0.5</v>
          </cell>
          <cell r="XM93">
            <v>0.63612479043349301</v>
          </cell>
          <cell r="XU93">
            <v>0.74383615250522805</v>
          </cell>
          <cell r="XV93">
            <v>0.67331808957286199</v>
          </cell>
        </row>
        <row r="94">
          <cell r="A94">
            <v>105</v>
          </cell>
          <cell r="F94">
            <v>0.90983497421995696</v>
          </cell>
          <cell r="J94">
            <v>0.85626690649012904</v>
          </cell>
          <cell r="AW94">
            <v>1</v>
          </cell>
          <cell r="XM94">
            <v>0.79101683921168298</v>
          </cell>
          <cell r="XU94">
            <v>0.69161185917657597</v>
          </cell>
          <cell r="XV94">
            <v>0.73355777039927605</v>
          </cell>
        </row>
        <row r="95">
          <cell r="A95">
            <v>106</v>
          </cell>
          <cell r="F95">
            <v>0.25986982089478</v>
          </cell>
          <cell r="J95">
            <v>0.28081406167130901</v>
          </cell>
          <cell r="AW95">
            <v>0</v>
          </cell>
          <cell r="XM95">
            <v>0.37134502979317802</v>
          </cell>
          <cell r="XU95">
            <v>0.34929995911565098</v>
          </cell>
          <cell r="XV95">
            <v>0.24112996936654801</v>
          </cell>
        </row>
        <row r="96">
          <cell r="A96">
            <v>107</v>
          </cell>
          <cell r="F96">
            <v>0.90983497421995696</v>
          </cell>
          <cell r="J96">
            <v>1</v>
          </cell>
          <cell r="AW96">
            <v>0.36177523022796698</v>
          </cell>
          <cell r="XM96">
            <v>0.91723085495840295</v>
          </cell>
          <cell r="XU96">
            <v>0.79923752546931204</v>
          </cell>
          <cell r="XV96">
            <v>0.776971896171473</v>
          </cell>
        </row>
        <row r="97">
          <cell r="A97">
            <v>108</v>
          </cell>
          <cell r="F97">
            <v>0.71531485558022201</v>
          </cell>
          <cell r="J97">
            <v>1</v>
          </cell>
          <cell r="AW97">
            <v>0.41279843461201299</v>
          </cell>
          <cell r="XM97">
            <v>0.83949749138839902</v>
          </cell>
          <cell r="XU97">
            <v>0.82176336797792904</v>
          </cell>
          <cell r="XV97">
            <v>0.76571184319123398</v>
          </cell>
        </row>
        <row r="98">
          <cell r="A98">
            <v>109</v>
          </cell>
          <cell r="F98">
            <v>0.90983497421995696</v>
          </cell>
          <cell r="J98">
            <v>0.38140120462466998</v>
          </cell>
          <cell r="AW98">
            <v>0.5</v>
          </cell>
          <cell r="XM98">
            <v>0.76078374646285196</v>
          </cell>
          <cell r="XU98">
            <v>0.59591970353761303</v>
          </cell>
          <cell r="XV98">
            <v>0.63557983464448797</v>
          </cell>
        </row>
        <row r="99">
          <cell r="A99">
            <v>110</v>
          </cell>
          <cell r="F99">
            <v>0.57516757983911404</v>
          </cell>
          <cell r="J99">
            <v>0.85626690649012904</v>
          </cell>
          <cell r="AW99">
            <v>0.15</v>
          </cell>
          <cell r="XM99">
            <v>0.50868896659514196</v>
          </cell>
          <cell r="XU99">
            <v>0.74374288360664598</v>
          </cell>
          <cell r="XV99">
            <v>0.536189445320714</v>
          </cell>
        </row>
        <row r="100">
          <cell r="A100">
            <v>111</v>
          </cell>
          <cell r="F100">
            <v>0.90983497421995696</v>
          </cell>
          <cell r="J100">
            <v>0.85570744759835504</v>
          </cell>
          <cell r="AW100">
            <v>0</v>
          </cell>
          <cell r="XM100">
            <v>0.85468970952981604</v>
          </cell>
          <cell r="XU100">
            <v>0.82785090309018805</v>
          </cell>
          <cell r="XV100">
            <v>0.789183102086216</v>
          </cell>
        </row>
        <row r="101">
          <cell r="A101">
            <v>112</v>
          </cell>
          <cell r="F101">
            <v>0.60037223151723795</v>
          </cell>
          <cell r="J101">
            <v>0.05</v>
          </cell>
          <cell r="AW101">
            <v>0.05</v>
          </cell>
          <cell r="XM101">
            <v>0.55316169206314103</v>
          </cell>
          <cell r="XU101">
            <v>0.42649282370146702</v>
          </cell>
          <cell r="XV101">
            <v>0.37936080677933898</v>
          </cell>
        </row>
        <row r="102">
          <cell r="A102">
            <v>113</v>
          </cell>
          <cell r="F102">
            <v>0.68163277714178405</v>
          </cell>
          <cell r="J102">
            <v>0.85626690649012904</v>
          </cell>
          <cell r="AW102">
            <v>0.36177523022796698</v>
          </cell>
          <cell r="XM102">
            <v>0.89309030824586699</v>
          </cell>
          <cell r="XU102">
            <v>0.74043159037490502</v>
          </cell>
          <cell r="XV102">
            <v>0.76579396727061799</v>
          </cell>
        </row>
        <row r="103">
          <cell r="A103">
            <v>114</v>
          </cell>
          <cell r="F103">
            <v>0.79489235015697302</v>
          </cell>
          <cell r="J103">
            <v>0.85626690649012904</v>
          </cell>
          <cell r="AW103">
            <v>0</v>
          </cell>
          <cell r="XM103">
            <v>0.84383655437121197</v>
          </cell>
          <cell r="XU103">
            <v>0.74219669600679805</v>
          </cell>
          <cell r="XV103">
            <v>0.66108341131155701</v>
          </cell>
        </row>
        <row r="104">
          <cell r="A104">
            <v>116</v>
          </cell>
          <cell r="F104">
            <v>0</v>
          </cell>
          <cell r="J104">
            <v>0.70790224904922805</v>
          </cell>
          <cell r="AW104">
            <v>0.35272913034880599</v>
          </cell>
          <cell r="XM104">
            <v>0.77234568132001602</v>
          </cell>
          <cell r="XU104">
            <v>0.74792964664261896</v>
          </cell>
          <cell r="XV104">
            <v>0.71262171881986802</v>
          </cell>
        </row>
        <row r="105">
          <cell r="A105">
            <v>119</v>
          </cell>
          <cell r="F105">
            <v>0.90983497421995696</v>
          </cell>
          <cell r="J105">
            <v>0.85626690649012904</v>
          </cell>
          <cell r="AW105">
            <v>0.15</v>
          </cell>
          <cell r="XM105">
            <v>0.86932925475878697</v>
          </cell>
          <cell r="XU105">
            <v>0.81334169567863801</v>
          </cell>
          <cell r="XV105">
            <v>0.70513095706880502</v>
          </cell>
        </row>
        <row r="106">
          <cell r="A106">
            <v>120</v>
          </cell>
          <cell r="F106">
            <v>0.71531485558022201</v>
          </cell>
          <cell r="J106">
            <v>1</v>
          </cell>
          <cell r="AW106">
            <v>1</v>
          </cell>
          <cell r="XM106">
            <v>0.96491951792405395</v>
          </cell>
          <cell r="XU106">
            <v>0.91014621064666401</v>
          </cell>
          <cell r="XV106">
            <v>0.93698025571209398</v>
          </cell>
        </row>
        <row r="107">
          <cell r="A107">
            <v>122</v>
          </cell>
          <cell r="F107">
            <v>0.79489235015697302</v>
          </cell>
          <cell r="J107">
            <v>1</v>
          </cell>
          <cell r="AW107">
            <v>1</v>
          </cell>
          <cell r="XM107">
            <v>0.94487870641548399</v>
          </cell>
          <cell r="XU107">
            <v>0.92123714035787096</v>
          </cell>
          <cell r="XV107">
            <v>0.94279436822661</v>
          </cell>
        </row>
        <row r="108">
          <cell r="A108">
            <v>126</v>
          </cell>
          <cell r="F108">
            <v>0.90983497421995696</v>
          </cell>
          <cell r="J108">
            <v>1</v>
          </cell>
          <cell r="AW108">
            <v>0</v>
          </cell>
          <cell r="XM108">
            <v>0.78774506581075698</v>
          </cell>
          <cell r="XU108">
            <v>0.79697662527843005</v>
          </cell>
          <cell r="XV108">
            <v>0.559724088384284</v>
          </cell>
        </row>
        <row r="109">
          <cell r="A109">
            <v>134</v>
          </cell>
          <cell r="F109">
            <v>0.90983497421995696</v>
          </cell>
          <cell r="J109">
            <v>1</v>
          </cell>
          <cell r="AW109">
            <v>1</v>
          </cell>
          <cell r="XM109">
            <v>0.73807416874988796</v>
          </cell>
          <cell r="XU109">
            <v>0.82517204163714997</v>
          </cell>
          <cell r="XV109">
            <v>0.57967983749308105</v>
          </cell>
        </row>
        <row r="110">
          <cell r="A110">
            <v>135</v>
          </cell>
          <cell r="F110">
            <v>0.90983497421995696</v>
          </cell>
          <cell r="J110">
            <v>0.85626690649012904</v>
          </cell>
          <cell r="AW110">
            <v>0.05</v>
          </cell>
          <cell r="XM110">
            <v>0.82064442049197694</v>
          </cell>
          <cell r="XU110">
            <v>0.790835990450241</v>
          </cell>
          <cell r="XV110">
            <v>0.76928895696375599</v>
          </cell>
        </row>
        <row r="111">
          <cell r="A111">
            <v>138</v>
          </cell>
          <cell r="F111">
            <v>0.71531485558022201</v>
          </cell>
          <cell r="J111">
            <v>1</v>
          </cell>
          <cell r="AW111">
            <v>0.15</v>
          </cell>
          <cell r="XM111">
            <v>0.91621452713601204</v>
          </cell>
          <cell r="XU111">
            <v>0.85161106038960399</v>
          </cell>
          <cell r="XV111">
            <v>0.79524669150305904</v>
          </cell>
        </row>
        <row r="112">
          <cell r="A112">
            <v>147</v>
          </cell>
          <cell r="F112">
            <v>0.90983497421995696</v>
          </cell>
          <cell r="J112">
            <v>1</v>
          </cell>
          <cell r="AW112">
            <v>0.564504360576774</v>
          </cell>
          <cell r="XM112">
            <v>0.51924652389290904</v>
          </cell>
          <cell r="XU112">
            <v>0.84222059934374105</v>
          </cell>
          <cell r="XV112">
            <v>0.63941029381444503</v>
          </cell>
        </row>
        <row r="113">
          <cell r="A113">
            <v>148</v>
          </cell>
          <cell r="F113">
            <v>0.37542003807008401</v>
          </cell>
          <cell r="J113">
            <v>0.85626690649012904</v>
          </cell>
          <cell r="AW113">
            <v>1</v>
          </cell>
          <cell r="XM113">
            <v>0.72719921116366104</v>
          </cell>
          <cell r="XU113">
            <v>0.73725034499206499</v>
          </cell>
          <cell r="XV113">
            <v>0.71491948799219396</v>
          </cell>
        </row>
        <row r="114">
          <cell r="A114">
            <v>150</v>
          </cell>
          <cell r="F114">
            <v>0.71531485558022201</v>
          </cell>
          <cell r="J114">
            <v>0.20386461362936301</v>
          </cell>
          <cell r="AW114">
            <v>0</v>
          </cell>
          <cell r="XM114">
            <v>0.78172613717798201</v>
          </cell>
          <cell r="XU114">
            <v>0.67236433631651304</v>
          </cell>
          <cell r="XV114">
            <v>0.68638627564318899</v>
          </cell>
        </row>
        <row r="115">
          <cell r="A115">
            <v>153</v>
          </cell>
          <cell r="F115">
            <v>0.25986982089478</v>
          </cell>
          <cell r="J115">
            <v>0.20386461362936301</v>
          </cell>
          <cell r="AW115">
            <v>0</v>
          </cell>
          <cell r="XM115">
            <v>0.54577478565941895</v>
          </cell>
          <cell r="XU115">
            <v>0.54119339625391605</v>
          </cell>
          <cell r="XV115">
            <v>0.29646270909983702</v>
          </cell>
        </row>
        <row r="116">
          <cell r="A116">
            <v>154</v>
          </cell>
          <cell r="F116">
            <v>0</v>
          </cell>
          <cell r="J116">
            <v>0</v>
          </cell>
          <cell r="AW116">
            <v>0</v>
          </cell>
          <cell r="XM116">
            <v>0.30612993348026002</v>
          </cell>
          <cell r="XU116">
            <v>0.14916639642985199</v>
          </cell>
          <cell r="XV116">
            <v>0.25228442403061502</v>
          </cell>
        </row>
        <row r="117">
          <cell r="A117">
            <v>155</v>
          </cell>
          <cell r="F117">
            <v>0.37312939390996902</v>
          </cell>
          <cell r="J117">
            <v>0.32585984186149602</v>
          </cell>
          <cell r="AW117">
            <v>0</v>
          </cell>
          <cell r="XM117">
            <v>0.42471704103836599</v>
          </cell>
          <cell r="XU117">
            <v>0.39820505688187002</v>
          </cell>
          <cell r="XV117">
            <v>0.41125778100958699</v>
          </cell>
        </row>
        <row r="118">
          <cell r="A118">
            <v>156</v>
          </cell>
          <cell r="F118">
            <v>0.37174298104388198</v>
          </cell>
          <cell r="J118">
            <v>0.05</v>
          </cell>
          <cell r="AW118">
            <v>0.15</v>
          </cell>
          <cell r="XM118">
            <v>0.23100006671746101</v>
          </cell>
          <cell r="XU118">
            <v>0.25298157356916101</v>
          </cell>
          <cell r="XV118">
            <v>0.30499062884103301</v>
          </cell>
        </row>
        <row r="119">
          <cell r="A119">
            <v>157</v>
          </cell>
          <cell r="F119">
            <v>0.46875961392118398</v>
          </cell>
          <cell r="J119">
            <v>0.32089837257229997</v>
          </cell>
          <cell r="AW119">
            <v>0.15</v>
          </cell>
          <cell r="XM119">
            <v>0.38094540068941302</v>
          </cell>
          <cell r="XU119">
            <v>0.51665066045580099</v>
          </cell>
          <cell r="XV119">
            <v>0.41261461366165902</v>
          </cell>
        </row>
        <row r="120">
          <cell r="A120">
            <v>158</v>
          </cell>
          <cell r="F120">
            <v>0</v>
          </cell>
          <cell r="J120">
            <v>0</v>
          </cell>
          <cell r="AW120">
            <v>0</v>
          </cell>
          <cell r="XM120">
            <v>0.241322908958331</v>
          </cell>
          <cell r="XU120">
            <v>0.162159782536726</v>
          </cell>
          <cell r="XV120">
            <v>0.27214116392089999</v>
          </cell>
        </row>
        <row r="121">
          <cell r="A121">
            <v>159</v>
          </cell>
          <cell r="F121">
            <v>0.05</v>
          </cell>
          <cell r="J121">
            <v>0.05</v>
          </cell>
          <cell r="AW121">
            <v>0.05</v>
          </cell>
          <cell r="XM121">
            <v>0.26398493018334901</v>
          </cell>
          <cell r="XU121">
            <v>0.19228065808361799</v>
          </cell>
          <cell r="XV121">
            <v>0.28911419719304898</v>
          </cell>
        </row>
        <row r="122">
          <cell r="A122">
            <v>160</v>
          </cell>
          <cell r="F122">
            <v>0.71531485558022201</v>
          </cell>
          <cell r="J122">
            <v>0.05</v>
          </cell>
          <cell r="AW122">
            <v>0.05</v>
          </cell>
          <cell r="XM122">
            <v>0.690018380689293</v>
          </cell>
          <cell r="XU122">
            <v>0.55560328327187503</v>
          </cell>
          <cell r="XV122">
            <v>0.51189505679858205</v>
          </cell>
        </row>
        <row r="123">
          <cell r="A123">
            <v>161</v>
          </cell>
          <cell r="F123">
            <v>0.05</v>
          </cell>
          <cell r="J123">
            <v>0.57204206334299601</v>
          </cell>
          <cell r="AW123">
            <v>0.15</v>
          </cell>
          <cell r="XM123">
            <v>0.50592949834230605</v>
          </cell>
          <cell r="XU123">
            <v>0.30194646763149602</v>
          </cell>
          <cell r="XV123">
            <v>0.29671393629915299</v>
          </cell>
        </row>
        <row r="124">
          <cell r="A124">
            <v>162</v>
          </cell>
          <cell r="F124">
            <v>0.05</v>
          </cell>
          <cell r="J124">
            <v>0.15</v>
          </cell>
          <cell r="AW124">
            <v>0.5</v>
          </cell>
          <cell r="XM124">
            <v>0.77980578721590199</v>
          </cell>
          <cell r="XU124">
            <v>0.57086171596235102</v>
          </cell>
          <cell r="XV124">
            <v>0.56377743161194205</v>
          </cell>
        </row>
        <row r="125">
          <cell r="A125">
            <v>163</v>
          </cell>
          <cell r="F125">
            <v>0.27843270869220399</v>
          </cell>
          <cell r="J125">
            <v>0.32089837257229997</v>
          </cell>
          <cell r="AW125">
            <v>0</v>
          </cell>
          <cell r="XM125">
            <v>0.30991590710630201</v>
          </cell>
          <cell r="XU125">
            <v>0.313382419601413</v>
          </cell>
          <cell r="XV125">
            <v>0.30188165351956903</v>
          </cell>
        </row>
        <row r="126">
          <cell r="A126">
            <v>164</v>
          </cell>
          <cell r="F126">
            <v>0.15</v>
          </cell>
          <cell r="J126">
            <v>0.05</v>
          </cell>
          <cell r="AW126">
            <v>0.15</v>
          </cell>
          <cell r="XM126">
            <v>0.43263561099354098</v>
          </cell>
          <cell r="XU126">
            <v>0.36295140459268399</v>
          </cell>
          <cell r="XV126">
            <v>0.31113171794380001</v>
          </cell>
        </row>
        <row r="127">
          <cell r="A127">
            <v>165</v>
          </cell>
          <cell r="F127">
            <v>0.90983497421995696</v>
          </cell>
          <cell r="J127">
            <v>0.208826082918559</v>
          </cell>
          <cell r="AW127">
            <v>0.15</v>
          </cell>
          <cell r="XM127">
            <v>0.43456715249824102</v>
          </cell>
          <cell r="XU127">
            <v>0.46187981730941202</v>
          </cell>
          <cell r="XV127">
            <v>0.43491554651855502</v>
          </cell>
        </row>
        <row r="128">
          <cell r="A128">
            <v>166</v>
          </cell>
          <cell r="F128">
            <v>0.42292519937638801</v>
          </cell>
          <cell r="J128">
            <v>0.05</v>
          </cell>
          <cell r="AW128">
            <v>0.36177523022796698</v>
          </cell>
          <cell r="XM128">
            <v>0.30692648437454401</v>
          </cell>
          <cell r="XU128">
            <v>0.43005876941323601</v>
          </cell>
          <cell r="XV128">
            <v>0.23999361778449599</v>
          </cell>
        </row>
        <row r="129">
          <cell r="A129">
            <v>167</v>
          </cell>
          <cell r="F129">
            <v>0.05</v>
          </cell>
          <cell r="J129">
            <v>0.05</v>
          </cell>
          <cell r="AW129">
            <v>1</v>
          </cell>
          <cell r="XM129">
            <v>0.47284399173729302</v>
          </cell>
          <cell r="XU129">
            <v>0.411675437273403</v>
          </cell>
          <cell r="XV129">
            <v>0.60183708911575295</v>
          </cell>
        </row>
        <row r="130">
          <cell r="A130">
            <v>168</v>
          </cell>
          <cell r="F130">
            <v>0.261873160149102</v>
          </cell>
          <cell r="J130">
            <v>0.26801029789321101</v>
          </cell>
          <cell r="AW130">
            <v>0</v>
          </cell>
          <cell r="XM130">
            <v>0.30381302374045499</v>
          </cell>
          <cell r="XU130">
            <v>0.25107325720509999</v>
          </cell>
          <cell r="XV130">
            <v>0.26909804872718601</v>
          </cell>
        </row>
        <row r="131">
          <cell r="A131">
            <v>169</v>
          </cell>
          <cell r="F131">
            <v>0.15</v>
          </cell>
          <cell r="J131">
            <v>0.32089837257229997</v>
          </cell>
          <cell r="AW131">
            <v>0.15</v>
          </cell>
          <cell r="XM131">
            <v>0.372092841557777</v>
          </cell>
          <cell r="XU131">
            <v>0.41764684984971501</v>
          </cell>
          <cell r="XV131">
            <v>0.37500780303347703</v>
          </cell>
        </row>
        <row r="132">
          <cell r="A132">
            <v>170</v>
          </cell>
          <cell r="F132">
            <v>0.71531485558022201</v>
          </cell>
          <cell r="J132">
            <v>0.85626690649012904</v>
          </cell>
          <cell r="AW132">
            <v>1</v>
          </cell>
          <cell r="XM132">
            <v>0.59700213041361105</v>
          </cell>
          <cell r="XU132">
            <v>0.72990345115593902</v>
          </cell>
          <cell r="XV132">
            <v>0.745591752394691</v>
          </cell>
        </row>
        <row r="133">
          <cell r="A133">
            <v>171</v>
          </cell>
          <cell r="F133">
            <v>0.81233148845752401</v>
          </cell>
          <cell r="J133">
            <v>0.15</v>
          </cell>
          <cell r="AW133">
            <v>0.5</v>
          </cell>
          <cell r="XM133">
            <v>0.62846555205279198</v>
          </cell>
          <cell r="XU133">
            <v>0.51674449881547502</v>
          </cell>
          <cell r="XV133">
            <v>0.53018075778571905</v>
          </cell>
        </row>
        <row r="134">
          <cell r="A134">
            <v>172</v>
          </cell>
          <cell r="F134">
            <v>0.19524051448608601</v>
          </cell>
          <cell r="J134">
            <v>0.05</v>
          </cell>
          <cell r="AW134">
            <v>0.15</v>
          </cell>
          <cell r="XM134">
            <v>0.13452195325958</v>
          </cell>
          <cell r="XU134">
            <v>0.230671166293379</v>
          </cell>
          <cell r="XV134">
            <v>0.18110269452378</v>
          </cell>
        </row>
        <row r="135">
          <cell r="A135">
            <v>173</v>
          </cell>
          <cell r="F135">
            <v>1</v>
          </cell>
          <cell r="J135">
            <v>0.05</v>
          </cell>
          <cell r="AW135">
            <v>0</v>
          </cell>
          <cell r="XM135">
            <v>0.15028447118820901</v>
          </cell>
          <cell r="XU135">
            <v>0.21258085849751299</v>
          </cell>
          <cell r="XV135">
            <v>0.22867404885039599</v>
          </cell>
        </row>
        <row r="136">
          <cell r="A136">
            <v>174</v>
          </cell>
          <cell r="F136">
            <v>0.19524051448608601</v>
          </cell>
          <cell r="J136">
            <v>1</v>
          </cell>
          <cell r="AW136">
            <v>0.05</v>
          </cell>
          <cell r="XM136">
            <v>0.21308815487522301</v>
          </cell>
          <cell r="XU136">
            <v>0.45505139138637601</v>
          </cell>
          <cell r="XV136">
            <v>0.34145833711790002</v>
          </cell>
        </row>
        <row r="137">
          <cell r="A137">
            <v>175</v>
          </cell>
          <cell r="F137">
            <v>0.902983367122698</v>
          </cell>
          <cell r="J137">
            <v>0.26148379217162199</v>
          </cell>
          <cell r="AW137">
            <v>0.23720156538798701</v>
          </cell>
          <cell r="XM137">
            <v>0.53830747133825196</v>
          </cell>
          <cell r="XU137">
            <v>0.64632089678016102</v>
          </cell>
          <cell r="XV137">
            <v>0.60555053255258695</v>
          </cell>
        </row>
        <row r="138">
          <cell r="A138">
            <v>176</v>
          </cell>
          <cell r="F138">
            <v>0.15</v>
          </cell>
          <cell r="J138">
            <v>0.56360969664758298</v>
          </cell>
          <cell r="AW138">
            <v>0.41652329926813803</v>
          </cell>
          <cell r="XM138">
            <v>0.15321510882523301</v>
          </cell>
          <cell r="XU138">
            <v>0.36778206550475501</v>
          </cell>
          <cell r="XV138">
            <v>0.27452779257026</v>
          </cell>
        </row>
        <row r="139">
          <cell r="A139">
            <v>177</v>
          </cell>
          <cell r="F139">
            <v>0</v>
          </cell>
          <cell r="J139">
            <v>0.05</v>
          </cell>
          <cell r="AW139">
            <v>0</v>
          </cell>
          <cell r="XM139">
            <v>9.8519110294513407E-2</v>
          </cell>
          <cell r="XU139">
            <v>0.282808186456799</v>
          </cell>
          <cell r="XV139">
            <v>0.18081778055671199</v>
          </cell>
        </row>
        <row r="140">
          <cell r="A140">
            <v>178</v>
          </cell>
          <cell r="F140">
            <v>0.05</v>
          </cell>
          <cell r="J140">
            <v>0.85626690649012904</v>
          </cell>
          <cell r="AW140">
            <v>0.15</v>
          </cell>
          <cell r="XM140">
            <v>0.33213904352264201</v>
          </cell>
          <cell r="XU140">
            <v>0.49924438563212298</v>
          </cell>
          <cell r="XV140">
            <v>0.433082435360852</v>
          </cell>
        </row>
        <row r="141">
          <cell r="A141">
            <v>179</v>
          </cell>
          <cell r="F141">
            <v>0.56626309968361799</v>
          </cell>
          <cell r="J141">
            <v>0.05</v>
          </cell>
          <cell r="AW141">
            <v>1</v>
          </cell>
          <cell r="XM141">
            <v>0.19425227592932001</v>
          </cell>
          <cell r="XU141">
            <v>0.30232551467783703</v>
          </cell>
          <cell r="XV141">
            <v>0.31430171962313902</v>
          </cell>
        </row>
        <row r="142">
          <cell r="A142">
            <v>180</v>
          </cell>
          <cell r="F142">
            <v>1</v>
          </cell>
          <cell r="J142">
            <v>0.26269069654792099</v>
          </cell>
          <cell r="AW142">
            <v>0.32275035290783599</v>
          </cell>
          <cell r="XM142">
            <v>0.43864809731443399</v>
          </cell>
          <cell r="XU142">
            <v>0.61224632729954798</v>
          </cell>
          <cell r="XV142">
            <v>0.52498261368114796</v>
          </cell>
        </row>
        <row r="143">
          <cell r="A143">
            <v>181</v>
          </cell>
          <cell r="F143">
            <v>0.71531485558022201</v>
          </cell>
          <cell r="J143">
            <v>0.05</v>
          </cell>
          <cell r="AW143">
            <v>0.5</v>
          </cell>
          <cell r="XM143">
            <v>0.29259097604765699</v>
          </cell>
          <cell r="XU143">
            <v>0.35473891981573002</v>
          </cell>
          <cell r="XV143">
            <v>0.38362373424826601</v>
          </cell>
        </row>
        <row r="144">
          <cell r="A144">
            <v>182</v>
          </cell>
          <cell r="F144">
            <v>1</v>
          </cell>
          <cell r="J144">
            <v>0</v>
          </cell>
          <cell r="AW144">
            <v>0</v>
          </cell>
          <cell r="XM144">
            <v>0.26648786228611598</v>
          </cell>
          <cell r="XU144">
            <v>0.40779649456671802</v>
          </cell>
          <cell r="XV144">
            <v>0.29550818800733197</v>
          </cell>
        </row>
        <row r="145">
          <cell r="A145">
            <v>183</v>
          </cell>
          <cell r="F145">
            <v>0.356886453772082</v>
          </cell>
          <cell r="J145">
            <v>0.15</v>
          </cell>
          <cell r="AW145">
            <v>0</v>
          </cell>
          <cell r="XM145">
            <v>0.36765420707799401</v>
          </cell>
          <cell r="XU145">
            <v>0.41468049104087901</v>
          </cell>
          <cell r="XV145">
            <v>0.23760687240750999</v>
          </cell>
        </row>
        <row r="146">
          <cell r="A146">
            <v>184</v>
          </cell>
          <cell r="F146">
            <v>0.24130593337101</v>
          </cell>
          <cell r="J146">
            <v>0.05</v>
          </cell>
          <cell r="AW146">
            <v>0.05</v>
          </cell>
          <cell r="XM146">
            <v>0.51702810048596104</v>
          </cell>
          <cell r="XU146">
            <v>0.50094655808501298</v>
          </cell>
          <cell r="XV146">
            <v>0.30245159543160499</v>
          </cell>
        </row>
        <row r="147">
          <cell r="A147">
            <v>185</v>
          </cell>
          <cell r="F147">
            <v>0</v>
          </cell>
          <cell r="J147">
            <v>0.05</v>
          </cell>
          <cell r="AW147">
            <v>0</v>
          </cell>
          <cell r="XM147">
            <v>0.55645722100550199</v>
          </cell>
          <cell r="XU147">
            <v>0.253935934010668</v>
          </cell>
          <cell r="XV147">
            <v>0.290441538554157</v>
          </cell>
        </row>
        <row r="148">
          <cell r="A148">
            <v>186</v>
          </cell>
          <cell r="F148">
            <v>0.05</v>
          </cell>
          <cell r="J148">
            <v>0.32257512170611102</v>
          </cell>
          <cell r="AW148">
            <v>0</v>
          </cell>
          <cell r="XM148">
            <v>8.4505898288902898E-2</v>
          </cell>
          <cell r="XU148">
            <v>0.28380847253449798</v>
          </cell>
          <cell r="XV148">
            <v>0.18972750982102499</v>
          </cell>
        </row>
        <row r="149">
          <cell r="A149">
            <v>187</v>
          </cell>
          <cell r="F149">
            <v>0.24130593337101</v>
          </cell>
          <cell r="J149">
            <v>0.05</v>
          </cell>
          <cell r="AW149">
            <v>0</v>
          </cell>
          <cell r="XM149">
            <v>0.35118016185357798</v>
          </cell>
          <cell r="XU149">
            <v>0.41358115007716501</v>
          </cell>
          <cell r="XV149">
            <v>0.31141928641087202</v>
          </cell>
        </row>
        <row r="150">
          <cell r="A150">
            <v>188</v>
          </cell>
          <cell r="F150">
            <v>0.35203818592914499</v>
          </cell>
          <cell r="J150">
            <v>0.70790224904922805</v>
          </cell>
          <cell r="AW150">
            <v>0.15</v>
          </cell>
          <cell r="XM150">
            <v>0.42354766268682997</v>
          </cell>
          <cell r="XU150">
            <v>0.60464696628759196</v>
          </cell>
          <cell r="XV150">
            <v>0.474295381239492</v>
          </cell>
        </row>
        <row r="151">
          <cell r="A151">
            <v>189</v>
          </cell>
          <cell r="F151">
            <v>0.67952267269880695</v>
          </cell>
          <cell r="J151">
            <v>0.26148379217162199</v>
          </cell>
          <cell r="AW151">
            <v>0.15</v>
          </cell>
          <cell r="XM151">
            <v>0.91114523243336198</v>
          </cell>
          <cell r="XU151">
            <v>0.76830638546753505</v>
          </cell>
          <cell r="XV151">
            <v>0.813220897280859</v>
          </cell>
        </row>
        <row r="152">
          <cell r="A152">
            <v>190</v>
          </cell>
          <cell r="F152">
            <v>0.24130593337101</v>
          </cell>
          <cell r="J152">
            <v>0.20386461362936301</v>
          </cell>
          <cell r="AW152">
            <v>0.57858267122676299</v>
          </cell>
          <cell r="XM152">
            <v>0.48451229829419601</v>
          </cell>
          <cell r="XU152">
            <v>0.39035350773460997</v>
          </cell>
          <cell r="XV152">
            <v>0.46793311983348701</v>
          </cell>
        </row>
        <row r="153">
          <cell r="A153">
            <v>191</v>
          </cell>
          <cell r="F153">
            <v>0.90983497421995696</v>
          </cell>
          <cell r="J153">
            <v>0.05</v>
          </cell>
          <cell r="AW153">
            <v>1</v>
          </cell>
          <cell r="XM153">
            <v>0.45760181305507902</v>
          </cell>
          <cell r="XU153">
            <v>0.63246450726188996</v>
          </cell>
          <cell r="XV153">
            <v>0.56917862083338799</v>
          </cell>
        </row>
        <row r="154">
          <cell r="A154">
            <v>192</v>
          </cell>
          <cell r="F154">
            <v>0.67267106560154699</v>
          </cell>
          <cell r="J154">
            <v>0.05</v>
          </cell>
          <cell r="AW154">
            <v>0.15</v>
          </cell>
          <cell r="XM154">
            <v>0.43176159960085297</v>
          </cell>
          <cell r="XU154">
            <v>0.40126583459485798</v>
          </cell>
          <cell r="XV154">
            <v>0.480543932245244</v>
          </cell>
        </row>
        <row r="155">
          <cell r="A155">
            <v>193</v>
          </cell>
          <cell r="F155">
            <v>0.55941149258635903</v>
          </cell>
          <cell r="J155">
            <v>0.15</v>
          </cell>
          <cell r="AW155">
            <v>0.05</v>
          </cell>
          <cell r="XM155">
            <v>0.664192722621748</v>
          </cell>
          <cell r="XU155">
            <v>0.61051622531414196</v>
          </cell>
          <cell r="XV155">
            <v>0.41189411746757698</v>
          </cell>
        </row>
        <row r="156">
          <cell r="A156">
            <v>194</v>
          </cell>
          <cell r="F156">
            <v>0</v>
          </cell>
          <cell r="J156">
            <v>1</v>
          </cell>
          <cell r="AW156">
            <v>0.15</v>
          </cell>
          <cell r="XM156">
            <v>0.60304004070162998</v>
          </cell>
          <cell r="XU156">
            <v>0.639742375837279</v>
          </cell>
          <cell r="XV156">
            <v>0.40315398416970299</v>
          </cell>
        </row>
        <row r="157">
          <cell r="A157">
            <v>195</v>
          </cell>
          <cell r="F157">
            <v>0</v>
          </cell>
          <cell r="J157">
            <v>0.15</v>
          </cell>
          <cell r="AW157">
            <v>0</v>
          </cell>
          <cell r="XM157">
            <v>0.33775073259907301</v>
          </cell>
          <cell r="XU157">
            <v>0.53583827446987298</v>
          </cell>
          <cell r="XV157">
            <v>0.34782898417445701</v>
          </cell>
        </row>
        <row r="158">
          <cell r="A158">
            <v>196</v>
          </cell>
          <cell r="F158">
            <v>0.33753619075282898</v>
          </cell>
          <cell r="J158">
            <v>0.15</v>
          </cell>
          <cell r="AW158">
            <v>0</v>
          </cell>
          <cell r="XM158">
            <v>0.351792315940267</v>
          </cell>
          <cell r="XU158">
            <v>0.55428943695908695</v>
          </cell>
          <cell r="XV158">
            <v>0.43826523780751098</v>
          </cell>
        </row>
        <row r="159">
          <cell r="A159">
            <v>197</v>
          </cell>
          <cell r="F159">
            <v>0.05</v>
          </cell>
          <cell r="J159">
            <v>0.05</v>
          </cell>
          <cell r="AW159">
            <v>0</v>
          </cell>
          <cell r="XM159">
            <v>0.135420324646224</v>
          </cell>
          <cell r="XU159">
            <v>0.123548592721595</v>
          </cell>
          <cell r="XV159">
            <v>0.120769582215093</v>
          </cell>
        </row>
        <row r="160">
          <cell r="A160">
            <v>198</v>
          </cell>
          <cell r="F160">
            <v>0.15</v>
          </cell>
          <cell r="J160">
            <v>0</v>
          </cell>
          <cell r="AW160">
            <v>0.41652329926813803</v>
          </cell>
          <cell r="XM160">
            <v>0.25640644988182099</v>
          </cell>
          <cell r="XU160">
            <v>0.43721350999569197</v>
          </cell>
          <cell r="XV160">
            <v>0.49615251924604098</v>
          </cell>
        </row>
        <row r="161">
          <cell r="A161">
            <v>199</v>
          </cell>
          <cell r="F161">
            <v>0.56626309968361799</v>
          </cell>
          <cell r="J161">
            <v>1</v>
          </cell>
          <cell r="AW161">
            <v>0.15</v>
          </cell>
          <cell r="XM161">
            <v>0.25135355410044002</v>
          </cell>
          <cell r="XU161">
            <v>0.564788195225569</v>
          </cell>
          <cell r="XV161">
            <v>0.369028632661203</v>
          </cell>
        </row>
        <row r="162">
          <cell r="A162">
            <v>200</v>
          </cell>
          <cell r="F162">
            <v>0.33527154393261099</v>
          </cell>
          <cell r="J162">
            <v>0</v>
          </cell>
          <cell r="AW162">
            <v>0</v>
          </cell>
          <cell r="XM162">
            <v>0.224698130863458</v>
          </cell>
          <cell r="XU162">
            <v>0.33641673476898598</v>
          </cell>
          <cell r="XV162">
            <v>0.25099684522072502</v>
          </cell>
        </row>
        <row r="163">
          <cell r="A163">
            <v>201</v>
          </cell>
          <cell r="F163">
            <v>0.46875961392118398</v>
          </cell>
          <cell r="J163">
            <v>0.05</v>
          </cell>
          <cell r="AW163">
            <v>1</v>
          </cell>
          <cell r="XM163">
            <v>0.68924734885751504</v>
          </cell>
          <cell r="XU163">
            <v>0.52242004471808201</v>
          </cell>
          <cell r="XV163">
            <v>0.47670947343696601</v>
          </cell>
        </row>
        <row r="164">
          <cell r="A164">
            <v>202</v>
          </cell>
          <cell r="F164">
            <v>0.25986982089478</v>
          </cell>
          <cell r="J164">
            <v>0.15</v>
          </cell>
          <cell r="AW164">
            <v>0</v>
          </cell>
          <cell r="XM164">
            <v>0.407862325392228</v>
          </cell>
          <cell r="XU164">
            <v>0.37434767310955203</v>
          </cell>
          <cell r="XV164">
            <v>0.36493248950655399</v>
          </cell>
        </row>
        <row r="165">
          <cell r="A165">
            <v>203</v>
          </cell>
          <cell r="F165">
            <v>0.37174298104388198</v>
          </cell>
          <cell r="J165">
            <v>0.05</v>
          </cell>
          <cell r="AW165">
            <v>0.15</v>
          </cell>
          <cell r="XM165">
            <v>0.53941858261711195</v>
          </cell>
          <cell r="XU165">
            <v>0.44907361165155602</v>
          </cell>
          <cell r="XV165">
            <v>0.35093936548973698</v>
          </cell>
        </row>
        <row r="166">
          <cell r="A166">
            <v>204</v>
          </cell>
          <cell r="F166">
            <v>0.485002554059071</v>
          </cell>
          <cell r="J166">
            <v>0.05</v>
          </cell>
          <cell r="AW166">
            <v>0</v>
          </cell>
          <cell r="XM166">
            <v>0.245660023912463</v>
          </cell>
          <cell r="XU166">
            <v>0.44137619412207602</v>
          </cell>
          <cell r="XV166">
            <v>0.30097305525616103</v>
          </cell>
        </row>
        <row r="167">
          <cell r="A167">
            <v>205</v>
          </cell>
          <cell r="F167">
            <v>0.37174298104388198</v>
          </cell>
          <cell r="J167">
            <v>0.05</v>
          </cell>
          <cell r="AW167">
            <v>0.5</v>
          </cell>
          <cell r="XM167">
            <v>0.31286660402585598</v>
          </cell>
          <cell r="XU167">
            <v>0.37273316652807298</v>
          </cell>
          <cell r="XV167">
            <v>0.26527455986234</v>
          </cell>
        </row>
        <row r="168">
          <cell r="A168">
            <v>206</v>
          </cell>
          <cell r="F168">
            <v>0.05</v>
          </cell>
          <cell r="J168">
            <v>0.05</v>
          </cell>
          <cell r="AW168">
            <v>0.36177523022796698</v>
          </cell>
          <cell r="XM168">
            <v>0.44174735657773201</v>
          </cell>
          <cell r="XU168">
            <v>0.31330567586837899</v>
          </cell>
          <cell r="XV168">
            <v>0.43432899361098698</v>
          </cell>
        </row>
        <row r="169">
          <cell r="A169">
            <v>207</v>
          </cell>
          <cell r="F169">
            <v>0.28794222814197001</v>
          </cell>
          <cell r="J169">
            <v>0.05</v>
          </cell>
          <cell r="AW169">
            <v>0.15</v>
          </cell>
          <cell r="XM169">
            <v>0.38824336175611102</v>
          </cell>
          <cell r="XU169">
            <v>0.44450451479405501</v>
          </cell>
          <cell r="XV169">
            <v>0.37908157715249602</v>
          </cell>
        </row>
        <row r="170">
          <cell r="A170">
            <v>208</v>
          </cell>
          <cell r="F170">
            <v>0.81233148845752401</v>
          </cell>
          <cell r="J170">
            <v>0.37949409006483398</v>
          </cell>
          <cell r="AW170">
            <v>1</v>
          </cell>
          <cell r="XM170">
            <v>0.919392697178125</v>
          </cell>
          <cell r="XU170">
            <v>0.79355541625329795</v>
          </cell>
          <cell r="XV170">
            <v>0.78526717806650903</v>
          </cell>
        </row>
        <row r="171">
          <cell r="A171">
            <v>209</v>
          </cell>
          <cell r="F171">
            <v>0.28145442750848298</v>
          </cell>
          <cell r="J171">
            <v>0.37972445549085898</v>
          </cell>
          <cell r="AW171">
            <v>0</v>
          </cell>
          <cell r="XM171">
            <v>0.27499461305906803</v>
          </cell>
          <cell r="XU171">
            <v>0.30055771588631103</v>
          </cell>
          <cell r="XV171">
            <v>0.252738394130404</v>
          </cell>
        </row>
        <row r="172">
          <cell r="A172">
            <v>210</v>
          </cell>
          <cell r="F172">
            <v>0.46875961392118398</v>
          </cell>
          <cell r="J172">
            <v>0.15</v>
          </cell>
          <cell r="AW172">
            <v>0.05</v>
          </cell>
          <cell r="XM172">
            <v>0.14502879442470901</v>
          </cell>
          <cell r="XU172">
            <v>0.42925046376915399</v>
          </cell>
          <cell r="XV172">
            <v>0.344047861308929</v>
          </cell>
        </row>
        <row r="173">
          <cell r="A173">
            <v>211</v>
          </cell>
          <cell r="F173">
            <v>0.67218421271641504</v>
          </cell>
          <cell r="J173">
            <v>0.15</v>
          </cell>
          <cell r="AW173">
            <v>0.32352478243603899</v>
          </cell>
          <cell r="XM173">
            <v>0.480119454716459</v>
          </cell>
          <cell r="XU173">
            <v>0.50331200033722701</v>
          </cell>
          <cell r="XV173">
            <v>0.406351629823414</v>
          </cell>
        </row>
        <row r="174">
          <cell r="A174">
            <v>212</v>
          </cell>
          <cell r="F174">
            <v>0.15</v>
          </cell>
          <cell r="J174">
            <v>0</v>
          </cell>
          <cell r="AW174">
            <v>0.05</v>
          </cell>
          <cell r="XM174">
            <v>0.33964292691133702</v>
          </cell>
          <cell r="XU174">
            <v>0.227361978172816</v>
          </cell>
          <cell r="XV174">
            <v>0.36295045723397501</v>
          </cell>
        </row>
        <row r="175">
          <cell r="A175">
            <v>213</v>
          </cell>
          <cell r="F175">
            <v>0</v>
          </cell>
          <cell r="J175">
            <v>0.28081406167130901</v>
          </cell>
          <cell r="AW175">
            <v>0</v>
          </cell>
          <cell r="XM175">
            <v>0.46546510463825602</v>
          </cell>
          <cell r="XU175">
            <v>0.30280390486665598</v>
          </cell>
          <cell r="XV175">
            <v>0.41952448310458301</v>
          </cell>
        </row>
        <row r="176">
          <cell r="A176">
            <v>214</v>
          </cell>
          <cell r="F176">
            <v>0.05</v>
          </cell>
          <cell r="J176">
            <v>0</v>
          </cell>
          <cell r="AW176">
            <v>0</v>
          </cell>
          <cell r="XM176">
            <v>0.112234557272754</v>
          </cell>
          <cell r="XU176">
            <v>0.12582529122910699</v>
          </cell>
          <cell r="XV176">
            <v>0.13900169650393199</v>
          </cell>
        </row>
        <row r="177">
          <cell r="A177">
            <v>215</v>
          </cell>
          <cell r="F177">
            <v>0.90983497421995696</v>
          </cell>
          <cell r="J177">
            <v>1</v>
          </cell>
          <cell r="AW177">
            <v>1</v>
          </cell>
          <cell r="XM177">
            <v>0.81092776383506004</v>
          </cell>
          <cell r="XU177">
            <v>0.87150685233707603</v>
          </cell>
          <cell r="XV177">
            <v>0.86540843914253596</v>
          </cell>
        </row>
        <row r="178">
          <cell r="A178">
            <v>216</v>
          </cell>
          <cell r="F178">
            <v>0</v>
          </cell>
          <cell r="J178">
            <v>0.05</v>
          </cell>
          <cell r="AW178">
            <v>1</v>
          </cell>
          <cell r="XM178">
            <v>0.50696467978904902</v>
          </cell>
          <cell r="XU178">
            <v>0.39502676469487902</v>
          </cell>
          <cell r="XV178">
            <v>0.437792203888617</v>
          </cell>
        </row>
        <row r="179">
          <cell r="A179">
            <v>217</v>
          </cell>
          <cell r="F179">
            <v>0</v>
          </cell>
          <cell r="J179">
            <v>0.42510661407295403</v>
          </cell>
          <cell r="AW179">
            <v>0.05</v>
          </cell>
          <cell r="XM179">
            <v>9.31452332104903E-2</v>
          </cell>
          <cell r="XU179">
            <v>0.27790373769766002</v>
          </cell>
          <cell r="XV179">
            <v>0.20571799767211299</v>
          </cell>
        </row>
        <row r="180">
          <cell r="A180">
            <v>218</v>
          </cell>
          <cell r="F180">
            <v>0.69738886439453895</v>
          </cell>
          <cell r="J180">
            <v>0.05</v>
          </cell>
          <cell r="AW180">
            <v>0</v>
          </cell>
          <cell r="XM180">
            <v>0.19517839026956599</v>
          </cell>
          <cell r="XU180">
            <v>0.35511835088263</v>
          </cell>
          <cell r="XV180">
            <v>0.234566472202276</v>
          </cell>
        </row>
        <row r="181">
          <cell r="A181">
            <v>219</v>
          </cell>
          <cell r="F181">
            <v>0.69738886439453895</v>
          </cell>
          <cell r="J181">
            <v>0.05</v>
          </cell>
          <cell r="AW181">
            <v>0.15</v>
          </cell>
          <cell r="XM181">
            <v>0.48762033323364901</v>
          </cell>
          <cell r="XU181">
            <v>0.42566937167608299</v>
          </cell>
          <cell r="XV181">
            <v>0.33990889318790801</v>
          </cell>
        </row>
        <row r="182">
          <cell r="A182">
            <v>220</v>
          </cell>
          <cell r="F182">
            <v>0.46875961392118398</v>
          </cell>
          <cell r="J182">
            <v>0.20761917854226</v>
          </cell>
          <cell r="AW182">
            <v>1</v>
          </cell>
          <cell r="XM182">
            <v>0.40932561292655301</v>
          </cell>
          <cell r="XU182">
            <v>0.55480652488978599</v>
          </cell>
          <cell r="XV182">
            <v>0.50323806387296099</v>
          </cell>
        </row>
        <row r="183">
          <cell r="A183">
            <v>221</v>
          </cell>
          <cell r="F183">
            <v>0.05</v>
          </cell>
          <cell r="J183">
            <v>0.70790224904922805</v>
          </cell>
          <cell r="AW183">
            <v>1</v>
          </cell>
          <cell r="XM183">
            <v>0.45472132802640702</v>
          </cell>
          <cell r="XU183">
            <v>0.56840895106169997</v>
          </cell>
          <cell r="XV183">
            <v>0.50395625059190596</v>
          </cell>
        </row>
        <row r="184">
          <cell r="A184">
            <v>222</v>
          </cell>
          <cell r="F184">
            <v>0</v>
          </cell>
          <cell r="J184">
            <v>0</v>
          </cell>
          <cell r="AW184">
            <v>1</v>
          </cell>
          <cell r="XM184">
            <v>0.35968166508225302</v>
          </cell>
          <cell r="XU184">
            <v>0.35554644678053099</v>
          </cell>
          <cell r="XV184">
            <v>0.33508834848236202</v>
          </cell>
        </row>
        <row r="185">
          <cell r="A185">
            <v>223</v>
          </cell>
          <cell r="F185">
            <v>0</v>
          </cell>
          <cell r="J185">
            <v>0</v>
          </cell>
          <cell r="AW185">
            <v>1</v>
          </cell>
          <cell r="XM185">
            <v>0.35968166508225302</v>
          </cell>
          <cell r="XU185">
            <v>0.35554644678053099</v>
          </cell>
          <cell r="XV185">
            <v>0.33508834848236202</v>
          </cell>
        </row>
        <row r="186">
          <cell r="A186">
            <v>224</v>
          </cell>
          <cell r="F186">
            <v>0.23518853978850399</v>
          </cell>
          <cell r="J186">
            <v>0.15</v>
          </cell>
          <cell r="AW186">
            <v>0.05</v>
          </cell>
          <cell r="XM186">
            <v>6.8610151563112398E-2</v>
          </cell>
          <cell r="XU186">
            <v>0.300586014560635</v>
          </cell>
          <cell r="XV186">
            <v>0.150596635063594</v>
          </cell>
        </row>
        <row r="187">
          <cell r="A187">
            <v>225</v>
          </cell>
          <cell r="F187">
            <v>0.60205528256503305</v>
          </cell>
          <cell r="J187">
            <v>0</v>
          </cell>
          <cell r="AW187">
            <v>0.05</v>
          </cell>
          <cell r="XM187">
            <v>0.16181325753402001</v>
          </cell>
          <cell r="XU187">
            <v>0.49315390040586998</v>
          </cell>
          <cell r="XV187">
            <v>0.43498558995084602</v>
          </cell>
        </row>
        <row r="188">
          <cell r="A188">
            <v>226</v>
          </cell>
          <cell r="F188">
            <v>0.05</v>
          </cell>
          <cell r="J188">
            <v>0</v>
          </cell>
          <cell r="AW188">
            <v>0</v>
          </cell>
          <cell r="XM188">
            <v>0.11495675223103199</v>
          </cell>
          <cell r="XU188">
            <v>0.19534701583125899</v>
          </cell>
          <cell r="XV188">
            <v>0.20022939892958599</v>
          </cell>
        </row>
        <row r="189">
          <cell r="A189">
            <v>227</v>
          </cell>
          <cell r="F189">
            <v>0.90983497421995696</v>
          </cell>
          <cell r="J189">
            <v>0.71197435408848397</v>
          </cell>
          <cell r="AW189">
            <v>1</v>
          </cell>
          <cell r="XM189">
            <v>0.460087216164274</v>
          </cell>
          <cell r="XU189">
            <v>0.73626052552615395</v>
          </cell>
          <cell r="XV189">
            <v>0.57341476746088604</v>
          </cell>
        </row>
        <row r="190">
          <cell r="A190">
            <v>228</v>
          </cell>
          <cell r="F190">
            <v>0.81233148845752401</v>
          </cell>
          <cell r="J190">
            <v>0</v>
          </cell>
          <cell r="AW190">
            <v>0.05</v>
          </cell>
          <cell r="XM190">
            <v>0.54626343052996296</v>
          </cell>
          <cell r="XU190">
            <v>0.59267162251965499</v>
          </cell>
          <cell r="XV190">
            <v>0.45705212025842301</v>
          </cell>
        </row>
        <row r="191">
          <cell r="A191">
            <v>229</v>
          </cell>
          <cell r="F191">
            <v>0.05</v>
          </cell>
          <cell r="J191">
            <v>0.15</v>
          </cell>
          <cell r="AW191">
            <v>0.05</v>
          </cell>
          <cell r="XM191">
            <v>6.3814627011509806E-2</v>
          </cell>
          <cell r="XU191">
            <v>0.28813097952907402</v>
          </cell>
          <cell r="XV191">
            <v>0.139939894909379</v>
          </cell>
        </row>
        <row r="192">
          <cell r="A192">
            <v>230</v>
          </cell>
          <cell r="F192">
            <v>0.05</v>
          </cell>
          <cell r="J192">
            <v>0.15</v>
          </cell>
          <cell r="AW192">
            <v>0.05</v>
          </cell>
          <cell r="XM192">
            <v>6.3814627011509806E-2</v>
          </cell>
          <cell r="XU192">
            <v>0.28255303641436602</v>
          </cell>
          <cell r="XV192">
            <v>0.138437310943756</v>
          </cell>
        </row>
        <row r="193">
          <cell r="A193">
            <v>231</v>
          </cell>
          <cell r="F193">
            <v>0</v>
          </cell>
          <cell r="J193">
            <v>0</v>
          </cell>
          <cell r="AW193">
            <v>0.15</v>
          </cell>
          <cell r="XM193">
            <v>0.423794373253497</v>
          </cell>
          <cell r="XU193">
            <v>0.29186149340379902</v>
          </cell>
          <cell r="XV193">
            <v>0.413370309237444</v>
          </cell>
        </row>
        <row r="194">
          <cell r="A194">
            <v>232</v>
          </cell>
          <cell r="F194">
            <v>0.60037223151723795</v>
          </cell>
          <cell r="J194">
            <v>0.15</v>
          </cell>
          <cell r="AW194">
            <v>0.05</v>
          </cell>
          <cell r="XM194">
            <v>0.59900979171798896</v>
          </cell>
          <cell r="XU194">
            <v>0.54691987016716404</v>
          </cell>
          <cell r="XV194">
            <v>0.50602875448795304</v>
          </cell>
        </row>
        <row r="195">
          <cell r="A195">
            <v>233</v>
          </cell>
          <cell r="F195">
            <v>0.15</v>
          </cell>
          <cell r="J195">
            <v>0.20941458040067701</v>
          </cell>
          <cell r="AW195">
            <v>0.5</v>
          </cell>
          <cell r="XM195">
            <v>0.72031846712229697</v>
          </cell>
          <cell r="XU195">
            <v>0.41771072733496301</v>
          </cell>
          <cell r="XV195">
            <v>0.459321153604829</v>
          </cell>
        </row>
        <row r="196">
          <cell r="A196">
            <v>234</v>
          </cell>
          <cell r="F196">
            <v>0.69738886439453895</v>
          </cell>
          <cell r="J196">
            <v>0</v>
          </cell>
          <cell r="AW196">
            <v>1</v>
          </cell>
          <cell r="XM196">
            <v>0.41376188717132401</v>
          </cell>
          <cell r="XU196">
            <v>0.423523045657414</v>
          </cell>
          <cell r="XV196">
            <v>0.43731439555804302</v>
          </cell>
        </row>
        <row r="197">
          <cell r="A197">
            <v>235</v>
          </cell>
          <cell r="F197">
            <v>0.19524051448608601</v>
          </cell>
          <cell r="J197">
            <v>0.05</v>
          </cell>
          <cell r="AW197">
            <v>0.15</v>
          </cell>
          <cell r="XM197">
            <v>0.223025144506351</v>
          </cell>
          <cell r="XU197">
            <v>0.13690798873898699</v>
          </cell>
          <cell r="XV197">
            <v>0.17924414247750201</v>
          </cell>
        </row>
        <row r="198">
          <cell r="A198">
            <v>236</v>
          </cell>
          <cell r="F198">
            <v>0.28125395867342901</v>
          </cell>
          <cell r="J198">
            <v>0</v>
          </cell>
          <cell r="AW198">
            <v>0.15</v>
          </cell>
          <cell r="XM198">
            <v>0.48534876107607999</v>
          </cell>
          <cell r="XU198">
            <v>0.45689166599418701</v>
          </cell>
          <cell r="XV198">
            <v>0.45297602551959998</v>
          </cell>
        </row>
        <row r="199">
          <cell r="A199">
            <v>237</v>
          </cell>
          <cell r="F199">
            <v>0</v>
          </cell>
          <cell r="J199">
            <v>0</v>
          </cell>
          <cell r="AW199">
            <v>0.15</v>
          </cell>
          <cell r="XM199">
            <v>0.35912842248729299</v>
          </cell>
          <cell r="XU199">
            <v>0.26068205694836499</v>
          </cell>
          <cell r="XV199">
            <v>0.33895664719697799</v>
          </cell>
        </row>
        <row r="200">
          <cell r="A200">
            <v>238</v>
          </cell>
          <cell r="F200">
            <v>0</v>
          </cell>
          <cell r="J200">
            <v>0</v>
          </cell>
          <cell r="AW200">
            <v>0.5</v>
          </cell>
          <cell r="XM200">
            <v>0.44255548530342598</v>
          </cell>
          <cell r="XU200">
            <v>0.26293548287060697</v>
          </cell>
          <cell r="XV200">
            <v>0.293663114576725</v>
          </cell>
        </row>
        <row r="201">
          <cell r="A201">
            <v>239</v>
          </cell>
          <cell r="F201">
            <v>0.15</v>
          </cell>
          <cell r="J201">
            <v>0.05</v>
          </cell>
          <cell r="AW201">
            <v>0.05</v>
          </cell>
          <cell r="XM201">
            <v>8.7961370339927306E-2</v>
          </cell>
          <cell r="XU201">
            <v>0.161164702219289</v>
          </cell>
          <cell r="XV201">
            <v>0.203604499960895</v>
          </cell>
        </row>
        <row r="202">
          <cell r="A202">
            <v>240</v>
          </cell>
          <cell r="F202">
            <v>0.58412929137935099</v>
          </cell>
          <cell r="J202">
            <v>0.05</v>
          </cell>
          <cell r="AW202">
            <v>1</v>
          </cell>
          <cell r="XM202">
            <v>0.70405843133388302</v>
          </cell>
          <cell r="XU202">
            <v>0.65471386347099503</v>
          </cell>
          <cell r="XV202">
            <v>0.61996502759443695</v>
          </cell>
        </row>
        <row r="203">
          <cell r="A203">
            <v>241</v>
          </cell>
          <cell r="F203">
            <v>1</v>
          </cell>
          <cell r="J203">
            <v>0</v>
          </cell>
          <cell r="AW203">
            <v>0.15</v>
          </cell>
          <cell r="XM203">
            <v>0.15570519288798201</v>
          </cell>
          <cell r="XU203">
            <v>0.39955460661883402</v>
          </cell>
          <cell r="XV203">
            <v>0.25427064517005399</v>
          </cell>
        </row>
        <row r="204">
          <cell r="A204">
            <v>242</v>
          </cell>
          <cell r="F204">
            <v>0.582019186936373</v>
          </cell>
          <cell r="J204">
            <v>0.15</v>
          </cell>
          <cell r="AW204">
            <v>0.15</v>
          </cell>
          <cell r="XM204">
            <v>0.26733801662464601</v>
          </cell>
          <cell r="XU204">
            <v>0.32490713617047601</v>
          </cell>
          <cell r="XV204">
            <v>0.31914404823693798</v>
          </cell>
        </row>
        <row r="205">
          <cell r="A205">
            <v>243</v>
          </cell>
          <cell r="F205">
            <v>0</v>
          </cell>
          <cell r="J205">
            <v>0.05</v>
          </cell>
          <cell r="AW205">
            <v>0.78131180157556901</v>
          </cell>
          <cell r="XM205">
            <v>0.54499271974889996</v>
          </cell>
          <cell r="XU205">
            <v>0.34690857588326901</v>
          </cell>
          <cell r="XV205">
            <v>0.40046922277450397</v>
          </cell>
        </row>
        <row r="206">
          <cell r="A206">
            <v>244</v>
          </cell>
          <cell r="F206">
            <v>0.19524051448608601</v>
          </cell>
          <cell r="J206">
            <v>0.26148379217162199</v>
          </cell>
          <cell r="AW206">
            <v>1</v>
          </cell>
          <cell r="XM206">
            <v>0.86454186831737001</v>
          </cell>
          <cell r="XU206">
            <v>0.60633123456432403</v>
          </cell>
          <cell r="XV206">
            <v>0.69100340113855496</v>
          </cell>
        </row>
        <row r="207">
          <cell r="A207">
            <v>245</v>
          </cell>
          <cell r="F207">
            <v>0</v>
          </cell>
          <cell r="J207">
            <v>0.15</v>
          </cell>
          <cell r="AW207">
            <v>1</v>
          </cell>
          <cell r="XM207">
            <v>0.15579206179851501</v>
          </cell>
          <cell r="XU207">
            <v>0.38870199398555599</v>
          </cell>
          <cell r="XV207">
            <v>0.38311687610523998</v>
          </cell>
        </row>
        <row r="208">
          <cell r="A208">
            <v>246</v>
          </cell>
          <cell r="F208">
            <v>0.56626309968361799</v>
          </cell>
          <cell r="J208">
            <v>0.5</v>
          </cell>
          <cell r="AW208">
            <v>0.15</v>
          </cell>
          <cell r="XM208">
            <v>0.25011657289844902</v>
          </cell>
          <cell r="XU208">
            <v>0.49088519955358201</v>
          </cell>
          <cell r="XV208">
            <v>0.35785645447018899</v>
          </cell>
        </row>
        <row r="209">
          <cell r="A209">
            <v>247</v>
          </cell>
          <cell r="F209">
            <v>0.28881109467731397</v>
          </cell>
          <cell r="J209">
            <v>0.05</v>
          </cell>
          <cell r="AW209">
            <v>0.15</v>
          </cell>
          <cell r="XM209">
            <v>0.41367730809204301</v>
          </cell>
          <cell r="XU209">
            <v>0.46296432035416402</v>
          </cell>
          <cell r="XV209">
            <v>0.30909274262224401</v>
          </cell>
        </row>
        <row r="210">
          <cell r="A210">
            <v>248</v>
          </cell>
          <cell r="F210">
            <v>0.05</v>
          </cell>
          <cell r="J210">
            <v>0.15</v>
          </cell>
          <cell r="AW210">
            <v>1</v>
          </cell>
          <cell r="XM210">
            <v>0.31034154443607198</v>
          </cell>
          <cell r="XU210">
            <v>0.33072305106622102</v>
          </cell>
          <cell r="XV210">
            <v>0.43333634107921698</v>
          </cell>
        </row>
        <row r="211">
          <cell r="A211">
            <v>249</v>
          </cell>
          <cell r="F211">
            <v>0.485002554059071</v>
          </cell>
          <cell r="J211">
            <v>0.05</v>
          </cell>
          <cell r="AW211">
            <v>1</v>
          </cell>
          <cell r="XM211">
            <v>0.55675449586828896</v>
          </cell>
          <cell r="XU211">
            <v>0.60864607502706003</v>
          </cell>
          <cell r="XV211">
            <v>0.467469861708249</v>
          </cell>
        </row>
        <row r="212">
          <cell r="A212">
            <v>250</v>
          </cell>
          <cell r="F212">
            <v>0.90983497421995696</v>
          </cell>
          <cell r="J212">
            <v>1</v>
          </cell>
          <cell r="AW212">
            <v>1</v>
          </cell>
          <cell r="XM212">
            <v>0.940002602392637</v>
          </cell>
          <cell r="XU212">
            <v>0.96597073626808005</v>
          </cell>
          <cell r="XV212">
            <v>0.98026770250305295</v>
          </cell>
        </row>
        <row r="213">
          <cell r="A213">
            <v>251</v>
          </cell>
          <cell r="F213">
            <v>0.15</v>
          </cell>
          <cell r="J213">
            <v>0.05</v>
          </cell>
          <cell r="AW213">
            <v>1</v>
          </cell>
          <cell r="XM213">
            <v>0.271810062191647</v>
          </cell>
          <cell r="XU213">
            <v>0.30780033573596199</v>
          </cell>
          <cell r="XV213">
            <v>0.317570143196716</v>
          </cell>
        </row>
        <row r="214">
          <cell r="A214">
            <v>252</v>
          </cell>
          <cell r="F214">
            <v>0.37513273316429102</v>
          </cell>
          <cell r="J214">
            <v>0.05</v>
          </cell>
          <cell r="AW214">
            <v>0</v>
          </cell>
          <cell r="XM214">
            <v>0.28564724670095298</v>
          </cell>
          <cell r="XU214">
            <v>0.44058556606844601</v>
          </cell>
          <cell r="XV214">
            <v>0.301030717565415</v>
          </cell>
        </row>
        <row r="215">
          <cell r="A215">
            <v>253</v>
          </cell>
          <cell r="F215">
            <v>0.28125395867342901</v>
          </cell>
          <cell r="J215">
            <v>0.85163534255909901</v>
          </cell>
          <cell r="AW215">
            <v>0</v>
          </cell>
          <cell r="XM215">
            <v>0.59564114057834405</v>
          </cell>
          <cell r="XU215">
            <v>0.63204940160150103</v>
          </cell>
          <cell r="XV215">
            <v>0.488452126504479</v>
          </cell>
        </row>
        <row r="216">
          <cell r="A216">
            <v>254</v>
          </cell>
          <cell r="F216">
            <v>0</v>
          </cell>
          <cell r="J216">
            <v>0.05</v>
          </cell>
          <cell r="AW216">
            <v>0</v>
          </cell>
          <cell r="XM216">
            <v>0.29251318516569902</v>
          </cell>
          <cell r="XU216">
            <v>0.26737213182698</v>
          </cell>
          <cell r="XV216">
            <v>0.15092882117720999</v>
          </cell>
        </row>
        <row r="217">
          <cell r="A217">
            <v>255</v>
          </cell>
          <cell r="F217">
            <v>0.24130593337101</v>
          </cell>
          <cell r="J217">
            <v>0.15</v>
          </cell>
          <cell r="AW217">
            <v>0.15</v>
          </cell>
          <cell r="XM217">
            <v>0.37218018132334302</v>
          </cell>
          <cell r="XU217">
            <v>0.31397606666403099</v>
          </cell>
          <cell r="XV217">
            <v>0.31641813779296002</v>
          </cell>
        </row>
        <row r="218">
          <cell r="A218">
            <v>256</v>
          </cell>
          <cell r="F218">
            <v>0.71531485558022201</v>
          </cell>
          <cell r="J218">
            <v>0.32210527694859897</v>
          </cell>
          <cell r="AW218">
            <v>0</v>
          </cell>
          <cell r="XM218">
            <v>0.40018192588760099</v>
          </cell>
          <cell r="XU218">
            <v>0.47997319772672498</v>
          </cell>
          <cell r="XV218">
            <v>0.33807116542084997</v>
          </cell>
        </row>
        <row r="219">
          <cell r="A219">
            <v>257</v>
          </cell>
          <cell r="F219">
            <v>0.05</v>
          </cell>
          <cell r="J219">
            <v>0.70790224904922805</v>
          </cell>
          <cell r="AW219">
            <v>0.15</v>
          </cell>
          <cell r="XM219">
            <v>0.206181813375307</v>
          </cell>
          <cell r="XU219">
            <v>0.32693860233949201</v>
          </cell>
          <cell r="XV219">
            <v>0.19981413869499901</v>
          </cell>
        </row>
        <row r="220">
          <cell r="A220">
            <v>258</v>
          </cell>
          <cell r="F220">
            <v>0.59994517812205495</v>
          </cell>
          <cell r="J220">
            <v>0.15</v>
          </cell>
          <cell r="AW220">
            <v>0</v>
          </cell>
          <cell r="XM220">
            <v>0.224646442406506</v>
          </cell>
          <cell r="XU220">
            <v>0.39643154173701201</v>
          </cell>
          <cell r="XV220">
            <v>0.19357620662859401</v>
          </cell>
        </row>
        <row r="221">
          <cell r="A221">
            <v>259</v>
          </cell>
          <cell r="F221">
            <v>0</v>
          </cell>
          <cell r="J221">
            <v>0.05</v>
          </cell>
          <cell r="AW221">
            <v>0.15</v>
          </cell>
          <cell r="XM221">
            <v>0.27622589732129499</v>
          </cell>
          <cell r="XU221">
            <v>0.24550066831457901</v>
          </cell>
          <cell r="XV221">
            <v>0.28624223925276399</v>
          </cell>
        </row>
        <row r="222">
          <cell r="A222">
            <v>260</v>
          </cell>
          <cell r="F222">
            <v>0.19524051448608601</v>
          </cell>
          <cell r="J222">
            <v>0.05</v>
          </cell>
          <cell r="AW222">
            <v>0.05</v>
          </cell>
          <cell r="XM222">
            <v>0.29305816703490101</v>
          </cell>
          <cell r="XU222">
            <v>0.432243997458088</v>
          </cell>
          <cell r="XV222">
            <v>0.34673292486381302</v>
          </cell>
        </row>
        <row r="223">
          <cell r="A223">
            <v>261</v>
          </cell>
          <cell r="F223">
            <v>0</v>
          </cell>
          <cell r="J223">
            <v>0</v>
          </cell>
          <cell r="AW223">
            <v>0</v>
          </cell>
          <cell r="XM223">
            <v>9.5587763308625201E-2</v>
          </cell>
          <cell r="XU223">
            <v>0.26976874644642401</v>
          </cell>
          <cell r="XV223">
            <v>0.171113963194853</v>
          </cell>
        </row>
        <row r="224">
          <cell r="A224">
            <v>262</v>
          </cell>
          <cell r="F224">
            <v>0.28145442750848298</v>
          </cell>
          <cell r="J224">
            <v>0.20386461362936301</v>
          </cell>
          <cell r="AW224">
            <v>0</v>
          </cell>
          <cell r="XM224">
            <v>0.48054092085867001</v>
          </cell>
          <cell r="XU224">
            <v>0.449737332577892</v>
          </cell>
          <cell r="XV224">
            <v>0.39565418561161703</v>
          </cell>
        </row>
        <row r="225">
          <cell r="A225">
            <v>263</v>
          </cell>
          <cell r="F225">
            <v>0.242701713655884</v>
          </cell>
          <cell r="J225">
            <v>0.05</v>
          </cell>
          <cell r="AW225">
            <v>0</v>
          </cell>
          <cell r="XM225">
            <v>0.50519668924014005</v>
          </cell>
          <cell r="XU225">
            <v>0.301516482308609</v>
          </cell>
          <cell r="XV225">
            <v>0.34966808775631703</v>
          </cell>
        </row>
        <row r="226">
          <cell r="A226">
            <v>264</v>
          </cell>
          <cell r="F226">
            <v>0.79489235015697302</v>
          </cell>
          <cell r="J226">
            <v>0.26269069654792099</v>
          </cell>
          <cell r="AW226">
            <v>0.05</v>
          </cell>
          <cell r="XM226">
            <v>0.62390566103002598</v>
          </cell>
          <cell r="XU226">
            <v>0.66489637224670195</v>
          </cell>
          <cell r="XV226">
            <v>0.459402341482121</v>
          </cell>
        </row>
        <row r="227">
          <cell r="A227">
            <v>265</v>
          </cell>
          <cell r="F227">
            <v>1</v>
          </cell>
          <cell r="J227">
            <v>0.37972445549085898</v>
          </cell>
          <cell r="AW227">
            <v>0.15</v>
          </cell>
          <cell r="XM227">
            <v>0.79390198280669499</v>
          </cell>
          <cell r="XU227">
            <v>0.70845417661474697</v>
          </cell>
          <cell r="XV227">
            <v>0.70662910472839802</v>
          </cell>
        </row>
        <row r="228">
          <cell r="A228">
            <v>266</v>
          </cell>
          <cell r="F228">
            <v>0.46875961392118398</v>
          </cell>
          <cell r="J228">
            <v>1</v>
          </cell>
          <cell r="AW228">
            <v>0.05</v>
          </cell>
          <cell r="XM228">
            <v>0.47627162963339198</v>
          </cell>
          <cell r="XU228">
            <v>0.53150662464795995</v>
          </cell>
          <cell r="XV228">
            <v>0.33007510376642102</v>
          </cell>
        </row>
        <row r="229">
          <cell r="A229">
            <v>267</v>
          </cell>
          <cell r="F229">
            <v>0.24130593337101</v>
          </cell>
          <cell r="J229">
            <v>1</v>
          </cell>
          <cell r="AW229">
            <v>0.05</v>
          </cell>
          <cell r="XM229">
            <v>0.60552092851178796</v>
          </cell>
          <cell r="XU229">
            <v>0.69892029516313003</v>
          </cell>
          <cell r="XV229">
            <v>0.57793153924225904</v>
          </cell>
        </row>
        <row r="230">
          <cell r="A230">
            <v>268</v>
          </cell>
          <cell r="F230">
            <v>0.05</v>
          </cell>
          <cell r="J230">
            <v>0.15</v>
          </cell>
          <cell r="AW230">
            <v>0</v>
          </cell>
          <cell r="XM230">
            <v>0.53722041773990703</v>
          </cell>
          <cell r="XU230">
            <v>0.41992341732122901</v>
          </cell>
          <cell r="XV230">
            <v>0.397697675518216</v>
          </cell>
        </row>
        <row r="231">
          <cell r="A231">
            <v>269</v>
          </cell>
          <cell r="F231">
            <v>0.24130593337101</v>
          </cell>
          <cell r="J231">
            <v>0.05</v>
          </cell>
          <cell r="AW231">
            <v>0.15</v>
          </cell>
          <cell r="XM231">
            <v>0.47583784228277898</v>
          </cell>
          <cell r="XU231">
            <v>0.25571802911686498</v>
          </cell>
          <cell r="XV231">
            <v>0.33377324094494698</v>
          </cell>
        </row>
        <row r="232">
          <cell r="A232">
            <v>270</v>
          </cell>
          <cell r="F232">
            <v>0.90983497421995696</v>
          </cell>
          <cell r="J232">
            <v>1</v>
          </cell>
          <cell r="AW232">
            <v>0</v>
          </cell>
          <cell r="XM232">
            <v>0.44306790267206397</v>
          </cell>
          <cell r="XU232">
            <v>0.67666132303015103</v>
          </cell>
          <cell r="XV232">
            <v>0.45464682448458998</v>
          </cell>
        </row>
        <row r="233">
          <cell r="A233">
            <v>271</v>
          </cell>
          <cell r="F233">
            <v>0.19606541888492399</v>
          </cell>
          <cell r="J233">
            <v>0.20386461362936301</v>
          </cell>
          <cell r="AW233">
            <v>0.05</v>
          </cell>
          <cell r="XM233">
            <v>0.49593982770120698</v>
          </cell>
          <cell r="XU233">
            <v>0.487946015869682</v>
          </cell>
          <cell r="XV233">
            <v>0.46740590201805798</v>
          </cell>
        </row>
        <row r="234">
          <cell r="A234">
            <v>272</v>
          </cell>
          <cell r="F234">
            <v>0.485002554059071</v>
          </cell>
          <cell r="J234">
            <v>0.70790224904922805</v>
          </cell>
          <cell r="AW234">
            <v>0.05</v>
          </cell>
          <cell r="XM234">
            <v>0.25173452707581301</v>
          </cell>
          <cell r="XU234">
            <v>0.52933930299999199</v>
          </cell>
          <cell r="XV234">
            <v>0.34678740100487199</v>
          </cell>
        </row>
        <row r="235">
          <cell r="A235">
            <v>273</v>
          </cell>
          <cell r="F235">
            <v>0.28125395867342901</v>
          </cell>
          <cell r="J235">
            <v>0.44081578502534702</v>
          </cell>
          <cell r="AW235">
            <v>0</v>
          </cell>
          <cell r="XM235">
            <v>0.65743247601307397</v>
          </cell>
          <cell r="XU235">
            <v>0.51427132175241697</v>
          </cell>
          <cell r="XV235">
            <v>0.396190449858497</v>
          </cell>
        </row>
        <row r="236">
          <cell r="A236">
            <v>274</v>
          </cell>
          <cell r="F236">
            <v>0.485002554059071</v>
          </cell>
          <cell r="J236">
            <v>0.44081578502534702</v>
          </cell>
          <cell r="AW236">
            <v>0</v>
          </cell>
          <cell r="XM236">
            <v>0.28054856568938802</v>
          </cell>
          <cell r="XU236">
            <v>0.498007861783552</v>
          </cell>
          <cell r="XV236">
            <v>0.34104945430115702</v>
          </cell>
        </row>
        <row r="237">
          <cell r="A237">
            <v>275</v>
          </cell>
          <cell r="F237">
            <v>0.25986982089478</v>
          </cell>
          <cell r="J237">
            <v>0.26148379217162199</v>
          </cell>
          <cell r="AW237">
            <v>0.15</v>
          </cell>
          <cell r="XM237">
            <v>0.619649754610334</v>
          </cell>
          <cell r="XU237">
            <v>0.427303711905129</v>
          </cell>
          <cell r="XV237">
            <v>0.412142828895668</v>
          </cell>
        </row>
        <row r="238">
          <cell r="A238">
            <v>276</v>
          </cell>
          <cell r="F238">
            <v>0.05</v>
          </cell>
          <cell r="J238">
            <v>0.05</v>
          </cell>
          <cell r="AW238">
            <v>0.05</v>
          </cell>
          <cell r="XM238">
            <v>0.24685612371653401</v>
          </cell>
          <cell r="XU238">
            <v>0.36431213504724902</v>
          </cell>
          <cell r="XV238">
            <v>0.319226182096704</v>
          </cell>
        </row>
        <row r="239">
          <cell r="A239">
            <v>277</v>
          </cell>
          <cell r="F239">
            <v>0.261873160149102</v>
          </cell>
          <cell r="J239">
            <v>0.05</v>
          </cell>
          <cell r="AW239">
            <v>0.05</v>
          </cell>
          <cell r="XM239">
            <v>0.30451000334988898</v>
          </cell>
          <cell r="XU239">
            <v>0.29885741174847802</v>
          </cell>
          <cell r="XV239">
            <v>0.22938871762309099</v>
          </cell>
        </row>
        <row r="240">
          <cell r="A240">
            <v>278</v>
          </cell>
          <cell r="F240">
            <v>0.699558768327467</v>
          </cell>
          <cell r="J240">
            <v>0.05</v>
          </cell>
          <cell r="AW240">
            <v>0</v>
          </cell>
          <cell r="XM240">
            <v>0.57723744863152804</v>
          </cell>
          <cell r="XU240">
            <v>0.60383127599710995</v>
          </cell>
          <cell r="XV240">
            <v>0.440265446548815</v>
          </cell>
        </row>
        <row r="241">
          <cell r="A241">
            <v>279</v>
          </cell>
          <cell r="F241">
            <v>0.56626309968361799</v>
          </cell>
          <cell r="J241">
            <v>0.05</v>
          </cell>
          <cell r="AW241">
            <v>0.15</v>
          </cell>
          <cell r="XM241">
            <v>0.20458263127295701</v>
          </cell>
          <cell r="XU241">
            <v>0.28057356068212502</v>
          </cell>
          <cell r="XV241">
            <v>0.23846102095549801</v>
          </cell>
        </row>
        <row r="242">
          <cell r="A242">
            <v>280</v>
          </cell>
          <cell r="F242">
            <v>0.38277670523891499</v>
          </cell>
          <cell r="J242">
            <v>0</v>
          </cell>
          <cell r="AW242">
            <v>0.15</v>
          </cell>
          <cell r="XM242">
            <v>0.34704671002652598</v>
          </cell>
          <cell r="XU242">
            <v>0.27877426834517799</v>
          </cell>
          <cell r="XV242">
            <v>0.31009772921330098</v>
          </cell>
        </row>
        <row r="243">
          <cell r="A243">
            <v>281</v>
          </cell>
          <cell r="F243">
            <v>1</v>
          </cell>
          <cell r="J243">
            <v>0</v>
          </cell>
          <cell r="AW243">
            <v>0</v>
          </cell>
          <cell r="XM243">
            <v>0.27795897388249502</v>
          </cell>
          <cell r="XU243">
            <v>0.29215919136735202</v>
          </cell>
          <cell r="XV243">
            <v>0.19165215366503799</v>
          </cell>
        </row>
        <row r="244">
          <cell r="A244">
            <v>282</v>
          </cell>
          <cell r="F244">
            <v>0</v>
          </cell>
          <cell r="J244">
            <v>0.05</v>
          </cell>
          <cell r="AW244">
            <v>1</v>
          </cell>
          <cell r="XM244">
            <v>0.39929804027874199</v>
          </cell>
          <cell r="XU244">
            <v>0.287737274769506</v>
          </cell>
          <cell r="XV244">
            <v>0.310021752313974</v>
          </cell>
        </row>
        <row r="245">
          <cell r="A245">
            <v>283</v>
          </cell>
          <cell r="F245">
            <v>0.37174298104388198</v>
          </cell>
          <cell r="J245">
            <v>0.20386461362936301</v>
          </cell>
          <cell r="AW245">
            <v>0</v>
          </cell>
          <cell r="XM245">
            <v>0.29647350993141303</v>
          </cell>
          <cell r="XU245">
            <v>0.17723976007717801</v>
          </cell>
          <cell r="XV245">
            <v>0.26899346706983901</v>
          </cell>
        </row>
        <row r="246">
          <cell r="A246">
            <v>284</v>
          </cell>
          <cell r="F246">
            <v>0.05</v>
          </cell>
          <cell r="J246">
            <v>0.05</v>
          </cell>
          <cell r="AW246">
            <v>0.05</v>
          </cell>
          <cell r="XM246">
            <v>9.1089898750153594E-2</v>
          </cell>
          <cell r="XU246">
            <v>0.159151406558171</v>
          </cell>
          <cell r="XV246">
            <v>0.121993335078992</v>
          </cell>
        </row>
        <row r="247">
          <cell r="A247">
            <v>285</v>
          </cell>
          <cell r="F247">
            <v>0.15</v>
          </cell>
          <cell r="J247">
            <v>0.20386461362936301</v>
          </cell>
          <cell r="AW247">
            <v>1</v>
          </cell>
          <cell r="XM247">
            <v>0.74082474318233804</v>
          </cell>
          <cell r="XU247">
            <v>0.71178417442619701</v>
          </cell>
          <cell r="XV247">
            <v>0.65288377116660401</v>
          </cell>
        </row>
        <row r="248">
          <cell r="A248">
            <v>286</v>
          </cell>
          <cell r="F248">
            <v>0.485002554059071</v>
          </cell>
          <cell r="J248">
            <v>0.05</v>
          </cell>
          <cell r="AW248">
            <v>0</v>
          </cell>
          <cell r="XM248">
            <v>0.32412281432262102</v>
          </cell>
          <cell r="XU248">
            <v>0.468524536836807</v>
          </cell>
          <cell r="XV248">
            <v>0.28608543195223402</v>
          </cell>
        </row>
        <row r="249">
          <cell r="A249">
            <v>287</v>
          </cell>
          <cell r="F249">
            <v>0.15</v>
          </cell>
          <cell r="J249">
            <v>0.15</v>
          </cell>
          <cell r="AW249">
            <v>0</v>
          </cell>
          <cell r="XM249">
            <v>0.151866435220397</v>
          </cell>
          <cell r="XU249">
            <v>0.224054046147658</v>
          </cell>
          <cell r="XV249">
            <v>0.158440834468873</v>
          </cell>
        </row>
        <row r="250">
          <cell r="A250">
            <v>288</v>
          </cell>
          <cell r="F250">
            <v>0.37174298104388198</v>
          </cell>
          <cell r="J250">
            <v>0</v>
          </cell>
          <cell r="AW250">
            <v>1</v>
          </cell>
          <cell r="XM250">
            <v>0.32408812499426098</v>
          </cell>
          <cell r="XU250">
            <v>0.31617759748437502</v>
          </cell>
          <cell r="XV250">
            <v>0.40240113762075602</v>
          </cell>
        </row>
        <row r="251">
          <cell r="A251">
            <v>289</v>
          </cell>
          <cell r="F251">
            <v>0.46875961392118398</v>
          </cell>
          <cell r="J251">
            <v>0.26703375894293702</v>
          </cell>
          <cell r="AW251">
            <v>0.5</v>
          </cell>
          <cell r="XM251">
            <v>0.46562516165569301</v>
          </cell>
          <cell r="XU251">
            <v>0.484121763931881</v>
          </cell>
          <cell r="XV251">
            <v>0.43341932840103398</v>
          </cell>
        </row>
        <row r="252">
          <cell r="A252">
            <v>290</v>
          </cell>
          <cell r="F252">
            <v>0.261873160149102</v>
          </cell>
          <cell r="J252">
            <v>0.85626690649012904</v>
          </cell>
          <cell r="AW252">
            <v>0.15</v>
          </cell>
          <cell r="XM252">
            <v>0.54682231757201705</v>
          </cell>
          <cell r="XU252">
            <v>0.68093468443191696</v>
          </cell>
          <cell r="XV252">
            <v>0.61359848305112996</v>
          </cell>
        </row>
        <row r="253">
          <cell r="A253">
            <v>291</v>
          </cell>
          <cell r="F253">
            <v>0</v>
          </cell>
          <cell r="J253">
            <v>0</v>
          </cell>
          <cell r="AW253">
            <v>0</v>
          </cell>
          <cell r="XM253">
            <v>8.6552352190224599E-2</v>
          </cell>
          <cell r="XU253">
            <v>0.23879947328148499</v>
          </cell>
          <cell r="XV253">
            <v>0.14802638293231299</v>
          </cell>
        </row>
        <row r="254">
          <cell r="A254">
            <v>292</v>
          </cell>
          <cell r="F254">
            <v>0.15</v>
          </cell>
          <cell r="J254">
            <v>0.15</v>
          </cell>
          <cell r="AW254">
            <v>0.15</v>
          </cell>
          <cell r="XM254">
            <v>0.18670472341192401</v>
          </cell>
          <cell r="XU254">
            <v>0.185817227128838</v>
          </cell>
          <cell r="XV254">
            <v>0.15638392594891701</v>
          </cell>
        </row>
        <row r="255">
          <cell r="A255">
            <v>293</v>
          </cell>
          <cell r="F255">
            <v>0.68163277714178405</v>
          </cell>
          <cell r="J255">
            <v>0.05</v>
          </cell>
          <cell r="AW255">
            <v>1</v>
          </cell>
          <cell r="XM255">
            <v>0.50443068413563896</v>
          </cell>
          <cell r="XU255">
            <v>0.53885646195799897</v>
          </cell>
          <cell r="XV255">
            <v>0.47650233006269899</v>
          </cell>
        </row>
        <row r="256">
          <cell r="A256">
            <v>294</v>
          </cell>
          <cell r="F256">
            <v>0.48849907136813497</v>
          </cell>
          <cell r="J256">
            <v>0.15</v>
          </cell>
          <cell r="AW256">
            <v>0.05</v>
          </cell>
          <cell r="XM256">
            <v>0.468342465166461</v>
          </cell>
          <cell r="XU256">
            <v>0.55651978935116497</v>
          </cell>
          <cell r="XV256">
            <v>0.51361282804856501</v>
          </cell>
        </row>
        <row r="257">
          <cell r="A257">
            <v>296</v>
          </cell>
          <cell r="F257">
            <v>0.90983497421995696</v>
          </cell>
          <cell r="J257">
            <v>0.15</v>
          </cell>
          <cell r="AW257">
            <v>0.15</v>
          </cell>
          <cell r="XM257">
            <v>0.23888486206609899</v>
          </cell>
          <cell r="XU257">
            <v>0.359378584310865</v>
          </cell>
          <cell r="XV257">
            <v>0.29938750398541802</v>
          </cell>
        </row>
        <row r="258">
          <cell r="A258">
            <v>297</v>
          </cell>
          <cell r="F258">
            <v>0.15</v>
          </cell>
          <cell r="J258">
            <v>0</v>
          </cell>
          <cell r="AW258">
            <v>0</v>
          </cell>
          <cell r="XM258">
            <v>0.24191659415332301</v>
          </cell>
          <cell r="XU258">
            <v>0.20429516147405299</v>
          </cell>
          <cell r="XV258">
            <v>0.28731024607681399</v>
          </cell>
        </row>
        <row r="259">
          <cell r="A259">
            <v>298</v>
          </cell>
          <cell r="F259">
            <v>0.261873160149102</v>
          </cell>
          <cell r="J259">
            <v>0.71197435408848397</v>
          </cell>
          <cell r="AW259">
            <v>0.05</v>
          </cell>
          <cell r="XM259">
            <v>0.32168959566808603</v>
          </cell>
          <cell r="XU259">
            <v>0.56347474730065905</v>
          </cell>
          <cell r="XV259">
            <v>0.38900889026528901</v>
          </cell>
        </row>
        <row r="260">
          <cell r="A260">
            <v>299</v>
          </cell>
          <cell r="F260">
            <v>0</v>
          </cell>
          <cell r="J260">
            <v>0.15</v>
          </cell>
          <cell r="AW260">
            <v>0</v>
          </cell>
          <cell r="XM260">
            <v>2.1643614992676401E-2</v>
          </cell>
          <cell r="XU260">
            <v>0.148979997578536</v>
          </cell>
          <cell r="XV260">
            <v>0.103922447521648</v>
          </cell>
        </row>
        <row r="261">
          <cell r="A261">
            <v>300</v>
          </cell>
          <cell r="F261">
            <v>0.19524051448608601</v>
          </cell>
          <cell r="J261">
            <v>0</v>
          </cell>
          <cell r="AW261">
            <v>1</v>
          </cell>
          <cell r="XM261">
            <v>0.38799413039528702</v>
          </cell>
          <cell r="XU261">
            <v>0.45387723099649602</v>
          </cell>
          <cell r="XV261">
            <v>0.51415296276094402</v>
          </cell>
        </row>
        <row r="262">
          <cell r="A262">
            <v>301</v>
          </cell>
          <cell r="F262">
            <v>0.69787571727967102</v>
          </cell>
          <cell r="J262">
            <v>0.38198970210678901</v>
          </cell>
          <cell r="AW262">
            <v>1</v>
          </cell>
          <cell r="XM262">
            <v>0.55489674040477699</v>
          </cell>
          <cell r="XU262">
            <v>0.47568732624201399</v>
          </cell>
          <cell r="XV262">
            <v>0.47741066404546301</v>
          </cell>
        </row>
        <row r="263">
          <cell r="A263">
            <v>302</v>
          </cell>
          <cell r="F263">
            <v>0.46875961392118398</v>
          </cell>
          <cell r="J263">
            <v>0.85626690649012904</v>
          </cell>
          <cell r="AW263">
            <v>0</v>
          </cell>
          <cell r="XM263">
            <v>0.341855853407601</v>
          </cell>
          <cell r="XU263">
            <v>0.42381314865258002</v>
          </cell>
          <cell r="XV263">
            <v>0.33883129039700599</v>
          </cell>
        </row>
        <row r="264">
          <cell r="A264">
            <v>303</v>
          </cell>
          <cell r="F264">
            <v>1</v>
          </cell>
          <cell r="J264">
            <v>0.37972445549085898</v>
          </cell>
          <cell r="AW264">
            <v>1</v>
          </cell>
          <cell r="XM264">
            <v>0.72584979943483297</v>
          </cell>
          <cell r="XU264">
            <v>0.53251414433655797</v>
          </cell>
          <cell r="XV264">
            <v>0.61878807509584199</v>
          </cell>
        </row>
        <row r="265">
          <cell r="A265">
            <v>304</v>
          </cell>
          <cell r="F265">
            <v>0.24130593337101</v>
          </cell>
          <cell r="J265">
            <v>0.05</v>
          </cell>
          <cell r="AW265">
            <v>0</v>
          </cell>
          <cell r="XM265">
            <v>0.54058301419251098</v>
          </cell>
          <cell r="XU265">
            <v>0.24456025376301899</v>
          </cell>
          <cell r="XV265">
            <v>0.23129051341357301</v>
          </cell>
        </row>
        <row r="266">
          <cell r="A266">
            <v>305</v>
          </cell>
          <cell r="F266">
            <v>0</v>
          </cell>
          <cell r="J266">
            <v>0.05</v>
          </cell>
          <cell r="AW266">
            <v>0.05</v>
          </cell>
          <cell r="XM266">
            <v>0.46035920392111901</v>
          </cell>
          <cell r="XU266">
            <v>0.39802920848906798</v>
          </cell>
          <cell r="XV266">
            <v>0.354975267308549</v>
          </cell>
        </row>
        <row r="267">
          <cell r="A267">
            <v>306</v>
          </cell>
          <cell r="F267">
            <v>0.81233148845752401</v>
          </cell>
          <cell r="J267">
            <v>1</v>
          </cell>
          <cell r="AW267">
            <v>0.5</v>
          </cell>
          <cell r="XM267">
            <v>0.69775591201013498</v>
          </cell>
          <cell r="XU267">
            <v>0.67658197148941901</v>
          </cell>
          <cell r="XV267">
            <v>0.65950050969699603</v>
          </cell>
        </row>
        <row r="268">
          <cell r="A268">
            <v>307</v>
          </cell>
          <cell r="F268">
            <v>0.81233148845752401</v>
          </cell>
          <cell r="J268">
            <v>1</v>
          </cell>
          <cell r="AW268">
            <v>0.15</v>
          </cell>
          <cell r="XM268">
            <v>0.629623050739193</v>
          </cell>
          <cell r="XU268">
            <v>0.51573031793745805</v>
          </cell>
          <cell r="XV268">
            <v>0.52648059667287295</v>
          </cell>
        </row>
        <row r="269">
          <cell r="A269">
            <v>308</v>
          </cell>
          <cell r="F269">
            <v>0</v>
          </cell>
          <cell r="J269">
            <v>0.86006770925451204</v>
          </cell>
          <cell r="AW269">
            <v>0.15</v>
          </cell>
          <cell r="XM269">
            <v>0.62935518887086495</v>
          </cell>
          <cell r="XU269">
            <v>0.54007487265964405</v>
          </cell>
          <cell r="XV269">
            <v>0.53691379846051301</v>
          </cell>
        </row>
        <row r="270">
          <cell r="A270">
            <v>309</v>
          </cell>
          <cell r="F270">
            <v>0.81281834134265596</v>
          </cell>
          <cell r="J270">
            <v>0.26269069654792099</v>
          </cell>
          <cell r="AW270">
            <v>0.15</v>
          </cell>
          <cell r="XM270">
            <v>0.48774668383287201</v>
          </cell>
          <cell r="XU270">
            <v>0.49827150533043502</v>
          </cell>
          <cell r="XV270">
            <v>0.462647419071743</v>
          </cell>
        </row>
        <row r="271">
          <cell r="A271">
            <v>310</v>
          </cell>
          <cell r="F271">
            <v>0.90249651423756605</v>
          </cell>
          <cell r="J271">
            <v>0.05</v>
          </cell>
          <cell r="AW271">
            <v>0</v>
          </cell>
          <cell r="XM271">
            <v>0.38107637708839098</v>
          </cell>
          <cell r="XU271">
            <v>0.48204377631958201</v>
          </cell>
          <cell r="XV271">
            <v>0.43849506141157701</v>
          </cell>
        </row>
        <row r="272">
          <cell r="A272">
            <v>311</v>
          </cell>
          <cell r="F272">
            <v>0.90249651423756605</v>
          </cell>
          <cell r="J272">
            <v>0.20386461362936301</v>
          </cell>
          <cell r="AW272">
            <v>0.05</v>
          </cell>
          <cell r="XM272">
            <v>0.88582439243982702</v>
          </cell>
          <cell r="XU272">
            <v>0.79798004687802604</v>
          </cell>
          <cell r="XV272">
            <v>0.749356734105041</v>
          </cell>
        </row>
        <row r="273">
          <cell r="A273">
            <v>313</v>
          </cell>
          <cell r="F273">
            <v>0.70094518119355298</v>
          </cell>
          <cell r="J273">
            <v>0.05</v>
          </cell>
          <cell r="AW273">
            <v>0.15</v>
          </cell>
          <cell r="XM273">
            <v>0.29374217308182798</v>
          </cell>
          <cell r="XU273">
            <v>0.48084870259524598</v>
          </cell>
          <cell r="XV273">
            <v>0.27816018210052901</v>
          </cell>
        </row>
        <row r="274">
          <cell r="A274">
            <v>315</v>
          </cell>
          <cell r="F274">
            <v>0.38277670523891499</v>
          </cell>
          <cell r="J274">
            <v>1</v>
          </cell>
          <cell r="AW274">
            <v>0.5</v>
          </cell>
          <cell r="XM274">
            <v>0.66695896775450803</v>
          </cell>
          <cell r="XU274">
            <v>0.61642480910458397</v>
          </cell>
          <cell r="XV274">
            <v>0.59669776017711196</v>
          </cell>
        </row>
        <row r="275">
          <cell r="A275">
            <v>316</v>
          </cell>
          <cell r="F275">
            <v>0.71531485558022201</v>
          </cell>
          <cell r="J275">
            <v>0.44081578502534702</v>
          </cell>
          <cell r="AW275">
            <v>0.15</v>
          </cell>
          <cell r="XM275">
            <v>0.490461071052325</v>
          </cell>
          <cell r="XU275">
            <v>0.56310659398562701</v>
          </cell>
          <cell r="XV275">
            <v>0.594617369696257</v>
          </cell>
        </row>
        <row r="276">
          <cell r="A276">
            <v>317</v>
          </cell>
          <cell r="F276">
            <v>0.81233148845752401</v>
          </cell>
          <cell r="J276">
            <v>0</v>
          </cell>
          <cell r="AW276">
            <v>0.15</v>
          </cell>
          <cell r="XM276">
            <v>0.240783301209095</v>
          </cell>
          <cell r="XU276">
            <v>0.40571443396295198</v>
          </cell>
          <cell r="XV276">
            <v>0.31528223480128098</v>
          </cell>
        </row>
        <row r="277">
          <cell r="A277">
            <v>318</v>
          </cell>
          <cell r="F277">
            <v>0.46287322467880598</v>
          </cell>
          <cell r="J277">
            <v>0.15</v>
          </cell>
          <cell r="AW277">
            <v>0.15</v>
          </cell>
          <cell r="XM277">
            <v>0.18210902600079401</v>
          </cell>
          <cell r="XU277">
            <v>0.39134812488039</v>
          </cell>
          <cell r="XV277">
            <v>0.27435850662079903</v>
          </cell>
        </row>
        <row r="278">
          <cell r="A278">
            <v>320</v>
          </cell>
          <cell r="F278">
            <v>0.69738886439453895</v>
          </cell>
          <cell r="J278">
            <v>0.44058541959932301</v>
          </cell>
          <cell r="AW278">
            <v>1</v>
          </cell>
          <cell r="XM278">
            <v>0.43167273547379398</v>
          </cell>
          <cell r="XU278">
            <v>0.65343862961330401</v>
          </cell>
          <cell r="XV278">
            <v>0.53283328163881305</v>
          </cell>
        </row>
        <row r="279">
          <cell r="A279">
            <v>321</v>
          </cell>
          <cell r="F279">
            <v>0.60037223151723795</v>
          </cell>
          <cell r="J279">
            <v>1</v>
          </cell>
          <cell r="AW279">
            <v>1</v>
          </cell>
          <cell r="XM279">
            <v>0.69978713623436095</v>
          </cell>
          <cell r="XU279">
            <v>0.75125446985308597</v>
          </cell>
          <cell r="XV279">
            <v>0.55066767028064201</v>
          </cell>
        </row>
        <row r="280">
          <cell r="A280">
            <v>322</v>
          </cell>
          <cell r="F280">
            <v>0.60037223151723795</v>
          </cell>
          <cell r="J280">
            <v>0.85163534255909901</v>
          </cell>
          <cell r="AW280">
            <v>0</v>
          </cell>
          <cell r="XM280">
            <v>0.68403420376086599</v>
          </cell>
          <cell r="XU280">
            <v>0.495311880099774</v>
          </cell>
          <cell r="XV280">
            <v>0.53547500724465302</v>
          </cell>
        </row>
        <row r="281">
          <cell r="A281">
            <v>323</v>
          </cell>
          <cell r="F281">
            <v>0.67952267269880695</v>
          </cell>
          <cell r="J281">
            <v>1</v>
          </cell>
          <cell r="AW281">
            <v>1</v>
          </cell>
          <cell r="XM281">
            <v>0.67279182016507499</v>
          </cell>
          <cell r="XU281">
            <v>0.75570741551806497</v>
          </cell>
          <cell r="XV281">
            <v>0.70683310765214502</v>
          </cell>
        </row>
        <row r="282">
          <cell r="A282">
            <v>324</v>
          </cell>
          <cell r="F282">
            <v>0.71531485558022201</v>
          </cell>
          <cell r="J282">
            <v>0.70734279015745405</v>
          </cell>
          <cell r="AW282">
            <v>1</v>
          </cell>
          <cell r="XM282">
            <v>0.41772472596278398</v>
          </cell>
          <cell r="XU282">
            <v>0.69434254925889605</v>
          </cell>
          <cell r="XV282">
            <v>0.609597823967721</v>
          </cell>
        </row>
        <row r="283">
          <cell r="A283">
            <v>325</v>
          </cell>
          <cell r="F283">
            <v>0.46875961392118398</v>
          </cell>
          <cell r="J283">
            <v>0.320309875090181</v>
          </cell>
          <cell r="AW283">
            <v>1</v>
          </cell>
          <cell r="XM283">
            <v>0.65923040782713005</v>
          </cell>
          <cell r="XU283">
            <v>0.64032084611179796</v>
          </cell>
          <cell r="XV283">
            <v>0.72042203467903598</v>
          </cell>
        </row>
        <row r="284">
          <cell r="A284">
            <v>326</v>
          </cell>
          <cell r="F284">
            <v>1</v>
          </cell>
          <cell r="J284">
            <v>1</v>
          </cell>
          <cell r="AW284">
            <v>0.233476700731861</v>
          </cell>
          <cell r="XM284">
            <v>0.79570638580071196</v>
          </cell>
          <cell r="XU284">
            <v>0.92799462382479503</v>
          </cell>
          <cell r="XV284">
            <v>0.74095792729364696</v>
          </cell>
        </row>
        <row r="285">
          <cell r="A285">
            <v>329</v>
          </cell>
          <cell r="F285">
            <v>0.90983497421995696</v>
          </cell>
          <cell r="J285">
            <v>0.85626690649012904</v>
          </cell>
          <cell r="AW285">
            <v>1</v>
          </cell>
          <cell r="XM285">
            <v>0.927873841757476</v>
          </cell>
          <cell r="XU285">
            <v>0.87317877247924702</v>
          </cell>
          <cell r="XV285">
            <v>0.84716473802879</v>
          </cell>
        </row>
        <row r="286">
          <cell r="A286">
            <v>330</v>
          </cell>
          <cell r="F286">
            <v>0.90983497421995696</v>
          </cell>
          <cell r="J286">
            <v>0.05</v>
          </cell>
          <cell r="AW286">
            <v>0</v>
          </cell>
          <cell r="XM286">
            <v>0.19277957126454001</v>
          </cell>
          <cell r="XU286">
            <v>0.45305495340817398</v>
          </cell>
          <cell r="XV286">
            <v>0.233346965980927</v>
          </cell>
        </row>
        <row r="287">
          <cell r="A287">
            <v>333</v>
          </cell>
          <cell r="F287">
            <v>1</v>
          </cell>
          <cell r="J287">
            <v>0</v>
          </cell>
          <cell r="AW287">
            <v>0.15</v>
          </cell>
          <cell r="XM287">
            <v>0.209233837896279</v>
          </cell>
          <cell r="XU287">
            <v>0.187049752311338</v>
          </cell>
          <cell r="XV287">
            <v>0.19444238321949001</v>
          </cell>
        </row>
        <row r="288">
          <cell r="A288">
            <v>335</v>
          </cell>
          <cell r="F288">
            <v>0.81281834134265596</v>
          </cell>
          <cell r="J288">
            <v>0.05</v>
          </cell>
          <cell r="AW288">
            <v>1</v>
          </cell>
          <cell r="XM288">
            <v>0.81572545347083802</v>
          </cell>
          <cell r="XU288">
            <v>0.61188192959927101</v>
          </cell>
          <cell r="XV288">
            <v>0.69661944040582902</v>
          </cell>
        </row>
        <row r="289">
          <cell r="A289">
            <v>336</v>
          </cell>
          <cell r="F289">
            <v>0.90983497421995696</v>
          </cell>
          <cell r="J289">
            <v>0.85626690649012904</v>
          </cell>
          <cell r="AW289">
            <v>0.41652329926813803</v>
          </cell>
          <cell r="XM289">
            <v>0.63245125811972303</v>
          </cell>
          <cell r="XU289">
            <v>0.71374107602008496</v>
          </cell>
          <cell r="XV289">
            <v>0.61823321447955004</v>
          </cell>
        </row>
        <row r="290">
          <cell r="A290">
            <v>337</v>
          </cell>
          <cell r="F290">
            <v>0.58751904349975903</v>
          </cell>
          <cell r="J290">
            <v>0.05</v>
          </cell>
          <cell r="AW290">
            <v>0</v>
          </cell>
          <cell r="XM290">
            <v>0.12104827685436</v>
          </cell>
          <cell r="XU290">
            <v>0.38257951096760201</v>
          </cell>
          <cell r="XV290">
            <v>0.181216395799733</v>
          </cell>
        </row>
        <row r="291">
          <cell r="A291">
            <v>338</v>
          </cell>
          <cell r="F291">
            <v>0.38277670523891499</v>
          </cell>
          <cell r="J291">
            <v>0.32089837257229997</v>
          </cell>
          <cell r="AW291">
            <v>0.15</v>
          </cell>
          <cell r="XM291">
            <v>0.34769521473298598</v>
          </cell>
          <cell r="XU291">
            <v>0.58470052312281395</v>
          </cell>
          <cell r="XV291">
            <v>0.45952181186074598</v>
          </cell>
        </row>
        <row r="292">
          <cell r="A292">
            <v>340</v>
          </cell>
          <cell r="F292">
            <v>0.05</v>
          </cell>
          <cell r="J292">
            <v>0.5</v>
          </cell>
          <cell r="AW292">
            <v>0</v>
          </cell>
          <cell r="XM292">
            <v>0.16308380496063901</v>
          </cell>
          <cell r="XU292">
            <v>0.376576801371514</v>
          </cell>
          <cell r="XV292">
            <v>0.24397331191388399</v>
          </cell>
        </row>
        <row r="293">
          <cell r="A293">
            <v>341</v>
          </cell>
          <cell r="F293">
            <v>0.261873160149102</v>
          </cell>
          <cell r="J293">
            <v>0.85163534255909901</v>
          </cell>
          <cell r="AW293">
            <v>0.233476700731861</v>
          </cell>
          <cell r="XM293">
            <v>0.61561516451050702</v>
          </cell>
          <cell r="XU293">
            <v>0.771840248301078</v>
          </cell>
          <cell r="XV293">
            <v>0.54664704764280903</v>
          </cell>
        </row>
        <row r="294">
          <cell r="A294">
            <v>343</v>
          </cell>
          <cell r="F294">
            <v>0.58751904349975903</v>
          </cell>
          <cell r="J294">
            <v>1</v>
          </cell>
          <cell r="AW294">
            <v>0</v>
          </cell>
          <cell r="XM294">
            <v>0.239469099548099</v>
          </cell>
          <cell r="XU294">
            <v>0.59875265307139403</v>
          </cell>
          <cell r="XV294">
            <v>0.29803987353478101</v>
          </cell>
        </row>
        <row r="295">
          <cell r="A295">
            <v>344</v>
          </cell>
          <cell r="F295">
            <v>1</v>
          </cell>
          <cell r="J295">
            <v>0.85570744759835504</v>
          </cell>
          <cell r="AW295">
            <v>1</v>
          </cell>
          <cell r="XM295">
            <v>0.82360709804977295</v>
          </cell>
          <cell r="XU295">
            <v>0.89418477722112999</v>
          </cell>
          <cell r="XV295">
            <v>0.80312623752674905</v>
          </cell>
        </row>
        <row r="296">
          <cell r="A296">
            <v>346</v>
          </cell>
          <cell r="F296">
            <v>0.582019186936373</v>
          </cell>
          <cell r="J296">
            <v>1</v>
          </cell>
          <cell r="AW296">
            <v>0.15</v>
          </cell>
          <cell r="XM296">
            <v>0.67975985572889996</v>
          </cell>
          <cell r="XU296">
            <v>0.77458190723940001</v>
          </cell>
          <cell r="XV296">
            <v>0.54255311991063504</v>
          </cell>
        </row>
        <row r="297">
          <cell r="A297">
            <v>368</v>
          </cell>
          <cell r="F297">
            <v>0.485002554059071</v>
          </cell>
          <cell r="J297">
            <v>0.71197435408848397</v>
          </cell>
          <cell r="AW297">
            <v>0</v>
          </cell>
          <cell r="XM297">
            <v>0.45518594084589897</v>
          </cell>
          <cell r="XU297">
            <v>0.50003371449614498</v>
          </cell>
          <cell r="XV297">
            <v>0.37891967972653701</v>
          </cell>
        </row>
        <row r="298">
          <cell r="A298">
            <v>369</v>
          </cell>
          <cell r="F298">
            <v>0.81233148845752401</v>
          </cell>
          <cell r="J298">
            <v>1</v>
          </cell>
          <cell r="AW298">
            <v>1</v>
          </cell>
          <cell r="XM298">
            <v>0.86395567383577598</v>
          </cell>
          <cell r="XU298">
            <v>0.76878664124209894</v>
          </cell>
          <cell r="XV298">
            <v>0.82986860934897999</v>
          </cell>
        </row>
        <row r="299">
          <cell r="A299">
            <v>383</v>
          </cell>
          <cell r="F299">
            <v>0.71531485558022201</v>
          </cell>
          <cell r="J299">
            <v>0.56503890481844299</v>
          </cell>
          <cell r="AW299">
            <v>1</v>
          </cell>
          <cell r="XM299">
            <v>0.362455982196207</v>
          </cell>
          <cell r="XU299">
            <v>0.487236722445204</v>
          </cell>
          <cell r="XV299">
            <v>0.37622392878807598</v>
          </cell>
        </row>
        <row r="300">
          <cell r="A300">
            <v>394</v>
          </cell>
          <cell r="F300">
            <v>0.48807201797295302</v>
          </cell>
          <cell r="J300">
            <v>0.05</v>
          </cell>
          <cell r="AW300">
            <v>0.233476700731861</v>
          </cell>
          <cell r="XM300">
            <v>0.15223318816147299</v>
          </cell>
          <cell r="XU300">
            <v>0.34340030778205599</v>
          </cell>
          <cell r="XV300">
            <v>0.34171261577289802</v>
          </cell>
        </row>
        <row r="301">
          <cell r="A301">
            <v>395</v>
          </cell>
          <cell r="F301">
            <v>0.69696181099935695</v>
          </cell>
          <cell r="J301">
            <v>0.15</v>
          </cell>
          <cell r="AW301">
            <v>0</v>
          </cell>
          <cell r="XM301">
            <v>9.9928182929410192E-3</v>
          </cell>
          <cell r="XU301">
            <v>0.30080541854341197</v>
          </cell>
          <cell r="XV301">
            <v>0.106764380674386</v>
          </cell>
        </row>
        <row r="302">
          <cell r="A302">
            <v>399</v>
          </cell>
          <cell r="F302">
            <v>0.81233148845752401</v>
          </cell>
          <cell r="J302">
            <v>0.26644526146081898</v>
          </cell>
          <cell r="AW302">
            <v>1</v>
          </cell>
          <cell r="XM302">
            <v>0.61398923982086895</v>
          </cell>
          <cell r="XU302">
            <v>0.74398316620722804</v>
          </cell>
          <cell r="XV302">
            <v>0.74964278501137005</v>
          </cell>
        </row>
        <row r="303">
          <cell r="A303">
            <v>407</v>
          </cell>
          <cell r="F303">
            <v>0.356886453772082</v>
          </cell>
          <cell r="J303">
            <v>0.05</v>
          </cell>
          <cell r="AW303">
            <v>0.233476700731861</v>
          </cell>
          <cell r="XM303">
            <v>0.15223318816147299</v>
          </cell>
          <cell r="XU303">
            <v>0.32248300221593001</v>
          </cell>
          <cell r="XV303">
            <v>0.328179844673883</v>
          </cell>
        </row>
        <row r="304">
          <cell r="A304">
            <v>408</v>
          </cell>
          <cell r="F304">
            <v>0.25986982089478</v>
          </cell>
          <cell r="J304">
            <v>0.05</v>
          </cell>
          <cell r="AW304">
            <v>0.233476700731861</v>
          </cell>
          <cell r="XM304">
            <v>0.12802188152781499</v>
          </cell>
          <cell r="XU304">
            <v>0.29935290146544702</v>
          </cell>
          <cell r="XV304">
            <v>0.30777406305791899</v>
          </cell>
        </row>
        <row r="305">
          <cell r="A305">
            <v>409</v>
          </cell>
          <cell r="F305">
            <v>0</v>
          </cell>
          <cell r="J305">
            <v>0</v>
          </cell>
          <cell r="AW305">
            <v>0</v>
          </cell>
          <cell r="XM305">
            <v>6.6687899415776601E-3</v>
          </cell>
          <cell r="XU305">
            <v>0.187021060747115</v>
          </cell>
          <cell r="XV305">
            <v>8.4551373713681904E-2</v>
          </cell>
        </row>
        <row r="306">
          <cell r="A306">
            <v>412</v>
          </cell>
          <cell r="F306">
            <v>0.69738886439453895</v>
          </cell>
          <cell r="J306">
            <v>0.71197435408848397</v>
          </cell>
          <cell r="AW306">
            <v>0.15</v>
          </cell>
          <cell r="XM306">
            <v>0.34714648208702298</v>
          </cell>
          <cell r="XU306">
            <v>0.67542267598901995</v>
          </cell>
          <cell r="XV306">
            <v>0.49582167280404899</v>
          </cell>
        </row>
        <row r="307">
          <cell r="A307">
            <v>414</v>
          </cell>
          <cell r="F307">
            <v>0.55892463970122697</v>
          </cell>
          <cell r="J307">
            <v>0</v>
          </cell>
          <cell r="AW307">
            <v>0.78319255900120499</v>
          </cell>
          <cell r="XM307">
            <v>0.52082609015083803</v>
          </cell>
          <cell r="XU307">
            <v>0.59884250617659196</v>
          </cell>
          <cell r="XV307">
            <v>0.501574154022568</v>
          </cell>
        </row>
        <row r="308">
          <cell r="A308">
            <v>424</v>
          </cell>
          <cell r="F308">
            <v>0.37312939390996902</v>
          </cell>
          <cell r="J308">
            <v>0.05</v>
          </cell>
          <cell r="AW308">
            <v>0</v>
          </cell>
          <cell r="XM308">
            <v>0.17412544038921199</v>
          </cell>
          <cell r="XU308">
            <v>0.282113700965204</v>
          </cell>
          <cell r="XV308">
            <v>0.13042443492969599</v>
          </cell>
        </row>
        <row r="309">
          <cell r="A309">
            <v>443</v>
          </cell>
          <cell r="F309">
            <v>0</v>
          </cell>
          <cell r="J309">
            <v>0.71197435408848397</v>
          </cell>
          <cell r="AW309">
            <v>0.15</v>
          </cell>
          <cell r="XM309">
            <v>0.80406570259096699</v>
          </cell>
          <cell r="XU309">
            <v>0.73001488902703904</v>
          </cell>
          <cell r="XV309">
            <v>0.68423064749054896</v>
          </cell>
        </row>
        <row r="310">
          <cell r="A310">
            <v>445</v>
          </cell>
          <cell r="F310">
            <v>0</v>
          </cell>
          <cell r="J310">
            <v>0.15</v>
          </cell>
          <cell r="AW310">
            <v>0.15</v>
          </cell>
          <cell r="XM310">
            <v>0.440876589117905</v>
          </cell>
          <cell r="XU310">
            <v>0.62412389864880702</v>
          </cell>
          <cell r="XV310">
            <v>0.40759610083612502</v>
          </cell>
        </row>
        <row r="311">
          <cell r="A311">
            <v>446</v>
          </cell>
          <cell r="F311">
            <v>0</v>
          </cell>
          <cell r="J311">
            <v>0.05</v>
          </cell>
          <cell r="AW311">
            <v>0.05</v>
          </cell>
          <cell r="XM311">
            <v>0.62357316180203504</v>
          </cell>
          <cell r="XU311">
            <v>0.54459470217147299</v>
          </cell>
          <cell r="XV311">
            <v>0.45178171015796498</v>
          </cell>
        </row>
        <row r="312">
          <cell r="A312">
            <v>447</v>
          </cell>
          <cell r="F312">
            <v>0.15</v>
          </cell>
          <cell r="J312">
            <v>0.05</v>
          </cell>
          <cell r="AW312">
            <v>0</v>
          </cell>
          <cell r="XM312">
            <v>0.61974616329024701</v>
          </cell>
          <cell r="XU312">
            <v>0.57268299739476303</v>
          </cell>
          <cell r="XV312">
            <v>0.52111890501776703</v>
          </cell>
        </row>
        <row r="313">
          <cell r="A313">
            <v>448</v>
          </cell>
          <cell r="F313">
            <v>0.33544738944827401</v>
          </cell>
          <cell r="J313">
            <v>0.15</v>
          </cell>
          <cell r="AW313">
            <v>0</v>
          </cell>
          <cell r="XM313">
            <v>0.47240841539593897</v>
          </cell>
          <cell r="XU313">
            <v>0.18333988232273801</v>
          </cell>
          <cell r="XV313">
            <v>0.19732622334915201</v>
          </cell>
        </row>
        <row r="314">
          <cell r="A314">
            <v>449</v>
          </cell>
          <cell r="F314">
            <v>0</v>
          </cell>
          <cell r="J314">
            <v>0.15</v>
          </cell>
          <cell r="AW314">
            <v>0.15</v>
          </cell>
          <cell r="XM314">
            <v>0.65248197351649295</v>
          </cell>
          <cell r="XU314">
            <v>0.51922572744886997</v>
          </cell>
          <cell r="XV314">
            <v>0.57800766869521003</v>
          </cell>
        </row>
        <row r="315">
          <cell r="A315">
            <v>450</v>
          </cell>
          <cell r="F315">
            <v>0.58250603982150495</v>
          </cell>
          <cell r="J315">
            <v>0.70790224904922805</v>
          </cell>
          <cell r="AW315">
            <v>0</v>
          </cell>
          <cell r="XM315">
            <v>0.33186819430068099</v>
          </cell>
          <cell r="XU315">
            <v>0.43652238726494103</v>
          </cell>
          <cell r="XV315">
            <v>0.437745225250605</v>
          </cell>
        </row>
        <row r="316">
          <cell r="A316">
            <v>451</v>
          </cell>
          <cell r="F316">
            <v>0</v>
          </cell>
          <cell r="J316">
            <v>0.20386461362936301</v>
          </cell>
          <cell r="AW316">
            <v>0.23720156538798701</v>
          </cell>
          <cell r="XM316">
            <v>0.37904343105681798</v>
          </cell>
          <cell r="XU316">
            <v>0.30268776705476402</v>
          </cell>
          <cell r="XV316">
            <v>0.41596586288190701</v>
          </cell>
        </row>
        <row r="317">
          <cell r="A317">
            <v>452</v>
          </cell>
          <cell r="F317">
            <v>0.79489235015697302</v>
          </cell>
          <cell r="J317">
            <v>0.85626690649012904</v>
          </cell>
          <cell r="AW317">
            <v>0</v>
          </cell>
          <cell r="XM317">
            <v>0.439461367186324</v>
          </cell>
          <cell r="XU317">
            <v>0.71122353165575203</v>
          </cell>
          <cell r="XV317">
            <v>0.561342619297999</v>
          </cell>
        </row>
        <row r="318">
          <cell r="A318">
            <v>453</v>
          </cell>
          <cell r="F318">
            <v>0</v>
          </cell>
          <cell r="J318">
            <v>0.05</v>
          </cell>
          <cell r="AW318">
            <v>0.15</v>
          </cell>
          <cell r="XM318">
            <v>0.45791081956605101</v>
          </cell>
          <cell r="XU318">
            <v>0.197321053012572</v>
          </cell>
          <cell r="XV318">
            <v>0.26450351363589097</v>
          </cell>
        </row>
        <row r="319">
          <cell r="A319">
            <v>454</v>
          </cell>
          <cell r="F319">
            <v>1</v>
          </cell>
          <cell r="J319">
            <v>0.5</v>
          </cell>
          <cell r="AW319">
            <v>1</v>
          </cell>
          <cell r="XM319">
            <v>0.65121336590595502</v>
          </cell>
          <cell r="XU319">
            <v>0.67591079284017797</v>
          </cell>
          <cell r="XV319">
            <v>0.62116641086257696</v>
          </cell>
        </row>
        <row r="320">
          <cell r="A320">
            <v>455</v>
          </cell>
          <cell r="F320">
            <v>0.90983497421995696</v>
          </cell>
          <cell r="J320">
            <v>0.71197435408848397</v>
          </cell>
          <cell r="AW320">
            <v>0</v>
          </cell>
          <cell r="XM320">
            <v>0.62290357809943697</v>
          </cell>
          <cell r="XU320">
            <v>0.67913862124700297</v>
          </cell>
          <cell r="XV320">
            <v>0.53668937283515605</v>
          </cell>
        </row>
        <row r="321">
          <cell r="A321">
            <v>456</v>
          </cell>
          <cell r="F321">
            <v>0.25986982089478</v>
          </cell>
          <cell r="J321">
            <v>0.15</v>
          </cell>
          <cell r="AW321">
            <v>1</v>
          </cell>
          <cell r="XM321">
            <v>0.275723968089161</v>
          </cell>
          <cell r="XU321">
            <v>0.27319165505776699</v>
          </cell>
          <cell r="XV321">
            <v>0.26350876122543299</v>
          </cell>
        </row>
        <row r="322">
          <cell r="A322">
            <v>457</v>
          </cell>
          <cell r="F322">
            <v>0</v>
          </cell>
          <cell r="J322">
            <v>0.05</v>
          </cell>
          <cell r="AW322">
            <v>0</v>
          </cell>
          <cell r="XM322">
            <v>6.2045616533692297E-2</v>
          </cell>
          <cell r="XU322">
            <v>0.12502616952985601</v>
          </cell>
          <cell r="XV322">
            <v>9.93707390089478E-2</v>
          </cell>
        </row>
        <row r="323">
          <cell r="A323">
            <v>458</v>
          </cell>
          <cell r="F323">
            <v>1</v>
          </cell>
          <cell r="J323">
            <v>1</v>
          </cell>
          <cell r="AW323">
            <v>1</v>
          </cell>
          <cell r="XM323">
            <v>0.70359330102537398</v>
          </cell>
          <cell r="XU323">
            <v>0.83599277870993904</v>
          </cell>
          <cell r="XV323">
            <v>0.83608517961025897</v>
          </cell>
        </row>
        <row r="324">
          <cell r="A324">
            <v>459</v>
          </cell>
          <cell r="F324">
            <v>0.60037223151723795</v>
          </cell>
          <cell r="J324">
            <v>0.26148379217162199</v>
          </cell>
          <cell r="AW324">
            <v>0.5</v>
          </cell>
          <cell r="XM324">
            <v>0.401473344039533</v>
          </cell>
          <cell r="XU324">
            <v>0.39731812531121402</v>
          </cell>
          <cell r="XV324">
            <v>0.44476603016365301</v>
          </cell>
        </row>
        <row r="325">
          <cell r="A325">
            <v>460</v>
          </cell>
          <cell r="F325">
            <v>0.33527154393261099</v>
          </cell>
          <cell r="J325">
            <v>0.71197435408848397</v>
          </cell>
          <cell r="AW325">
            <v>0.5</v>
          </cell>
          <cell r="XM325">
            <v>0.56321179393071097</v>
          </cell>
          <cell r="XU325">
            <v>0.573862183445498</v>
          </cell>
          <cell r="XV325">
            <v>0.42260813820941601</v>
          </cell>
        </row>
        <row r="326">
          <cell r="A326">
            <v>461</v>
          </cell>
          <cell r="F326">
            <v>0.49050241062245797</v>
          </cell>
          <cell r="J326">
            <v>0.05</v>
          </cell>
          <cell r="AW326">
            <v>0</v>
          </cell>
          <cell r="XM326">
            <v>0.16368129482679999</v>
          </cell>
          <cell r="XU326">
            <v>0.391469397281412</v>
          </cell>
          <cell r="XV326">
            <v>0.20791806749068401</v>
          </cell>
        </row>
        <row r="327">
          <cell r="A327">
            <v>462</v>
          </cell>
          <cell r="F327">
            <v>0.81233148845752401</v>
          </cell>
          <cell r="J327">
            <v>1</v>
          </cell>
          <cell r="AW327">
            <v>1</v>
          </cell>
          <cell r="XM327">
            <v>0.431444755566809</v>
          </cell>
          <cell r="XU327">
            <v>0.66227082323653397</v>
          </cell>
          <cell r="XV327">
            <v>0.62683098320799402</v>
          </cell>
        </row>
        <row r="328">
          <cell r="A328">
            <v>463</v>
          </cell>
          <cell r="F328">
            <v>0.42272473054133303</v>
          </cell>
          <cell r="J328">
            <v>0.05</v>
          </cell>
          <cell r="AW328">
            <v>0.15</v>
          </cell>
          <cell r="XM328">
            <v>0.326148056192618</v>
          </cell>
          <cell r="XU328">
            <v>0.44079451188345697</v>
          </cell>
          <cell r="XV328">
            <v>0.38676107554920403</v>
          </cell>
        </row>
        <row r="329">
          <cell r="A329">
            <v>464</v>
          </cell>
          <cell r="F329">
            <v>0.48711265850204899</v>
          </cell>
          <cell r="J329">
            <v>0.56911100985769902</v>
          </cell>
          <cell r="AW329">
            <v>0.05</v>
          </cell>
          <cell r="XM329">
            <v>0.34200808115929499</v>
          </cell>
          <cell r="XU329">
            <v>0.56834462216405002</v>
          </cell>
          <cell r="XV329">
            <v>0.327651617976981</v>
          </cell>
        </row>
        <row r="330">
          <cell r="A330">
            <v>466</v>
          </cell>
          <cell r="F330">
            <v>0.81233148845752401</v>
          </cell>
          <cell r="J330">
            <v>0.44081578502534702</v>
          </cell>
          <cell r="AW330">
            <v>0.05</v>
          </cell>
          <cell r="XM330">
            <v>8.3079221504690895E-2</v>
          </cell>
          <cell r="XU330">
            <v>0.40749693043110002</v>
          </cell>
          <cell r="XV330">
            <v>0.23857940085226401</v>
          </cell>
        </row>
        <row r="331">
          <cell r="A331">
            <v>467</v>
          </cell>
          <cell r="F331">
            <v>0</v>
          </cell>
          <cell r="J331">
            <v>0.85626690649012904</v>
          </cell>
          <cell r="AW331">
            <v>0</v>
          </cell>
          <cell r="XM331">
            <v>0.33312499858401601</v>
          </cell>
          <cell r="XU331">
            <v>0.37688687900513301</v>
          </cell>
          <cell r="XV331">
            <v>0.37081653916343799</v>
          </cell>
        </row>
        <row r="332">
          <cell r="A332">
            <v>468</v>
          </cell>
          <cell r="F332">
            <v>1</v>
          </cell>
          <cell r="J332">
            <v>0</v>
          </cell>
          <cell r="AW332">
            <v>0</v>
          </cell>
          <cell r="XM332">
            <v>0.24635230706196701</v>
          </cell>
          <cell r="XU332">
            <v>0.35339922782021099</v>
          </cell>
          <cell r="XV332">
            <v>0.20397251489304899</v>
          </cell>
        </row>
        <row r="333">
          <cell r="A333">
            <v>469</v>
          </cell>
          <cell r="F333">
            <v>0.05</v>
          </cell>
          <cell r="J333">
            <v>0.05</v>
          </cell>
          <cell r="AW333">
            <v>0.05</v>
          </cell>
          <cell r="XM333">
            <v>5.9069281191157501E-2</v>
          </cell>
          <cell r="XU333">
            <v>0.113341191564194</v>
          </cell>
          <cell r="XV333">
            <v>8.4164800100384199E-2</v>
          </cell>
        </row>
        <row r="334">
          <cell r="A334">
            <v>470</v>
          </cell>
          <cell r="F334">
            <v>0.90249651423756605</v>
          </cell>
          <cell r="J334">
            <v>0.05</v>
          </cell>
          <cell r="AW334">
            <v>1</v>
          </cell>
          <cell r="XM334">
            <v>0.64861693624449601</v>
          </cell>
          <cell r="XU334">
            <v>0.45067452965751997</v>
          </cell>
          <cell r="XV334">
            <v>0.54283899272378699</v>
          </cell>
        </row>
        <row r="335">
          <cell r="A335">
            <v>471</v>
          </cell>
          <cell r="F335">
            <v>0.71531485558022201</v>
          </cell>
          <cell r="J335">
            <v>0.05</v>
          </cell>
          <cell r="AW335">
            <v>1</v>
          </cell>
          <cell r="XM335">
            <v>0.49385118706293701</v>
          </cell>
          <cell r="XU335">
            <v>0.27204330975384</v>
          </cell>
          <cell r="XV335">
            <v>0.363569528838251</v>
          </cell>
        </row>
        <row r="336">
          <cell r="A336">
            <v>472</v>
          </cell>
          <cell r="F336">
            <v>0.37174298104388198</v>
          </cell>
          <cell r="J336">
            <v>0.32378202608241002</v>
          </cell>
          <cell r="AW336">
            <v>1</v>
          </cell>
          <cell r="XM336">
            <v>0.70503413000653103</v>
          </cell>
          <cell r="XU336">
            <v>0.66837068080302997</v>
          </cell>
          <cell r="XV336">
            <v>0.82469039736244598</v>
          </cell>
        </row>
        <row r="337">
          <cell r="A337">
            <v>473</v>
          </cell>
          <cell r="F337">
            <v>0.90983497421995696</v>
          </cell>
          <cell r="J337">
            <v>1</v>
          </cell>
          <cell r="AW337">
            <v>0.35272913034880599</v>
          </cell>
          <cell r="XM337">
            <v>0.70251678735879897</v>
          </cell>
          <cell r="XU337">
            <v>0.916999271090989</v>
          </cell>
          <cell r="XV337">
            <v>0.77751804604582098</v>
          </cell>
        </row>
        <row r="338">
          <cell r="A338">
            <v>476</v>
          </cell>
          <cell r="F338">
            <v>0.25986982089478</v>
          </cell>
          <cell r="J338">
            <v>0.05</v>
          </cell>
          <cell r="AW338">
            <v>0.15</v>
          </cell>
          <cell r="XM338">
            <v>0.30710624614114101</v>
          </cell>
          <cell r="XU338">
            <v>0.25859393036917</v>
          </cell>
          <cell r="XV338">
            <v>0.32821197241716499</v>
          </cell>
        </row>
        <row r="339">
          <cell r="A339">
            <v>477</v>
          </cell>
          <cell r="F339">
            <v>0.15</v>
          </cell>
          <cell r="J339">
            <v>0</v>
          </cell>
          <cell r="AW339">
            <v>1</v>
          </cell>
          <cell r="XM339">
            <v>0.197621475132532</v>
          </cell>
          <cell r="XU339">
            <v>0.22784337499191201</v>
          </cell>
          <cell r="XV339">
            <v>0.32078678401218802</v>
          </cell>
        </row>
        <row r="340">
          <cell r="A340">
            <v>479</v>
          </cell>
          <cell r="F340">
            <v>0</v>
          </cell>
          <cell r="J340">
            <v>0.05</v>
          </cell>
          <cell r="AW340">
            <v>0</v>
          </cell>
          <cell r="XM340">
            <v>0.384591703576316</v>
          </cell>
          <cell r="XU340">
            <v>0.331111841340827</v>
          </cell>
          <cell r="XV340">
            <v>0.274643828182144</v>
          </cell>
        </row>
        <row r="341">
          <cell r="A341">
            <v>480</v>
          </cell>
          <cell r="F341">
            <v>1</v>
          </cell>
          <cell r="J341">
            <v>0.05</v>
          </cell>
          <cell r="AW341">
            <v>0</v>
          </cell>
          <cell r="XM341">
            <v>0.53015268242177105</v>
          </cell>
          <cell r="XU341">
            <v>0.35079825548698201</v>
          </cell>
          <cell r="XV341">
            <v>0.37501487177172399</v>
          </cell>
        </row>
        <row r="342">
          <cell r="A342">
            <v>481</v>
          </cell>
          <cell r="F342">
            <v>0.71531485558022201</v>
          </cell>
          <cell r="J342">
            <v>0.05</v>
          </cell>
          <cell r="AW342">
            <v>0</v>
          </cell>
          <cell r="XM342">
            <v>0.14129438370610101</v>
          </cell>
          <cell r="XU342">
            <v>0.344056027876329</v>
          </cell>
          <cell r="XV342">
            <v>0.24468648511945601</v>
          </cell>
        </row>
        <row r="343">
          <cell r="A343">
            <v>482</v>
          </cell>
          <cell r="F343">
            <v>0</v>
          </cell>
          <cell r="J343">
            <v>0</v>
          </cell>
          <cell r="AW343">
            <v>0</v>
          </cell>
          <cell r="XM343">
            <v>0.25064728476506298</v>
          </cell>
          <cell r="XU343">
            <v>0.17746673866688001</v>
          </cell>
          <cell r="XV343">
            <v>0.13461603052512899</v>
          </cell>
        </row>
        <row r="344">
          <cell r="A344">
            <v>483</v>
          </cell>
          <cell r="F344">
            <v>0.71531485558022201</v>
          </cell>
          <cell r="J344">
            <v>0.15</v>
          </cell>
          <cell r="AW344">
            <v>0.32352478243603899</v>
          </cell>
          <cell r="XM344">
            <v>0.53874438260444302</v>
          </cell>
          <cell r="XU344">
            <v>0.40251717446966101</v>
          </cell>
          <cell r="XV344">
            <v>0.39297356986042498</v>
          </cell>
        </row>
        <row r="345">
          <cell r="A345">
            <v>484</v>
          </cell>
          <cell r="F345">
            <v>0.37174298104388198</v>
          </cell>
          <cell r="J345">
            <v>0</v>
          </cell>
          <cell r="AW345">
            <v>0</v>
          </cell>
          <cell r="XM345">
            <v>0.27889656055741902</v>
          </cell>
          <cell r="XU345">
            <v>0.16506137292581799</v>
          </cell>
          <cell r="XV345">
            <v>0.183797072461164</v>
          </cell>
        </row>
        <row r="346">
          <cell r="A346">
            <v>485</v>
          </cell>
          <cell r="F346">
            <v>0.81233148845752401</v>
          </cell>
          <cell r="J346">
            <v>0.05</v>
          </cell>
          <cell r="AW346">
            <v>0.5</v>
          </cell>
          <cell r="XM346">
            <v>0.75018998096762102</v>
          </cell>
          <cell r="XU346">
            <v>0.55609136461623598</v>
          </cell>
          <cell r="XV346">
            <v>0.65007897950759297</v>
          </cell>
        </row>
        <row r="347">
          <cell r="A347">
            <v>486</v>
          </cell>
          <cell r="F347">
            <v>0.276161938324816</v>
          </cell>
          <cell r="J347">
            <v>0.15</v>
          </cell>
          <cell r="AW347">
            <v>0.05</v>
          </cell>
          <cell r="XM347">
            <v>0.24649651147825599</v>
          </cell>
          <cell r="XU347">
            <v>0.61975159202682495</v>
          </cell>
          <cell r="XV347">
            <v>0.49785813104535598</v>
          </cell>
        </row>
        <row r="348">
          <cell r="A348">
            <v>488</v>
          </cell>
          <cell r="F348">
            <v>0.15</v>
          </cell>
          <cell r="J348">
            <v>0.26148379217162199</v>
          </cell>
          <cell r="AW348">
            <v>1</v>
          </cell>
          <cell r="XM348">
            <v>0.33556143300159602</v>
          </cell>
          <cell r="XU348">
            <v>0.33900445640319599</v>
          </cell>
          <cell r="XV348">
            <v>0.37324323569700601</v>
          </cell>
        </row>
        <row r="349">
          <cell r="A349">
            <v>490</v>
          </cell>
          <cell r="F349">
            <v>0.58461614426448305</v>
          </cell>
          <cell r="J349">
            <v>0</v>
          </cell>
          <cell r="AW349">
            <v>0.15</v>
          </cell>
          <cell r="XM349">
            <v>0.51616528792489003</v>
          </cell>
          <cell r="XU349">
            <v>0.36637194478694102</v>
          </cell>
          <cell r="XV349">
            <v>0.42910194134084401</v>
          </cell>
        </row>
        <row r="350">
          <cell r="A350">
            <v>491</v>
          </cell>
          <cell r="F350">
            <v>0.58250603982150495</v>
          </cell>
          <cell r="J350">
            <v>0.05</v>
          </cell>
          <cell r="AW350">
            <v>1</v>
          </cell>
          <cell r="XM350">
            <v>0.64720062967409597</v>
          </cell>
          <cell r="XU350">
            <v>0.54290736103675996</v>
          </cell>
          <cell r="XV350">
            <v>0.54728482656843003</v>
          </cell>
        </row>
        <row r="351">
          <cell r="A351">
            <v>492</v>
          </cell>
          <cell r="F351">
            <v>1</v>
          </cell>
          <cell r="J351">
            <v>0.05</v>
          </cell>
          <cell r="AW351">
            <v>1</v>
          </cell>
          <cell r="XM351">
            <v>0.48949701065787399</v>
          </cell>
          <cell r="XU351">
            <v>0.42662142863135</v>
          </cell>
          <cell r="XV351">
            <v>0.42144506516668001</v>
          </cell>
        </row>
        <row r="352">
          <cell r="A352">
            <v>493</v>
          </cell>
          <cell r="F352">
            <v>0.90983497421995696</v>
          </cell>
          <cell r="J352">
            <v>0.42074635241679698</v>
          </cell>
          <cell r="AW352">
            <v>0.5</v>
          </cell>
          <cell r="XM352">
            <v>0.48211519697195299</v>
          </cell>
          <cell r="XU352">
            <v>0.71013169792582798</v>
          </cell>
          <cell r="XV352">
            <v>0.56191469419941198</v>
          </cell>
        </row>
        <row r="353">
          <cell r="A353">
            <v>496</v>
          </cell>
          <cell r="F353">
            <v>0.81281834134265596</v>
          </cell>
          <cell r="J353">
            <v>0.85570744759835504</v>
          </cell>
          <cell r="AW353">
            <v>0.05</v>
          </cell>
          <cell r="XM353">
            <v>0.54293873687490002</v>
          </cell>
          <cell r="XU353">
            <v>0.65299208222545602</v>
          </cell>
          <cell r="XV353">
            <v>0.64233832890984099</v>
          </cell>
        </row>
        <row r="354">
          <cell r="A354">
            <v>497</v>
          </cell>
          <cell r="F354">
            <v>0.71531485558022201</v>
          </cell>
          <cell r="J354">
            <v>0.70790224904922805</v>
          </cell>
          <cell r="AW354">
            <v>1</v>
          </cell>
          <cell r="XM354">
            <v>0.74753700207399898</v>
          </cell>
          <cell r="XU354">
            <v>0.64157955608550798</v>
          </cell>
          <cell r="XV354">
            <v>0.536875209586827</v>
          </cell>
        </row>
        <row r="355">
          <cell r="A355">
            <v>498</v>
          </cell>
          <cell r="F355">
            <v>0.37174298104388198</v>
          </cell>
          <cell r="J355">
            <v>0.05</v>
          </cell>
          <cell r="AW355">
            <v>1</v>
          </cell>
          <cell r="XM355">
            <v>0.51024631720425895</v>
          </cell>
          <cell r="XU355">
            <v>0.435815934506604</v>
          </cell>
          <cell r="XV355">
            <v>0.50891350229322696</v>
          </cell>
        </row>
        <row r="356">
          <cell r="A356">
            <v>499</v>
          </cell>
          <cell r="F356">
            <v>0.90983497421995696</v>
          </cell>
          <cell r="J356">
            <v>1</v>
          </cell>
          <cell r="AW356">
            <v>0</v>
          </cell>
          <cell r="XM356">
            <v>0.80717995031351897</v>
          </cell>
          <cell r="XU356">
            <v>0.91010157256619695</v>
          </cell>
          <cell r="XV356">
            <v>0.68080488733100997</v>
          </cell>
        </row>
        <row r="357">
          <cell r="A357">
            <v>500</v>
          </cell>
          <cell r="F357">
            <v>0.90983497421995696</v>
          </cell>
          <cell r="J357">
            <v>1</v>
          </cell>
          <cell r="AW357">
            <v>0</v>
          </cell>
          <cell r="XM357">
            <v>0.80717995031351897</v>
          </cell>
          <cell r="XU357">
            <v>0.85183620461665299</v>
          </cell>
          <cell r="XV357">
            <v>0.65817065325020196</v>
          </cell>
        </row>
        <row r="358">
          <cell r="A358">
            <v>501</v>
          </cell>
          <cell r="F358">
            <v>0.90983497421995696</v>
          </cell>
          <cell r="J358">
            <v>1</v>
          </cell>
          <cell r="AW358">
            <v>0</v>
          </cell>
          <cell r="XM358">
            <v>0.80717995031351897</v>
          </cell>
          <cell r="XU358">
            <v>0.91010157256619695</v>
          </cell>
          <cell r="XV358">
            <v>0.67386615351467105</v>
          </cell>
        </row>
        <row r="359">
          <cell r="A359">
            <v>502</v>
          </cell>
          <cell r="F359">
            <v>1</v>
          </cell>
          <cell r="J359">
            <v>0.209184214974653</v>
          </cell>
          <cell r="AW359">
            <v>0.05</v>
          </cell>
          <cell r="XM359">
            <v>0.59342371995478205</v>
          </cell>
          <cell r="XU359">
            <v>0.37008946231089801</v>
          </cell>
          <cell r="XV359">
            <v>0.46593411308845201</v>
          </cell>
        </row>
        <row r="360">
          <cell r="A360">
            <v>504</v>
          </cell>
          <cell r="F360">
            <v>0.69738886439453895</v>
          </cell>
          <cell r="J360">
            <v>0.15</v>
          </cell>
          <cell r="AW360">
            <v>0.05</v>
          </cell>
          <cell r="XM360">
            <v>0.70339684078140696</v>
          </cell>
          <cell r="XU360">
            <v>0.54147168014545399</v>
          </cell>
          <cell r="XV360">
            <v>0.49862804677149403</v>
          </cell>
        </row>
        <row r="361">
          <cell r="A361">
            <v>506</v>
          </cell>
          <cell r="F361">
            <v>0.37521956923502903</v>
          </cell>
          <cell r="J361">
            <v>0.05</v>
          </cell>
          <cell r="AW361">
            <v>0</v>
          </cell>
          <cell r="XM361">
            <v>0.43138623359566902</v>
          </cell>
          <cell r="XU361">
            <v>0.49570054772897598</v>
          </cell>
          <cell r="XV361">
            <v>0.39972770436779298</v>
          </cell>
        </row>
        <row r="362">
          <cell r="A362">
            <v>509</v>
          </cell>
          <cell r="F362">
            <v>1</v>
          </cell>
          <cell r="J362">
            <v>0.05</v>
          </cell>
          <cell r="AW362">
            <v>0.15</v>
          </cell>
          <cell r="XM362">
            <v>0.39503055309122798</v>
          </cell>
          <cell r="XU362">
            <v>0.66743286567986104</v>
          </cell>
          <cell r="XV362">
            <v>0.424542812176263</v>
          </cell>
        </row>
        <row r="363">
          <cell r="A363">
            <v>510</v>
          </cell>
          <cell r="F363">
            <v>0.15</v>
          </cell>
          <cell r="J363">
            <v>0.71633461574464097</v>
          </cell>
          <cell r="AW363">
            <v>0.15</v>
          </cell>
          <cell r="XM363">
            <v>0.717982179149114</v>
          </cell>
          <cell r="XU363">
            <v>0.71912502917003895</v>
          </cell>
          <cell r="XV363">
            <v>0.68636588838246204</v>
          </cell>
        </row>
        <row r="364">
          <cell r="A364">
            <v>511</v>
          </cell>
          <cell r="F364">
            <v>0.46875961392118398</v>
          </cell>
          <cell r="J364">
            <v>0.56503890481844299</v>
          </cell>
          <cell r="AW364">
            <v>0.233476700731861</v>
          </cell>
          <cell r="XM364">
            <v>0.61673627095225203</v>
          </cell>
          <cell r="XU364">
            <v>0.50609684000201005</v>
          </cell>
          <cell r="XV364">
            <v>0.65326068399774295</v>
          </cell>
        </row>
        <row r="365">
          <cell r="A365">
            <v>512</v>
          </cell>
          <cell r="F365">
            <v>0.70094518119355298</v>
          </cell>
          <cell r="J365">
            <v>0.70790224904922805</v>
          </cell>
          <cell r="AW365">
            <v>1</v>
          </cell>
          <cell r="XM365">
            <v>0.77683616412924394</v>
          </cell>
          <cell r="XU365">
            <v>0.72491781948364398</v>
          </cell>
          <cell r="XV365">
            <v>0.79545802091023299</v>
          </cell>
        </row>
        <row r="366">
          <cell r="A366">
            <v>514</v>
          </cell>
          <cell r="F366">
            <v>0.90983497421995696</v>
          </cell>
          <cell r="J366">
            <v>0.5</v>
          </cell>
          <cell r="AW366">
            <v>1</v>
          </cell>
          <cell r="XM366">
            <v>0.96864628517950102</v>
          </cell>
          <cell r="XU366">
            <v>0.83870019147297903</v>
          </cell>
          <cell r="XV366">
            <v>0.90401144232971498</v>
          </cell>
        </row>
        <row r="367">
          <cell r="A367">
            <v>515</v>
          </cell>
          <cell r="F367">
            <v>0.90983497421995696</v>
          </cell>
          <cell r="J367">
            <v>1</v>
          </cell>
          <cell r="AW367">
            <v>1</v>
          </cell>
          <cell r="XM367">
            <v>0.71055255378907001</v>
          </cell>
          <cell r="XU367">
            <v>0.70559941391542702</v>
          </cell>
          <cell r="XV367">
            <v>0.74021112376315901</v>
          </cell>
        </row>
        <row r="368">
          <cell r="A368">
            <v>516</v>
          </cell>
          <cell r="F368">
            <v>0.05</v>
          </cell>
          <cell r="J368">
            <v>0.15</v>
          </cell>
          <cell r="AW368">
            <v>0.78822476977203304</v>
          </cell>
          <cell r="XM368">
            <v>0.202858779889805</v>
          </cell>
          <cell r="XU368">
            <v>0.32849442117597299</v>
          </cell>
          <cell r="XV368">
            <v>0.23765229922940101</v>
          </cell>
        </row>
        <row r="369">
          <cell r="A369">
            <v>517</v>
          </cell>
          <cell r="F369">
            <v>0.56626309968361799</v>
          </cell>
          <cell r="J369">
            <v>1</v>
          </cell>
          <cell r="AW369">
            <v>1</v>
          </cell>
          <cell r="XM369">
            <v>0.63005809788224099</v>
          </cell>
          <cell r="XU369">
            <v>0.76882110449295105</v>
          </cell>
          <cell r="XV369">
            <v>0.70276937697624398</v>
          </cell>
        </row>
        <row r="370">
          <cell r="A370">
            <v>518</v>
          </cell>
          <cell r="F370">
            <v>1</v>
          </cell>
          <cell r="J370">
            <v>0.85626690649012904</v>
          </cell>
          <cell r="AW370">
            <v>1</v>
          </cell>
          <cell r="XM370">
            <v>0.83107976051695498</v>
          </cell>
          <cell r="XU370">
            <v>0.82222512163178096</v>
          </cell>
          <cell r="XV370">
            <v>0.85101587876434504</v>
          </cell>
        </row>
        <row r="371">
          <cell r="A371">
            <v>519</v>
          </cell>
          <cell r="F371">
            <v>0.68163277714178405</v>
          </cell>
          <cell r="J371">
            <v>0.56360969664758298</v>
          </cell>
          <cell r="AW371">
            <v>0.32275035290783599</v>
          </cell>
          <cell r="XM371">
            <v>0.428516518313451</v>
          </cell>
          <cell r="XU371">
            <v>0.72458761985971099</v>
          </cell>
          <cell r="XV371">
            <v>0.66271836338117196</v>
          </cell>
        </row>
        <row r="372">
          <cell r="A372">
            <v>521</v>
          </cell>
          <cell r="F372">
            <v>0.05</v>
          </cell>
          <cell r="J372">
            <v>0.05</v>
          </cell>
          <cell r="AW372">
            <v>0.32067826611984801</v>
          </cell>
          <cell r="XM372">
            <v>0.53328407662859001</v>
          </cell>
          <cell r="XU372">
            <v>0.32433486576174497</v>
          </cell>
          <cell r="XV372">
            <v>0.45740474287654898</v>
          </cell>
        </row>
        <row r="373">
          <cell r="A373">
            <v>527</v>
          </cell>
          <cell r="F373">
            <v>1</v>
          </cell>
          <cell r="J373">
            <v>0.5</v>
          </cell>
          <cell r="AW373">
            <v>0</v>
          </cell>
          <cell r="XM373">
            <v>0.43897254733339602</v>
          </cell>
          <cell r="XU373">
            <v>0.516482871767586</v>
          </cell>
          <cell r="XV373">
            <v>0.32379850409934702</v>
          </cell>
        </row>
        <row r="374">
          <cell r="A374">
            <v>528</v>
          </cell>
          <cell r="F374">
            <v>0.81233148845752401</v>
          </cell>
          <cell r="J374">
            <v>0.26148379217162199</v>
          </cell>
          <cell r="AW374">
            <v>0.05</v>
          </cell>
          <cell r="XM374">
            <v>0.32449512234411998</v>
          </cell>
          <cell r="XU374">
            <v>0.47587532304616598</v>
          </cell>
          <cell r="XV374">
            <v>0.30868594492556101</v>
          </cell>
        </row>
        <row r="375">
          <cell r="A375">
            <v>529</v>
          </cell>
          <cell r="F375">
            <v>0.15</v>
          </cell>
          <cell r="J375">
            <v>0.05</v>
          </cell>
          <cell r="AW375">
            <v>0</v>
          </cell>
          <cell r="XM375">
            <v>0.45891439261993699</v>
          </cell>
          <cell r="XU375">
            <v>0.20894191008676699</v>
          </cell>
          <cell r="XV375">
            <v>0.28075129680071098</v>
          </cell>
        </row>
        <row r="376">
          <cell r="A376">
            <v>530</v>
          </cell>
          <cell r="F376">
            <v>1</v>
          </cell>
          <cell r="J376">
            <v>0.05</v>
          </cell>
          <cell r="AW376">
            <v>0.5</v>
          </cell>
          <cell r="XM376">
            <v>0.52678096492145099</v>
          </cell>
          <cell r="XU376">
            <v>0.56624905410382997</v>
          </cell>
          <cell r="XV376">
            <v>0.54961489196706503</v>
          </cell>
        </row>
        <row r="377">
          <cell r="A377">
            <v>531</v>
          </cell>
          <cell r="F377">
            <v>0</v>
          </cell>
          <cell r="J377">
            <v>0</v>
          </cell>
          <cell r="AW377">
            <v>0.15</v>
          </cell>
          <cell r="XM377">
            <v>0.215157845234968</v>
          </cell>
          <cell r="XU377">
            <v>0.117921001727586</v>
          </cell>
          <cell r="XV377">
            <v>0.14828710342646201</v>
          </cell>
        </row>
        <row r="378">
          <cell r="A378">
            <v>532</v>
          </cell>
          <cell r="F378">
            <v>0.485002554059071</v>
          </cell>
          <cell r="J378">
            <v>0.05</v>
          </cell>
          <cell r="AW378">
            <v>0</v>
          </cell>
          <cell r="XM378">
            <v>0.330080870710032</v>
          </cell>
          <cell r="XU378">
            <v>0.21160601401366799</v>
          </cell>
          <cell r="XV378">
            <v>0.27337625095451401</v>
          </cell>
        </row>
        <row r="379">
          <cell r="A379">
            <v>533</v>
          </cell>
          <cell r="F379">
            <v>0.358889793026404</v>
          </cell>
          <cell r="J379">
            <v>0.05</v>
          </cell>
          <cell r="AW379">
            <v>0.15</v>
          </cell>
          <cell r="XM379">
            <v>0.33758123451501498</v>
          </cell>
          <cell r="XU379">
            <v>0.39614829707947702</v>
          </cell>
          <cell r="XV379">
            <v>0.35215054471835899</v>
          </cell>
        </row>
        <row r="380">
          <cell r="A380">
            <v>534</v>
          </cell>
          <cell r="F380">
            <v>1</v>
          </cell>
          <cell r="J380">
            <v>0.05</v>
          </cell>
          <cell r="AW380">
            <v>0.15</v>
          </cell>
          <cell r="XM380">
            <v>0.57597953107369404</v>
          </cell>
          <cell r="XU380">
            <v>0.43641661247980801</v>
          </cell>
          <cell r="XV380">
            <v>0.383324748500877</v>
          </cell>
        </row>
        <row r="381">
          <cell r="A381">
            <v>535</v>
          </cell>
          <cell r="F381">
            <v>0.25986982089478</v>
          </cell>
          <cell r="J381">
            <v>0.05</v>
          </cell>
          <cell r="AW381">
            <v>0</v>
          </cell>
          <cell r="XM381">
            <v>0.365499127239518</v>
          </cell>
          <cell r="XU381">
            <v>0.46357426621103798</v>
          </cell>
          <cell r="XV381">
            <v>0.34283836930570599</v>
          </cell>
        </row>
        <row r="382">
          <cell r="A382">
            <v>536</v>
          </cell>
          <cell r="F382">
            <v>1</v>
          </cell>
          <cell r="J382">
            <v>0.05</v>
          </cell>
          <cell r="AW382">
            <v>0.15</v>
          </cell>
          <cell r="XM382">
            <v>0.39033133682326598</v>
          </cell>
          <cell r="XU382">
            <v>0.49561243253696302</v>
          </cell>
          <cell r="XV382">
            <v>0.449759405040418</v>
          </cell>
        </row>
        <row r="383">
          <cell r="A383">
            <v>539</v>
          </cell>
          <cell r="F383">
            <v>0.59994517812205495</v>
          </cell>
          <cell r="J383">
            <v>0.42074635241679698</v>
          </cell>
          <cell r="AW383">
            <v>0</v>
          </cell>
          <cell r="XM383">
            <v>0.36802999892342902</v>
          </cell>
          <cell r="XU383">
            <v>0.341618320001422</v>
          </cell>
          <cell r="XV383">
            <v>0.46834142307218002</v>
          </cell>
        </row>
        <row r="384">
          <cell r="A384">
            <v>540</v>
          </cell>
          <cell r="F384">
            <v>0.38277670523891499</v>
          </cell>
          <cell r="J384">
            <v>0.44081578502534702</v>
          </cell>
          <cell r="AW384">
            <v>0</v>
          </cell>
          <cell r="XM384">
            <v>0.52047883002807904</v>
          </cell>
          <cell r="XU384">
            <v>0.46651316478821098</v>
          </cell>
          <cell r="XV384">
            <v>0.40624594131547098</v>
          </cell>
        </row>
        <row r="385">
          <cell r="A385">
            <v>541</v>
          </cell>
          <cell r="F385">
            <v>0.485002554059071</v>
          </cell>
          <cell r="J385">
            <v>0.05</v>
          </cell>
          <cell r="AW385">
            <v>0.05</v>
          </cell>
          <cell r="XM385">
            <v>0.108593992098089</v>
          </cell>
          <cell r="XU385">
            <v>0.42560798036825198</v>
          </cell>
          <cell r="XV385">
            <v>0.29720091241833302</v>
          </cell>
        </row>
        <row r="386">
          <cell r="A386">
            <v>544</v>
          </cell>
          <cell r="F386">
            <v>0.05</v>
          </cell>
          <cell r="J386">
            <v>0.38140120462466998</v>
          </cell>
          <cell r="AW386">
            <v>0.15</v>
          </cell>
          <cell r="XM386">
            <v>0.52515663740486496</v>
          </cell>
          <cell r="XU386">
            <v>0.58004716987750404</v>
          </cell>
          <cell r="XV386">
            <v>0.53179211498411805</v>
          </cell>
        </row>
        <row r="387">
          <cell r="A387">
            <v>545</v>
          </cell>
          <cell r="F387">
            <v>0.582019186936373</v>
          </cell>
          <cell r="J387">
            <v>0.05</v>
          </cell>
          <cell r="AW387">
            <v>0</v>
          </cell>
          <cell r="XM387">
            <v>0.50010152250802198</v>
          </cell>
          <cell r="XU387">
            <v>0.40751996188063999</v>
          </cell>
          <cell r="XV387">
            <v>0.32430210434061801</v>
          </cell>
        </row>
        <row r="388">
          <cell r="A388">
            <v>546</v>
          </cell>
          <cell r="F388">
            <v>0.05</v>
          </cell>
          <cell r="J388">
            <v>0.05</v>
          </cell>
          <cell r="AW388">
            <v>0.05</v>
          </cell>
          <cell r="XM388">
            <v>0.32572830542190701</v>
          </cell>
          <cell r="XU388">
            <v>0.21725258390683</v>
          </cell>
          <cell r="XV388">
            <v>0.35568115981314702</v>
          </cell>
        </row>
        <row r="389">
          <cell r="A389">
            <v>547</v>
          </cell>
          <cell r="F389">
            <v>1</v>
          </cell>
          <cell r="J389">
            <v>0.05</v>
          </cell>
          <cell r="AW389">
            <v>0</v>
          </cell>
          <cell r="XM389">
            <v>0.35469238212486198</v>
          </cell>
          <cell r="XU389">
            <v>0.36260002964431298</v>
          </cell>
          <cell r="XV389">
            <v>0.22794985067669499</v>
          </cell>
        </row>
        <row r="390">
          <cell r="A390">
            <v>550</v>
          </cell>
          <cell r="F390">
            <v>0</v>
          </cell>
          <cell r="J390">
            <v>0</v>
          </cell>
          <cell r="AW390">
            <v>0.15</v>
          </cell>
          <cell r="XM390">
            <v>0.47024564564115301</v>
          </cell>
          <cell r="XU390">
            <v>0.42562041873411199</v>
          </cell>
          <cell r="XV390">
            <v>0.43538657947880599</v>
          </cell>
        </row>
        <row r="391">
          <cell r="A391">
            <v>551</v>
          </cell>
          <cell r="F391">
            <v>0.19524051448608601</v>
          </cell>
          <cell r="J391">
            <v>0.05</v>
          </cell>
          <cell r="AW391">
            <v>1</v>
          </cell>
          <cell r="XM391">
            <v>0.498211853397309</v>
          </cell>
          <cell r="XU391">
            <v>0.45415082645705701</v>
          </cell>
          <cell r="XV391">
            <v>0.55663697097667897</v>
          </cell>
        </row>
        <row r="392">
          <cell r="A392">
            <v>552</v>
          </cell>
          <cell r="F392">
            <v>0</v>
          </cell>
          <cell r="J392">
            <v>0.42367740590209502</v>
          </cell>
          <cell r="AW392">
            <v>0</v>
          </cell>
          <cell r="XM392">
            <v>0.20971346459961199</v>
          </cell>
          <cell r="XU392">
            <v>0.42409744685914602</v>
          </cell>
          <cell r="XV392">
            <v>0.27766337578608502</v>
          </cell>
        </row>
        <row r="393">
          <cell r="A393">
            <v>553</v>
          </cell>
          <cell r="F393">
            <v>0.37174298104388198</v>
          </cell>
          <cell r="J393">
            <v>0.05</v>
          </cell>
          <cell r="AW393">
            <v>0.05</v>
          </cell>
          <cell r="XM393">
            <v>0.42117559955178901</v>
          </cell>
          <cell r="XU393">
            <v>0.38293621994118698</v>
          </cell>
          <cell r="XV393">
            <v>0.36854567044312703</v>
          </cell>
        </row>
        <row r="394">
          <cell r="A394">
            <v>554</v>
          </cell>
          <cell r="F394">
            <v>0.81233148845752401</v>
          </cell>
          <cell r="J394">
            <v>0.85163534255909901</v>
          </cell>
          <cell r="AW394">
            <v>0.15</v>
          </cell>
          <cell r="XM394">
            <v>0.89768581274772297</v>
          </cell>
          <cell r="XU394">
            <v>0.89982463208896002</v>
          </cell>
          <cell r="XV394">
            <v>0.82156661710351597</v>
          </cell>
        </row>
        <row r="395">
          <cell r="A395">
            <v>555</v>
          </cell>
          <cell r="F395">
            <v>0.28794222814197001</v>
          </cell>
          <cell r="J395">
            <v>0.05</v>
          </cell>
          <cell r="AW395">
            <v>0.41652329926813803</v>
          </cell>
          <cell r="XM395">
            <v>0.69743295647342995</v>
          </cell>
          <cell r="XU395">
            <v>0.33667428360214402</v>
          </cell>
          <cell r="XV395">
            <v>0.35612131011209402</v>
          </cell>
        </row>
        <row r="396">
          <cell r="A396">
            <v>556</v>
          </cell>
          <cell r="F396">
            <v>0.33544738944827401</v>
          </cell>
          <cell r="J396">
            <v>0.15</v>
          </cell>
          <cell r="AW396">
            <v>0.5</v>
          </cell>
          <cell r="XM396">
            <v>0.55028589381321202</v>
          </cell>
          <cell r="XU396">
            <v>0.269076109788983</v>
          </cell>
          <cell r="XV396">
            <v>0.42752215225089601</v>
          </cell>
        </row>
        <row r="397">
          <cell r="A397">
            <v>558</v>
          </cell>
          <cell r="F397">
            <v>0.19014849413747301</v>
          </cell>
          <cell r="J397">
            <v>0.15</v>
          </cell>
          <cell r="AW397">
            <v>0.41279843461201299</v>
          </cell>
          <cell r="XM397">
            <v>0.50489891074515103</v>
          </cell>
          <cell r="XU397">
            <v>0.30450238048616302</v>
          </cell>
          <cell r="XV397">
            <v>0.44744586929062102</v>
          </cell>
        </row>
        <row r="398">
          <cell r="A398">
            <v>559</v>
          </cell>
          <cell r="F398">
            <v>0</v>
          </cell>
          <cell r="J398">
            <v>0.15</v>
          </cell>
          <cell r="AW398">
            <v>0.15</v>
          </cell>
          <cell r="XM398">
            <v>8.6271861236516603E-2</v>
          </cell>
          <cell r="XU398">
            <v>0.10443511030144401</v>
          </cell>
          <cell r="XV398">
            <v>9.1283026922312799E-2</v>
          </cell>
        </row>
        <row r="399">
          <cell r="A399">
            <v>561</v>
          </cell>
          <cell r="F399">
            <v>0.46875961392118398</v>
          </cell>
          <cell r="J399">
            <v>0.208826082918559</v>
          </cell>
          <cell r="AW399">
            <v>0.15</v>
          </cell>
          <cell r="XM399">
            <v>0.43536276386165601</v>
          </cell>
          <cell r="XU399">
            <v>0.46798685853446798</v>
          </cell>
          <cell r="XV399">
            <v>0.47684365829574998</v>
          </cell>
        </row>
        <row r="400">
          <cell r="A400">
            <v>562</v>
          </cell>
          <cell r="F400">
            <v>0.28794222814197001</v>
          </cell>
          <cell r="J400">
            <v>0</v>
          </cell>
          <cell r="AW400">
            <v>0.05</v>
          </cell>
          <cell r="XM400">
            <v>0.25348551490907101</v>
          </cell>
          <cell r="XU400">
            <v>0.37072805773304002</v>
          </cell>
          <cell r="XV400">
            <v>0.29869085409232898</v>
          </cell>
        </row>
        <row r="401">
          <cell r="A401">
            <v>563</v>
          </cell>
          <cell r="F401">
            <v>0.46875961392118398</v>
          </cell>
          <cell r="J401">
            <v>0.05</v>
          </cell>
          <cell r="AW401">
            <v>0.41652329926813803</v>
          </cell>
          <cell r="XM401">
            <v>0.348879199249997</v>
          </cell>
          <cell r="XU401">
            <v>0.30296761434937602</v>
          </cell>
          <cell r="XV401">
            <v>0.37366850204803598</v>
          </cell>
        </row>
        <row r="402">
          <cell r="A402">
            <v>564</v>
          </cell>
          <cell r="F402">
            <v>0.71531485558022201</v>
          </cell>
          <cell r="J402">
            <v>0.15</v>
          </cell>
          <cell r="AW402">
            <v>0</v>
          </cell>
          <cell r="XM402">
            <v>0.44187880521382999</v>
          </cell>
          <cell r="XU402">
            <v>0.50109824402205205</v>
          </cell>
          <cell r="XV402">
            <v>0.48159799203083697</v>
          </cell>
        </row>
        <row r="403">
          <cell r="A403">
            <v>567</v>
          </cell>
          <cell r="F403">
            <v>0.80547988136026405</v>
          </cell>
          <cell r="J403">
            <v>0.85626690649012904</v>
          </cell>
          <cell r="AW403">
            <v>0.15</v>
          </cell>
          <cell r="XM403">
            <v>0.36581746036261098</v>
          </cell>
          <cell r="XU403">
            <v>0.59789274420483396</v>
          </cell>
          <cell r="XV403">
            <v>0.37379368463083601</v>
          </cell>
        </row>
        <row r="404">
          <cell r="A404">
            <v>568</v>
          </cell>
          <cell r="F404">
            <v>0.19524051448608601</v>
          </cell>
          <cell r="J404">
            <v>0.38140120462466998</v>
          </cell>
          <cell r="AW404">
            <v>0.5</v>
          </cell>
          <cell r="XM404">
            <v>0.69837341385552298</v>
          </cell>
          <cell r="XU404">
            <v>0.53177685565727495</v>
          </cell>
          <cell r="XV404">
            <v>0.54611341662982205</v>
          </cell>
        </row>
        <row r="405">
          <cell r="A405">
            <v>569</v>
          </cell>
          <cell r="F405">
            <v>0.46924646680631599</v>
          </cell>
          <cell r="J405">
            <v>0</v>
          </cell>
          <cell r="AW405">
            <v>0.5</v>
          </cell>
          <cell r="XM405">
            <v>0.56858201541361497</v>
          </cell>
          <cell r="XU405">
            <v>0.474633197366291</v>
          </cell>
          <cell r="XV405">
            <v>0.45130921445412597</v>
          </cell>
        </row>
        <row r="406">
          <cell r="A406">
            <v>571</v>
          </cell>
          <cell r="F406">
            <v>1</v>
          </cell>
          <cell r="J406">
            <v>1</v>
          </cell>
          <cell r="AW406">
            <v>0</v>
          </cell>
          <cell r="XM406">
            <v>0.69061654550224005</v>
          </cell>
          <cell r="XU406">
            <v>0.80248288675349</v>
          </cell>
          <cell r="XV406">
            <v>0.59999230373380197</v>
          </cell>
        </row>
        <row r="407">
          <cell r="A407">
            <v>572</v>
          </cell>
          <cell r="F407">
            <v>0.68163277714178405</v>
          </cell>
          <cell r="J407">
            <v>1</v>
          </cell>
          <cell r="AW407">
            <v>0.15</v>
          </cell>
          <cell r="XM407">
            <v>0.35210909843592197</v>
          </cell>
          <cell r="XU407">
            <v>0.67407685251277805</v>
          </cell>
          <cell r="XV407">
            <v>0.62847456847635097</v>
          </cell>
        </row>
        <row r="408">
          <cell r="A408">
            <v>573</v>
          </cell>
          <cell r="F408">
            <v>0.25986982089478</v>
          </cell>
          <cell r="J408">
            <v>0.15</v>
          </cell>
          <cell r="AW408">
            <v>0.15</v>
          </cell>
          <cell r="XM408">
            <v>8.6131780019290505E-2</v>
          </cell>
          <cell r="XU408">
            <v>0.31196067244107301</v>
          </cell>
          <cell r="XV408">
            <v>0.17891331139205899</v>
          </cell>
        </row>
        <row r="409">
          <cell r="A409">
            <v>574</v>
          </cell>
          <cell r="F409">
            <v>0.05</v>
          </cell>
          <cell r="J409">
            <v>0</v>
          </cell>
          <cell r="AW409">
            <v>0</v>
          </cell>
          <cell r="XM409">
            <v>0.16250444358784499</v>
          </cell>
          <cell r="XU409">
            <v>0.12773478029972801</v>
          </cell>
          <cell r="XV409">
            <v>3.7186810933134903E-2</v>
          </cell>
        </row>
        <row r="410">
          <cell r="A410">
            <v>575</v>
          </cell>
          <cell r="F410">
            <v>0.90983497421995696</v>
          </cell>
          <cell r="J410">
            <v>1</v>
          </cell>
          <cell r="AW410">
            <v>1</v>
          </cell>
          <cell r="XM410">
            <v>0.90280767613868895</v>
          </cell>
          <cell r="XU410">
            <v>0.92217226485663195</v>
          </cell>
          <cell r="XV410">
            <v>0.85652296073577805</v>
          </cell>
        </row>
        <row r="411">
          <cell r="A411">
            <v>576</v>
          </cell>
          <cell r="F411">
            <v>0.37174298104388198</v>
          </cell>
          <cell r="J411">
            <v>0</v>
          </cell>
          <cell r="AW411">
            <v>0</v>
          </cell>
          <cell r="XM411">
            <v>0.25412458500312801</v>
          </cell>
          <cell r="XU411">
            <v>0.281836430447376</v>
          </cell>
          <cell r="XV411">
            <v>0.22265145970740199</v>
          </cell>
        </row>
        <row r="412">
          <cell r="A412">
            <v>577</v>
          </cell>
          <cell r="F412">
            <v>0.67267106560154699</v>
          </cell>
          <cell r="J412">
            <v>0.15</v>
          </cell>
          <cell r="AW412">
            <v>0</v>
          </cell>
          <cell r="XM412">
            <v>0.12967257621008299</v>
          </cell>
          <cell r="XU412">
            <v>0.42534284881498302</v>
          </cell>
          <cell r="XV412">
            <v>0.29555889435180699</v>
          </cell>
        </row>
        <row r="413">
          <cell r="A413">
            <v>579</v>
          </cell>
          <cell r="F413">
            <v>0</v>
          </cell>
          <cell r="J413">
            <v>0.05</v>
          </cell>
          <cell r="AW413">
            <v>0.15</v>
          </cell>
          <cell r="XM413">
            <v>8.2138626356630801E-2</v>
          </cell>
          <cell r="XU413">
            <v>0.31237726972158197</v>
          </cell>
          <cell r="XV413">
            <v>0.20838368688000999</v>
          </cell>
        </row>
        <row r="414">
          <cell r="A414">
            <v>580</v>
          </cell>
          <cell r="F414">
            <v>1</v>
          </cell>
          <cell r="J414">
            <v>1</v>
          </cell>
          <cell r="AW414">
            <v>0.05</v>
          </cell>
          <cell r="XM414">
            <v>0.42255886009520999</v>
          </cell>
          <cell r="XU414">
            <v>0.75815830693909303</v>
          </cell>
          <cell r="XV414">
            <v>0.456735411645524</v>
          </cell>
        </row>
        <row r="415">
          <cell r="A415">
            <v>581</v>
          </cell>
          <cell r="F415">
            <v>0.46924646680631599</v>
          </cell>
          <cell r="J415">
            <v>0.15</v>
          </cell>
          <cell r="AW415">
            <v>0.15</v>
          </cell>
          <cell r="XM415">
            <v>0.201189276140153</v>
          </cell>
          <cell r="XU415">
            <v>0.36536884661426799</v>
          </cell>
          <cell r="XV415">
            <v>0.30539969712749598</v>
          </cell>
        </row>
        <row r="416">
          <cell r="A416">
            <v>583</v>
          </cell>
          <cell r="F416">
            <v>0.15</v>
          </cell>
          <cell r="J416">
            <v>0</v>
          </cell>
          <cell r="AW416">
            <v>0</v>
          </cell>
          <cell r="XM416">
            <v>8.0605743013491105E-2</v>
          </cell>
          <cell r="XU416">
            <v>9.7615994236256401E-2</v>
          </cell>
          <cell r="XV416">
            <v>0.10758324009013601</v>
          </cell>
        </row>
        <row r="417">
          <cell r="A417">
            <v>584</v>
          </cell>
          <cell r="F417">
            <v>0.05</v>
          </cell>
          <cell r="J417">
            <v>0</v>
          </cell>
          <cell r="AW417">
            <v>0.05</v>
          </cell>
          <cell r="XM417">
            <v>0.27397419031493903</v>
          </cell>
          <cell r="XU417">
            <v>0.293243024208026</v>
          </cell>
          <cell r="XV417">
            <v>0.37457884348928999</v>
          </cell>
        </row>
        <row r="418">
          <cell r="A418">
            <v>585</v>
          </cell>
          <cell r="F418">
            <v>0.90983497421995696</v>
          </cell>
          <cell r="J418">
            <v>0.15</v>
          </cell>
          <cell r="AW418">
            <v>0</v>
          </cell>
          <cell r="XM418">
            <v>2.7652168932577499E-2</v>
          </cell>
          <cell r="XU418">
            <v>0.18408350868765599</v>
          </cell>
          <cell r="XV418">
            <v>0.167385766776388</v>
          </cell>
        </row>
        <row r="419">
          <cell r="A419">
            <v>586</v>
          </cell>
          <cell r="F419">
            <v>0.05</v>
          </cell>
          <cell r="J419">
            <v>0.05</v>
          </cell>
          <cell r="AW419">
            <v>0.05</v>
          </cell>
          <cell r="XM419">
            <v>0.289332612242369</v>
          </cell>
          <cell r="XU419">
            <v>0.118469849413289</v>
          </cell>
          <cell r="XV419">
            <v>0.17938374994665601</v>
          </cell>
        </row>
        <row r="420">
          <cell r="A420">
            <v>587</v>
          </cell>
          <cell r="F420">
            <v>0.15</v>
          </cell>
          <cell r="J420">
            <v>0.15</v>
          </cell>
          <cell r="AW420">
            <v>0.15</v>
          </cell>
          <cell r="XM420">
            <v>9.0617824576190498E-2</v>
          </cell>
          <cell r="XU420">
            <v>0.20202818272473899</v>
          </cell>
          <cell r="XV420">
            <v>0.11163905904734001</v>
          </cell>
        </row>
        <row r="421">
          <cell r="A421">
            <v>588</v>
          </cell>
          <cell r="F421">
            <v>0.05</v>
          </cell>
          <cell r="J421">
            <v>0.05</v>
          </cell>
          <cell r="AW421">
            <v>0.15</v>
          </cell>
          <cell r="XM421">
            <v>9.0103973948150007E-2</v>
          </cell>
          <cell r="XU421">
            <v>6.6564487570715994E-2</v>
          </cell>
          <cell r="XV421">
            <v>4.3789830829188602E-2</v>
          </cell>
        </row>
        <row r="422">
          <cell r="A422">
            <v>589</v>
          </cell>
          <cell r="F422">
            <v>0</v>
          </cell>
          <cell r="J422">
            <v>0</v>
          </cell>
          <cell r="AW422">
            <v>0.15</v>
          </cell>
          <cell r="XM422">
            <v>4.97522222546498E-2</v>
          </cell>
          <cell r="XU422">
            <v>3.7300509160686501E-2</v>
          </cell>
          <cell r="XV422">
            <v>4.0032359294767603E-2</v>
          </cell>
        </row>
        <row r="423">
          <cell r="A423">
            <v>590</v>
          </cell>
          <cell r="F423">
            <v>0</v>
          </cell>
          <cell r="J423">
            <v>0</v>
          </cell>
          <cell r="AW423">
            <v>0</v>
          </cell>
          <cell r="XM423">
            <v>0.13283643335466899</v>
          </cell>
          <cell r="XU423">
            <v>0.165069158236233</v>
          </cell>
          <cell r="XV423">
            <v>0.13762569609206299</v>
          </cell>
        </row>
        <row r="424">
          <cell r="A424">
            <v>591</v>
          </cell>
          <cell r="F424">
            <v>0.15</v>
          </cell>
          <cell r="J424">
            <v>0.15</v>
          </cell>
          <cell r="AW424">
            <v>0.15</v>
          </cell>
          <cell r="XM424">
            <v>9.0150968901570303E-2</v>
          </cell>
          <cell r="XU424">
            <v>0.17746637568828</v>
          </cell>
          <cell r="XV424">
            <v>0.122477384530135</v>
          </cell>
        </row>
        <row r="425">
          <cell r="A425">
            <v>592</v>
          </cell>
          <cell r="F425">
            <v>0.15</v>
          </cell>
          <cell r="J425">
            <v>0.15</v>
          </cell>
          <cell r="AW425">
            <v>0</v>
          </cell>
          <cell r="XM425">
            <v>8.5266727721200905E-2</v>
          </cell>
          <cell r="XU425">
            <v>0.18922219646743799</v>
          </cell>
          <cell r="XV425">
            <v>0.15211392979177901</v>
          </cell>
        </row>
        <row r="426">
          <cell r="A426">
            <v>593</v>
          </cell>
          <cell r="F426">
            <v>0.15</v>
          </cell>
          <cell r="J426">
            <v>0</v>
          </cell>
          <cell r="AW426">
            <v>0</v>
          </cell>
          <cell r="XM426">
            <v>9.0599805130069898E-3</v>
          </cell>
          <cell r="XU426">
            <v>6.8256565589960003E-2</v>
          </cell>
          <cell r="XV426">
            <v>2.0012675433797901E-2</v>
          </cell>
        </row>
        <row r="427">
          <cell r="A427">
            <v>594</v>
          </cell>
          <cell r="F427">
            <v>0.356886453772082</v>
          </cell>
          <cell r="J427">
            <v>0.28081406167130901</v>
          </cell>
          <cell r="AW427">
            <v>0</v>
          </cell>
          <cell r="XM427">
            <v>0.34418626159504201</v>
          </cell>
          <cell r="XU427">
            <v>0.35089157792614201</v>
          </cell>
          <cell r="XV427">
            <v>0.37266969223764002</v>
          </cell>
        </row>
        <row r="428">
          <cell r="A428">
            <v>595</v>
          </cell>
          <cell r="F428">
            <v>0</v>
          </cell>
          <cell r="J428">
            <v>0</v>
          </cell>
          <cell r="AW428">
            <v>0.15</v>
          </cell>
          <cell r="XM428">
            <v>0.115368261359586</v>
          </cell>
          <cell r="XU428">
            <v>0.13173733189956399</v>
          </cell>
          <cell r="XV428">
            <v>0.148056898325334</v>
          </cell>
        </row>
        <row r="429">
          <cell r="A429">
            <v>596</v>
          </cell>
          <cell r="F429">
            <v>0.76968769847884899</v>
          </cell>
          <cell r="J429">
            <v>0</v>
          </cell>
          <cell r="AW429">
            <v>0.05</v>
          </cell>
          <cell r="XM429">
            <v>0.17223048703962901</v>
          </cell>
          <cell r="XU429">
            <v>0.30886912457038501</v>
          </cell>
          <cell r="XV429">
            <v>0.176768737845446</v>
          </cell>
        </row>
        <row r="430">
          <cell r="A430">
            <v>598</v>
          </cell>
          <cell r="F430">
            <v>0.69696181099935695</v>
          </cell>
          <cell r="J430">
            <v>0.05</v>
          </cell>
          <cell r="AW430">
            <v>0</v>
          </cell>
          <cell r="XM430">
            <v>0.494864002110178</v>
          </cell>
          <cell r="XU430">
            <v>0.511173612119453</v>
          </cell>
          <cell r="XV430">
            <v>0.46744443294098698</v>
          </cell>
        </row>
        <row r="431">
          <cell r="A431">
            <v>599</v>
          </cell>
          <cell r="F431">
            <v>1</v>
          </cell>
          <cell r="J431">
            <v>0.70790224904922805</v>
          </cell>
          <cell r="AW431">
            <v>1</v>
          </cell>
          <cell r="XM431">
            <v>0.42581317908427502</v>
          </cell>
          <cell r="XU431">
            <v>0.69988219572074595</v>
          </cell>
          <cell r="XV431">
            <v>0.567451737469578</v>
          </cell>
        </row>
        <row r="432">
          <cell r="A432">
            <v>604</v>
          </cell>
          <cell r="F432">
            <v>0.368038747581862</v>
          </cell>
          <cell r="J432">
            <v>0.70790224904922805</v>
          </cell>
          <cell r="AW432">
            <v>1</v>
          </cell>
          <cell r="XM432">
            <v>0.84967572941769598</v>
          </cell>
          <cell r="XU432">
            <v>0.72241292976010796</v>
          </cell>
          <cell r="XV432">
            <v>0.74666696994167803</v>
          </cell>
        </row>
        <row r="433">
          <cell r="A433">
            <v>623</v>
          </cell>
          <cell r="F433">
            <v>1</v>
          </cell>
          <cell r="J433">
            <v>0.05</v>
          </cell>
          <cell r="AW433">
            <v>0.15</v>
          </cell>
          <cell r="XM433">
            <v>0.339116252107731</v>
          </cell>
          <cell r="XU433">
            <v>0.47073619743053102</v>
          </cell>
          <cell r="XV433">
            <v>0.40629286814926202</v>
          </cell>
        </row>
        <row r="434">
          <cell r="A434">
            <v>624</v>
          </cell>
          <cell r="F434">
            <v>0.28794222814197001</v>
          </cell>
          <cell r="J434">
            <v>0.15</v>
          </cell>
          <cell r="AW434">
            <v>0.15</v>
          </cell>
          <cell r="XM434">
            <v>8.5272646360444307E-2</v>
          </cell>
          <cell r="XU434">
            <v>0.34524681971556598</v>
          </cell>
          <cell r="XV434">
            <v>0.24369887168301599</v>
          </cell>
        </row>
        <row r="435">
          <cell r="A435">
            <v>625</v>
          </cell>
          <cell r="F435">
            <v>0</v>
          </cell>
          <cell r="J435">
            <v>0.15</v>
          </cell>
          <cell r="AW435">
            <v>0</v>
          </cell>
          <cell r="XM435">
            <v>1.70102671110017E-2</v>
          </cell>
          <cell r="XU435">
            <v>0.30890762366661501</v>
          </cell>
          <cell r="XV435">
            <v>0.27024635702168698</v>
          </cell>
        </row>
        <row r="436">
          <cell r="A436">
            <v>626</v>
          </cell>
          <cell r="F436">
            <v>1</v>
          </cell>
          <cell r="J436">
            <v>0</v>
          </cell>
          <cell r="AW436">
            <v>0</v>
          </cell>
          <cell r="XM436">
            <v>3.5146945146648498E-2</v>
          </cell>
          <cell r="XU436">
            <v>0.15053520990819899</v>
          </cell>
          <cell r="XV436">
            <v>0.103209726265461</v>
          </cell>
        </row>
        <row r="437">
          <cell r="A437">
            <v>627</v>
          </cell>
          <cell r="F437">
            <v>1</v>
          </cell>
          <cell r="J437">
            <v>0.15</v>
          </cell>
          <cell r="AW437">
            <v>0.15</v>
          </cell>
          <cell r="XM437">
            <v>0.116157841756778</v>
          </cell>
          <cell r="XU437">
            <v>0.270964482470475</v>
          </cell>
          <cell r="XV437">
            <v>0.26504386949103997</v>
          </cell>
        </row>
        <row r="438">
          <cell r="A438">
            <v>628</v>
          </cell>
          <cell r="F438">
            <v>1</v>
          </cell>
          <cell r="J438">
            <v>0.05</v>
          </cell>
          <cell r="AW438">
            <v>0.05</v>
          </cell>
          <cell r="XM438">
            <v>0.11366809739980201</v>
          </cell>
          <cell r="XU438">
            <v>0.36199840752013701</v>
          </cell>
          <cell r="XV438">
            <v>0.22403007345751599</v>
          </cell>
        </row>
        <row r="439">
          <cell r="A439">
            <v>629</v>
          </cell>
          <cell r="F439">
            <v>0</v>
          </cell>
          <cell r="J439">
            <v>0</v>
          </cell>
          <cell r="AW439">
            <v>0</v>
          </cell>
          <cell r="XM439">
            <v>0.35174418156565901</v>
          </cell>
          <cell r="XU439">
            <v>0.23363381837609701</v>
          </cell>
          <cell r="XV439">
            <v>0.253145622763843</v>
          </cell>
        </row>
        <row r="440">
          <cell r="A440">
            <v>630</v>
          </cell>
          <cell r="F440">
            <v>0.15</v>
          </cell>
          <cell r="J440">
            <v>0.28993229074548799</v>
          </cell>
          <cell r="AW440">
            <v>0.05</v>
          </cell>
          <cell r="XM440">
            <v>0.35970386953002498</v>
          </cell>
          <cell r="XU440">
            <v>0.41820137924170497</v>
          </cell>
          <cell r="XV440">
            <v>0.50569694114744201</v>
          </cell>
        </row>
        <row r="441">
          <cell r="A441">
            <v>631</v>
          </cell>
          <cell r="F441">
            <v>1</v>
          </cell>
          <cell r="J441">
            <v>0.05</v>
          </cell>
          <cell r="AW441">
            <v>0.05</v>
          </cell>
          <cell r="XM441">
            <v>3.9995487177322001E-2</v>
          </cell>
          <cell r="XU441">
            <v>0.156438938372951</v>
          </cell>
          <cell r="XV441">
            <v>7.0254074593401397E-2</v>
          </cell>
        </row>
        <row r="442">
          <cell r="A442">
            <v>634</v>
          </cell>
          <cell r="F442">
            <v>0.37174298104388198</v>
          </cell>
          <cell r="J442">
            <v>0.20386461362936301</v>
          </cell>
          <cell r="AW442">
            <v>0.15</v>
          </cell>
          <cell r="XM442">
            <v>0.124447371154639</v>
          </cell>
          <cell r="XU442">
            <v>0.243003475341183</v>
          </cell>
          <cell r="XV442">
            <v>0.17716297405405201</v>
          </cell>
        </row>
        <row r="443">
          <cell r="A443">
            <v>635</v>
          </cell>
          <cell r="F443">
            <v>1</v>
          </cell>
          <cell r="J443">
            <v>0.05</v>
          </cell>
          <cell r="AW443">
            <v>0.15</v>
          </cell>
          <cell r="XM443">
            <v>0.33417263120142299</v>
          </cell>
          <cell r="XU443">
            <v>0.30151052715673599</v>
          </cell>
          <cell r="XV443">
            <v>0.244910995420274</v>
          </cell>
        </row>
        <row r="444">
          <cell r="A444">
            <v>636</v>
          </cell>
          <cell r="F444">
            <v>0.15</v>
          </cell>
          <cell r="J444">
            <v>0</v>
          </cell>
          <cell r="AW444">
            <v>0.15</v>
          </cell>
          <cell r="XM444">
            <v>0.200607879467149</v>
          </cell>
          <cell r="XU444">
            <v>0.29943116492122102</v>
          </cell>
          <cell r="XV444">
            <v>0.334790716290645</v>
          </cell>
        </row>
        <row r="445">
          <cell r="A445">
            <v>637</v>
          </cell>
          <cell r="F445">
            <v>0.46875961392118398</v>
          </cell>
          <cell r="J445">
            <v>0.20386461362936301</v>
          </cell>
          <cell r="AW445">
            <v>1</v>
          </cell>
          <cell r="XM445">
            <v>0.58261232607521896</v>
          </cell>
          <cell r="XU445">
            <v>0.386460096113871</v>
          </cell>
          <cell r="XV445">
            <v>0.54817069919838002</v>
          </cell>
        </row>
        <row r="446">
          <cell r="A446">
            <v>638</v>
          </cell>
          <cell r="F446">
            <v>0.28794222814197001</v>
          </cell>
          <cell r="J446">
            <v>0.15</v>
          </cell>
          <cell r="AW446">
            <v>0</v>
          </cell>
          <cell r="XM446">
            <v>0.52268400378360103</v>
          </cell>
          <cell r="XU446">
            <v>0.40328562292738901</v>
          </cell>
          <cell r="XV446">
            <v>0.48202977746017101</v>
          </cell>
        </row>
        <row r="447">
          <cell r="A447">
            <v>639</v>
          </cell>
          <cell r="F447">
            <v>0</v>
          </cell>
          <cell r="J447">
            <v>0.26148379217162199</v>
          </cell>
          <cell r="AW447">
            <v>0</v>
          </cell>
          <cell r="XM447">
            <v>0.38054113559471803</v>
          </cell>
          <cell r="XU447">
            <v>0.38950471819508897</v>
          </cell>
          <cell r="XV447">
            <v>0.36499026404002299</v>
          </cell>
        </row>
        <row r="448">
          <cell r="A448">
            <v>640</v>
          </cell>
          <cell r="F448">
            <v>0.902983367122698</v>
          </cell>
          <cell r="J448">
            <v>0.05</v>
          </cell>
          <cell r="AW448">
            <v>0.05</v>
          </cell>
          <cell r="XM448">
            <v>0.304927084626123</v>
          </cell>
          <cell r="XU448">
            <v>0.46249555714266899</v>
          </cell>
          <cell r="XV448">
            <v>0.39796754704798798</v>
          </cell>
        </row>
        <row r="449">
          <cell r="A449">
            <v>641</v>
          </cell>
          <cell r="F449">
            <v>0</v>
          </cell>
          <cell r="J449">
            <v>0.15</v>
          </cell>
          <cell r="AW449">
            <v>0</v>
          </cell>
          <cell r="XM449">
            <v>0.286701945008555</v>
          </cell>
          <cell r="XU449">
            <v>0.17287083854896401</v>
          </cell>
          <cell r="XV449">
            <v>0.23035435959599099</v>
          </cell>
        </row>
        <row r="450">
          <cell r="A450">
            <v>643</v>
          </cell>
          <cell r="F450">
            <v>0.46875961392118398</v>
          </cell>
          <cell r="J450">
            <v>0.05</v>
          </cell>
          <cell r="AW450">
            <v>1</v>
          </cell>
          <cell r="XM450">
            <v>0.56076069472693901</v>
          </cell>
          <cell r="XU450">
            <v>0.344658210503484</v>
          </cell>
          <cell r="XV450">
            <v>0.62180727828618898</v>
          </cell>
        </row>
        <row r="451">
          <cell r="A451">
            <v>644</v>
          </cell>
          <cell r="F451">
            <v>0.37174298104388198</v>
          </cell>
          <cell r="J451">
            <v>0.05</v>
          </cell>
          <cell r="AW451">
            <v>0</v>
          </cell>
          <cell r="XM451">
            <v>0.20397523671274001</v>
          </cell>
          <cell r="XU451">
            <v>0.2834742490696</v>
          </cell>
          <cell r="XV451">
            <v>0.16936181578444801</v>
          </cell>
        </row>
        <row r="452">
          <cell r="A452">
            <v>645</v>
          </cell>
          <cell r="F452">
            <v>0</v>
          </cell>
          <cell r="J452">
            <v>0.05</v>
          </cell>
          <cell r="AW452">
            <v>0.32275035290783599</v>
          </cell>
          <cell r="XM452">
            <v>0.47066062810298798</v>
          </cell>
          <cell r="XU452">
            <v>0.30083217445128102</v>
          </cell>
          <cell r="XV452">
            <v>0.38937829667622198</v>
          </cell>
        </row>
        <row r="453">
          <cell r="A453">
            <v>646</v>
          </cell>
          <cell r="F453">
            <v>0.15</v>
          </cell>
          <cell r="J453">
            <v>0.15</v>
          </cell>
          <cell r="AW453">
            <v>0</v>
          </cell>
          <cell r="XM453">
            <v>0.14422938889936099</v>
          </cell>
          <cell r="XU453">
            <v>0.110291820061495</v>
          </cell>
          <cell r="XV453">
            <v>0.125974735243854</v>
          </cell>
        </row>
        <row r="454">
          <cell r="A454">
            <v>647</v>
          </cell>
          <cell r="F454">
            <v>0</v>
          </cell>
          <cell r="J454">
            <v>0.85626690649012904</v>
          </cell>
          <cell r="AW454">
            <v>0.5</v>
          </cell>
          <cell r="XM454">
            <v>0.61452963942845795</v>
          </cell>
          <cell r="XU454">
            <v>0.43348890243638299</v>
          </cell>
          <cell r="XV454">
            <v>0.62722940167441299</v>
          </cell>
        </row>
        <row r="455">
          <cell r="A455">
            <v>648</v>
          </cell>
          <cell r="F455">
            <v>0.485002554059071</v>
          </cell>
          <cell r="J455">
            <v>0</v>
          </cell>
          <cell r="AW455">
            <v>1</v>
          </cell>
          <cell r="XM455">
            <v>0.44315930697253397</v>
          </cell>
          <cell r="XU455">
            <v>0.42625923675003102</v>
          </cell>
          <cell r="XV455">
            <v>0.53575483394489298</v>
          </cell>
        </row>
        <row r="456">
          <cell r="A456">
            <v>649</v>
          </cell>
          <cell r="F456">
            <v>0.79489235015697302</v>
          </cell>
          <cell r="J456">
            <v>0.15</v>
          </cell>
          <cell r="AW456">
            <v>1</v>
          </cell>
          <cell r="XM456">
            <v>0.81444520839914503</v>
          </cell>
          <cell r="XU456">
            <v>0.75333255809142197</v>
          </cell>
          <cell r="XV456">
            <v>0.81026811077442495</v>
          </cell>
        </row>
        <row r="457">
          <cell r="A457">
            <v>650</v>
          </cell>
          <cell r="F457">
            <v>0.24130593337101</v>
          </cell>
          <cell r="J457">
            <v>0.05</v>
          </cell>
          <cell r="AW457">
            <v>0</v>
          </cell>
          <cell r="XM457">
            <v>0.23829758435411899</v>
          </cell>
          <cell r="XU457">
            <v>0.23301886090268401</v>
          </cell>
          <cell r="XV457">
            <v>0.31213890078691597</v>
          </cell>
        </row>
        <row r="458">
          <cell r="A458">
            <v>651</v>
          </cell>
          <cell r="F458">
            <v>0.15</v>
          </cell>
          <cell r="J458">
            <v>0.26801029789321101</v>
          </cell>
          <cell r="AW458">
            <v>0.15</v>
          </cell>
          <cell r="XM458">
            <v>0.34463417353050801</v>
          </cell>
          <cell r="XU458">
            <v>0.43817247060772802</v>
          </cell>
          <cell r="XV458">
            <v>0.33533523109907298</v>
          </cell>
        </row>
        <row r="459">
          <cell r="A459">
            <v>653</v>
          </cell>
          <cell r="F459">
            <v>0.24274567579239001</v>
          </cell>
          <cell r="J459">
            <v>0.15</v>
          </cell>
          <cell r="AW459">
            <v>0.78131180157556901</v>
          </cell>
          <cell r="XM459">
            <v>0.61699005813520102</v>
          </cell>
          <cell r="XU459">
            <v>0.34221039940571002</v>
          </cell>
          <cell r="XV459">
            <v>0.41502022452557202</v>
          </cell>
        </row>
        <row r="460">
          <cell r="A460">
            <v>656</v>
          </cell>
          <cell r="F460">
            <v>0</v>
          </cell>
          <cell r="J460">
            <v>0.05</v>
          </cell>
          <cell r="AW460">
            <v>1</v>
          </cell>
          <cell r="XM460">
            <v>0.42952498772265202</v>
          </cell>
          <cell r="XU460">
            <v>0.478534254070756</v>
          </cell>
          <cell r="XV460">
            <v>0.55995412999152805</v>
          </cell>
        </row>
        <row r="461">
          <cell r="A461">
            <v>657</v>
          </cell>
          <cell r="F461">
            <v>0.15</v>
          </cell>
          <cell r="J461">
            <v>0.26801029789321101</v>
          </cell>
          <cell r="AW461">
            <v>0.15</v>
          </cell>
          <cell r="XM461">
            <v>0.32134853742127301</v>
          </cell>
          <cell r="XU461">
            <v>0.47792437289996498</v>
          </cell>
          <cell r="XV461">
            <v>0.34513951491107397</v>
          </cell>
        </row>
        <row r="462">
          <cell r="A462">
            <v>658</v>
          </cell>
          <cell r="F462">
            <v>0.67952267269880695</v>
          </cell>
          <cell r="J462">
            <v>0.26148379217162199</v>
          </cell>
          <cell r="AW462">
            <v>0.15</v>
          </cell>
          <cell r="XM462">
            <v>0.25064028335633598</v>
          </cell>
          <cell r="XU462">
            <v>0.36914379311946</v>
          </cell>
          <cell r="XV462">
            <v>0.46954460694551198</v>
          </cell>
        </row>
        <row r="463">
          <cell r="A463">
            <v>659</v>
          </cell>
          <cell r="F463">
            <v>0.46875961392118398</v>
          </cell>
          <cell r="J463">
            <v>0.85626690649012904</v>
          </cell>
          <cell r="AW463">
            <v>1</v>
          </cell>
          <cell r="XM463">
            <v>0.75980453421907401</v>
          </cell>
          <cell r="XU463">
            <v>0.69245674332779406</v>
          </cell>
          <cell r="XV463">
            <v>0.82401739236434002</v>
          </cell>
        </row>
        <row r="464">
          <cell r="A464">
            <v>660</v>
          </cell>
          <cell r="F464">
            <v>0.25986982089478</v>
          </cell>
          <cell r="J464">
            <v>0.05</v>
          </cell>
          <cell r="AW464">
            <v>0.564504360576774</v>
          </cell>
          <cell r="XM464">
            <v>0.58117738404985797</v>
          </cell>
          <cell r="XU464">
            <v>0.55531057742241896</v>
          </cell>
          <cell r="XV464">
            <v>0.60112021250346304</v>
          </cell>
        </row>
        <row r="465">
          <cell r="A465">
            <v>661</v>
          </cell>
          <cell r="F465">
            <v>0.69907191544233505</v>
          </cell>
          <cell r="J465">
            <v>1</v>
          </cell>
          <cell r="AW465">
            <v>1</v>
          </cell>
          <cell r="XM465">
            <v>0.51091771497955896</v>
          </cell>
          <cell r="XU465">
            <v>0.68063280130356596</v>
          </cell>
          <cell r="XV465">
            <v>0.72510931861690897</v>
          </cell>
        </row>
        <row r="466">
          <cell r="A466">
            <v>662</v>
          </cell>
          <cell r="F466">
            <v>0.485002554059071</v>
          </cell>
          <cell r="J466">
            <v>1</v>
          </cell>
          <cell r="AW466">
            <v>0.32067826611984801</v>
          </cell>
          <cell r="XM466">
            <v>0.63119587921835996</v>
          </cell>
          <cell r="XU466">
            <v>0.70726140850294095</v>
          </cell>
          <cell r="XV466">
            <v>0.68097112945051996</v>
          </cell>
        </row>
        <row r="467">
          <cell r="A467">
            <v>663</v>
          </cell>
          <cell r="F467">
            <v>0.67952267269880695</v>
          </cell>
          <cell r="J467">
            <v>0.38198970210678901</v>
          </cell>
          <cell r="AW467">
            <v>0.5</v>
          </cell>
          <cell r="XM467">
            <v>0.58352903090878905</v>
          </cell>
          <cell r="XU467">
            <v>0.614715965547594</v>
          </cell>
          <cell r="XV467">
            <v>0.68096700054810899</v>
          </cell>
        </row>
        <row r="468">
          <cell r="A468">
            <v>664</v>
          </cell>
          <cell r="F468">
            <v>0.56626309968361799</v>
          </cell>
          <cell r="J468">
            <v>0.26327919403004002</v>
          </cell>
          <cell r="AW468">
            <v>0.5</v>
          </cell>
          <cell r="XM468">
            <v>0.48129442633664798</v>
          </cell>
          <cell r="XU468">
            <v>0.76864571315403596</v>
          </cell>
          <cell r="XV468">
            <v>0.62518808194195696</v>
          </cell>
        </row>
        <row r="469">
          <cell r="A469">
            <v>667</v>
          </cell>
          <cell r="F469">
            <v>0.58250603982150495</v>
          </cell>
          <cell r="J469">
            <v>0.20386461362936301</v>
          </cell>
          <cell r="AW469">
            <v>0.233476700731861</v>
          </cell>
          <cell r="XM469">
            <v>0.43114080364409002</v>
          </cell>
          <cell r="XU469">
            <v>0.493457883207018</v>
          </cell>
          <cell r="XV469">
            <v>0.40626923012008798</v>
          </cell>
        </row>
        <row r="470">
          <cell r="A470">
            <v>668</v>
          </cell>
          <cell r="F470">
            <v>1</v>
          </cell>
          <cell r="J470">
            <v>0</v>
          </cell>
          <cell r="AW470">
            <v>0.15</v>
          </cell>
          <cell r="XM470">
            <v>0.29019507203392497</v>
          </cell>
          <cell r="XU470">
            <v>0.30048924506219599</v>
          </cell>
          <cell r="XV470">
            <v>0.29759299192015598</v>
          </cell>
        </row>
        <row r="471">
          <cell r="A471">
            <v>669</v>
          </cell>
          <cell r="F471">
            <v>0.69738886439453895</v>
          </cell>
          <cell r="J471">
            <v>0.26148379217162199</v>
          </cell>
          <cell r="AW471">
            <v>0</v>
          </cell>
          <cell r="XM471">
            <v>0.45428507973439902</v>
          </cell>
          <cell r="XU471">
            <v>0.59479452285825396</v>
          </cell>
          <cell r="XV471">
            <v>0.44021133337576202</v>
          </cell>
        </row>
        <row r="472">
          <cell r="A472">
            <v>670</v>
          </cell>
          <cell r="F472">
            <v>0.58250603982150495</v>
          </cell>
          <cell r="J472">
            <v>0.32257512170611102</v>
          </cell>
          <cell r="AW472">
            <v>0.15</v>
          </cell>
          <cell r="XM472">
            <v>0.272283694797814</v>
          </cell>
          <cell r="XU472">
            <v>0.39017000059207602</v>
          </cell>
          <cell r="XV472">
            <v>0.27040228352937601</v>
          </cell>
        </row>
        <row r="473">
          <cell r="A473">
            <v>671</v>
          </cell>
          <cell r="F473">
            <v>0.25986982089478</v>
          </cell>
          <cell r="J473">
            <v>0.20386461362936301</v>
          </cell>
          <cell r="AW473">
            <v>0.15</v>
          </cell>
          <cell r="XM473">
            <v>0.40636830227992898</v>
          </cell>
          <cell r="XU473">
            <v>0.35210494273708598</v>
          </cell>
          <cell r="XV473">
            <v>0.364521497967703</v>
          </cell>
        </row>
        <row r="474">
          <cell r="A474">
            <v>672</v>
          </cell>
          <cell r="F474">
            <v>0.582019186936373</v>
          </cell>
          <cell r="J474">
            <v>0.28081406167130901</v>
          </cell>
          <cell r="AW474">
            <v>0.15</v>
          </cell>
          <cell r="XM474">
            <v>0.45822244162464998</v>
          </cell>
          <cell r="XU474">
            <v>0.44508885078280502</v>
          </cell>
          <cell r="XV474">
            <v>0.36357804982807401</v>
          </cell>
        </row>
        <row r="475">
          <cell r="A475">
            <v>673</v>
          </cell>
          <cell r="F475">
            <v>0.582019186936373</v>
          </cell>
          <cell r="J475">
            <v>0.05</v>
          </cell>
          <cell r="AW475">
            <v>0.15</v>
          </cell>
          <cell r="XM475">
            <v>0.37925701901046399</v>
          </cell>
          <cell r="XU475">
            <v>0.466657677313083</v>
          </cell>
          <cell r="XV475">
            <v>0.38858250887451001</v>
          </cell>
        </row>
        <row r="476">
          <cell r="A476">
            <v>674</v>
          </cell>
          <cell r="F476">
            <v>0.67952267269880695</v>
          </cell>
          <cell r="J476">
            <v>0.32257512170611102</v>
          </cell>
          <cell r="AW476">
            <v>0.15</v>
          </cell>
          <cell r="XM476">
            <v>0.61734093112164101</v>
          </cell>
          <cell r="XU476">
            <v>0.53083424617414299</v>
          </cell>
          <cell r="XV476">
            <v>0.42810565818246399</v>
          </cell>
        </row>
        <row r="477">
          <cell r="A477">
            <v>675</v>
          </cell>
          <cell r="F477">
            <v>0.88505737593701606</v>
          </cell>
          <cell r="J477">
            <v>0.71197435408848397</v>
          </cell>
          <cell r="AW477">
            <v>0.233476700731861</v>
          </cell>
          <cell r="XM477">
            <v>0.61352806024208395</v>
          </cell>
          <cell r="XU477">
            <v>0.68346448296397899</v>
          </cell>
          <cell r="XV477">
            <v>0.50180491948933803</v>
          </cell>
        </row>
        <row r="478">
          <cell r="A478">
            <v>676</v>
          </cell>
          <cell r="F478">
            <v>0.71531485558022201</v>
          </cell>
          <cell r="J478">
            <v>0.05</v>
          </cell>
          <cell r="AW478">
            <v>0</v>
          </cell>
          <cell r="XM478">
            <v>0.28458960716204501</v>
          </cell>
          <cell r="XU478">
            <v>0.41355251775183099</v>
          </cell>
          <cell r="XV478">
            <v>0.31519341932716899</v>
          </cell>
        </row>
        <row r="479">
          <cell r="A479">
            <v>677</v>
          </cell>
          <cell r="F479">
            <v>0.67952267269880695</v>
          </cell>
          <cell r="J479">
            <v>0.20386461362936301</v>
          </cell>
          <cell r="AW479">
            <v>0.15</v>
          </cell>
          <cell r="XM479">
            <v>0.57472570973310699</v>
          </cell>
          <cell r="XU479">
            <v>0.53350910353255099</v>
          </cell>
          <cell r="XV479">
            <v>0.420801555844321</v>
          </cell>
        </row>
        <row r="480">
          <cell r="A480">
            <v>678</v>
          </cell>
          <cell r="F480">
            <v>0.25986982089478</v>
          </cell>
          <cell r="J480">
            <v>0.32089837257229997</v>
          </cell>
          <cell r="AW480">
            <v>0</v>
          </cell>
          <cell r="XM480">
            <v>0.45556596909498598</v>
          </cell>
          <cell r="XU480">
            <v>0.289907405630696</v>
          </cell>
          <cell r="XV480">
            <v>0.27796983950618198</v>
          </cell>
        </row>
        <row r="481">
          <cell r="A481">
            <v>679</v>
          </cell>
          <cell r="F481">
            <v>0</v>
          </cell>
          <cell r="J481">
            <v>0.26148379217162199</v>
          </cell>
          <cell r="AW481">
            <v>0.15</v>
          </cell>
          <cell r="XM481">
            <v>0.39871525655261503</v>
          </cell>
          <cell r="XU481">
            <v>0.388565854697911</v>
          </cell>
          <cell r="XV481">
            <v>0.28588294981190598</v>
          </cell>
        </row>
        <row r="482">
          <cell r="A482">
            <v>680</v>
          </cell>
          <cell r="F482">
            <v>0.15</v>
          </cell>
          <cell r="J482">
            <v>0.26148379217162199</v>
          </cell>
          <cell r="AW482">
            <v>0.15</v>
          </cell>
          <cell r="XM482">
            <v>0.405572899948902</v>
          </cell>
          <cell r="XU482">
            <v>0.36381268116862697</v>
          </cell>
          <cell r="XV482">
            <v>0.33065000186422</v>
          </cell>
        </row>
        <row r="483">
          <cell r="A483">
            <v>681</v>
          </cell>
          <cell r="F483">
            <v>0.46875961392118398</v>
          </cell>
          <cell r="J483">
            <v>0.5</v>
          </cell>
          <cell r="AW483">
            <v>0.15</v>
          </cell>
          <cell r="XM483">
            <v>0.52082575080354698</v>
          </cell>
          <cell r="XU483">
            <v>0.417387374349518</v>
          </cell>
          <cell r="XV483">
            <v>0.35742603695581299</v>
          </cell>
        </row>
        <row r="484">
          <cell r="A484">
            <v>682</v>
          </cell>
          <cell r="F484">
            <v>1</v>
          </cell>
          <cell r="J484">
            <v>0.20386461362936301</v>
          </cell>
          <cell r="AW484">
            <v>0.15</v>
          </cell>
          <cell r="XM484">
            <v>0.39391697262674902</v>
          </cell>
          <cell r="XU484">
            <v>0.39809254463372301</v>
          </cell>
          <cell r="XV484">
            <v>0.264934972383988</v>
          </cell>
        </row>
        <row r="485">
          <cell r="A485">
            <v>683</v>
          </cell>
          <cell r="F485">
            <v>0.27900358457823998</v>
          </cell>
          <cell r="J485">
            <v>0.32089837257229997</v>
          </cell>
          <cell r="AW485">
            <v>0</v>
          </cell>
          <cell r="XM485">
            <v>0.380976641254342</v>
          </cell>
          <cell r="XU485">
            <v>0.33428396394709198</v>
          </cell>
          <cell r="XV485">
            <v>0.351644211062562</v>
          </cell>
        </row>
        <row r="486">
          <cell r="A486">
            <v>684</v>
          </cell>
          <cell r="F486">
            <v>0.69744866388448901</v>
          </cell>
          <cell r="J486">
            <v>0</v>
          </cell>
          <cell r="AW486">
            <v>0</v>
          </cell>
          <cell r="XM486">
            <v>0.51174109245144594</v>
          </cell>
          <cell r="XU486">
            <v>0.34975935546345299</v>
          </cell>
          <cell r="XV486">
            <v>0.42759372692002401</v>
          </cell>
        </row>
        <row r="487">
          <cell r="A487">
            <v>685</v>
          </cell>
          <cell r="F487">
            <v>0.58250603982150495</v>
          </cell>
          <cell r="J487">
            <v>0.32257512170611102</v>
          </cell>
          <cell r="AW487">
            <v>0.15</v>
          </cell>
          <cell r="XM487">
            <v>0.37841538016023901</v>
          </cell>
          <cell r="XU487">
            <v>0.40056402499257099</v>
          </cell>
          <cell r="XV487">
            <v>0.302930145885423</v>
          </cell>
        </row>
        <row r="488">
          <cell r="A488">
            <v>686</v>
          </cell>
          <cell r="F488">
            <v>0.69738886439453895</v>
          </cell>
          <cell r="J488">
            <v>0.20386461362936301</v>
          </cell>
          <cell r="AW488">
            <v>0.233476700731861</v>
          </cell>
          <cell r="XM488">
            <v>0.56054231915717601</v>
          </cell>
          <cell r="XU488">
            <v>0.48892293040481399</v>
          </cell>
          <cell r="XV488">
            <v>0.37725492425454199</v>
          </cell>
        </row>
        <row r="489">
          <cell r="A489">
            <v>687</v>
          </cell>
          <cell r="F489">
            <v>0.46875961392118398</v>
          </cell>
          <cell r="J489">
            <v>0.26269069654792099</v>
          </cell>
          <cell r="AW489">
            <v>0.15</v>
          </cell>
          <cell r="XM489">
            <v>0.32638240195965901</v>
          </cell>
          <cell r="XU489">
            <v>0.43742301110871201</v>
          </cell>
          <cell r="XV489">
            <v>0.34064368626746999</v>
          </cell>
        </row>
        <row r="490">
          <cell r="A490">
            <v>688</v>
          </cell>
          <cell r="F490">
            <v>1</v>
          </cell>
          <cell r="J490">
            <v>0.05</v>
          </cell>
          <cell r="AW490">
            <v>0</v>
          </cell>
          <cell r="XM490">
            <v>0.50058820919150704</v>
          </cell>
          <cell r="XU490">
            <v>0.46270996126034403</v>
          </cell>
          <cell r="XV490">
            <v>0.31356217761676702</v>
          </cell>
        </row>
        <row r="491">
          <cell r="A491">
            <v>689</v>
          </cell>
          <cell r="F491">
            <v>1</v>
          </cell>
          <cell r="J491">
            <v>0.85626690649012904</v>
          </cell>
          <cell r="AW491">
            <v>0</v>
          </cell>
          <cell r="XM491">
            <v>0.47762999682610702</v>
          </cell>
          <cell r="XU491">
            <v>0.47683449138754203</v>
          </cell>
          <cell r="XV491">
            <v>0.31819220238636398</v>
          </cell>
        </row>
        <row r="492">
          <cell r="A492">
            <v>690</v>
          </cell>
          <cell r="F492">
            <v>0.71531485558022201</v>
          </cell>
          <cell r="J492">
            <v>0.15</v>
          </cell>
          <cell r="AW492">
            <v>0.15</v>
          </cell>
          <cell r="XM492">
            <v>0.55708953364982505</v>
          </cell>
          <cell r="XU492">
            <v>0.40889704488006801</v>
          </cell>
          <cell r="XV492">
            <v>0.437641024366626</v>
          </cell>
        </row>
        <row r="493">
          <cell r="A493">
            <v>691</v>
          </cell>
          <cell r="F493">
            <v>0.485002554059071</v>
          </cell>
          <cell r="J493">
            <v>0.15</v>
          </cell>
          <cell r="AW493">
            <v>0.15</v>
          </cell>
          <cell r="XM493">
            <v>0.65029985061015105</v>
          </cell>
          <cell r="XU493">
            <v>0.52141781434780698</v>
          </cell>
          <cell r="XV493">
            <v>0.45169590925638398</v>
          </cell>
        </row>
        <row r="494">
          <cell r="A494">
            <v>698</v>
          </cell>
          <cell r="F494">
            <v>0.81233148845752401</v>
          </cell>
          <cell r="J494">
            <v>0.26148379217162199</v>
          </cell>
          <cell r="AW494">
            <v>0.05</v>
          </cell>
          <cell r="XM494">
            <v>0.61330262000189995</v>
          </cell>
          <cell r="XU494">
            <v>0.58726680855753599</v>
          </cell>
          <cell r="XV494">
            <v>0.59645930487083498</v>
          </cell>
        </row>
        <row r="495">
          <cell r="A495">
            <v>699</v>
          </cell>
          <cell r="F495">
            <v>1</v>
          </cell>
          <cell r="J495">
            <v>0.15</v>
          </cell>
          <cell r="AW495">
            <v>0.15</v>
          </cell>
          <cell r="XM495">
            <v>0.201892554741015</v>
          </cell>
          <cell r="XU495">
            <v>0.41018130582470402</v>
          </cell>
          <cell r="XV495">
            <v>0.31857568063385799</v>
          </cell>
        </row>
        <row r="496">
          <cell r="A496">
            <v>700</v>
          </cell>
          <cell r="F496">
            <v>0.46875961392118398</v>
          </cell>
          <cell r="J496">
            <v>0.05</v>
          </cell>
          <cell r="AW496">
            <v>0.35272913034880599</v>
          </cell>
          <cell r="XM496">
            <v>0.58915064091081604</v>
          </cell>
          <cell r="XU496">
            <v>0.49553172609412599</v>
          </cell>
          <cell r="XV496">
            <v>0.47903259907791002</v>
          </cell>
        </row>
        <row r="497">
          <cell r="A497">
            <v>701</v>
          </cell>
          <cell r="F497">
            <v>1</v>
          </cell>
          <cell r="J497">
            <v>0.37972445549085898</v>
          </cell>
          <cell r="AW497">
            <v>0.15</v>
          </cell>
          <cell r="XM497">
            <v>0.44213745403169002</v>
          </cell>
          <cell r="XU497">
            <v>0.52887026981682395</v>
          </cell>
          <cell r="XV497">
            <v>0.48158634982403498</v>
          </cell>
        </row>
        <row r="498">
          <cell r="A498">
            <v>707</v>
          </cell>
          <cell r="F498">
            <v>0.37174298104388198</v>
          </cell>
          <cell r="J498">
            <v>0</v>
          </cell>
          <cell r="AW498">
            <v>0.5</v>
          </cell>
          <cell r="XM498">
            <v>0.293643642518646</v>
          </cell>
          <cell r="XU498">
            <v>0.420629936547535</v>
          </cell>
          <cell r="XV498">
            <v>0.40996641300492598</v>
          </cell>
        </row>
        <row r="499">
          <cell r="A499">
            <v>708</v>
          </cell>
          <cell r="F499">
            <v>0.90983497421995696</v>
          </cell>
          <cell r="J499">
            <v>0.32585984186149602</v>
          </cell>
          <cell r="AW499">
            <v>1</v>
          </cell>
          <cell r="XM499">
            <v>0.73589009356561796</v>
          </cell>
          <cell r="XU499">
            <v>0.748154224307506</v>
          </cell>
          <cell r="XV499">
            <v>0.76475713146767699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de Freitas Alves" refreshedDate="43942.922713425927" createdVersion="6" refreshedVersion="6" minRefreshableVersion="3" recordCount="2308" xr:uid="{B8574CF9-FA70-4E39-9889-D0402B1DC183}">
  <cacheSource type="worksheet">
    <worksheetSource ref="A1:M1048576" sheet="DADOS"/>
  </cacheSource>
  <cacheFields count="13">
    <cacheField name="Fonte" numFmtId="0">
      <sharedItems containsBlank="1" count="8">
        <s v="GRC-INT"/>
        <s v="INT"/>
        <s v="PEP"/>
        <s v="POSIC"/>
        <s v="SIAPE"/>
        <s v="TCU2016"/>
        <s v="TCU2018"/>
        <m/>
      </sharedItems>
    </cacheField>
    <cacheField name="ID" numFmtId="0">
      <sharedItems containsBlank="1" containsMixedTypes="1" containsNumber="1" containsInteger="1" minValue="1" maxValue="99991"/>
    </cacheField>
    <cacheField name="ID-SIAPE" numFmtId="0">
      <sharedItems containsBlank="1" containsMixedTypes="1" containsNumber="1" containsInteger="1" minValue="13000" maxValue="99061"/>
    </cacheField>
    <cacheField name="Sigla" numFmtId="0">
      <sharedItems containsBlank="1"/>
    </cacheField>
    <cacheField name="Nome" numFmtId="0">
      <sharedItems containsBlank="1"/>
    </cacheField>
    <cacheField name="Nome Tratado" numFmtId="0">
      <sharedItems containsBlank="1" count="809">
        <s v="CONTROLADORIA GERAL UNIAO"/>
        <s v="IMPRENSA NACIONAL"/>
        <s v="INSTITUTO NACIONAL COLONIZACAO REFORMA AGRARIA"/>
        <s v="INSTITUTO NACIONAL TECNOLOGIA INFORMACAO"/>
        <s v="SECRETARIA GOVERNO PRESIDENCIA REPUBLICA"/>
        <s v="SECRETARIA GERAL PRESIDENCIA REPUBLICA"/>
        <s v="PRESIDENCIA REPUBLICA"/>
        <s v="VICE PRESIDENCIA REPUBLICA"/>
        <s v="SECRETARIA COMUNICACAO SOCIAL PRESIDENCIA REPUBLICA"/>
        <s v="MINISTERIO MULHER FAMILIA DIREITOS HUMANOS"/>
        <s v="AGENCIA BRASILEIRA GESTORA FUNDOS GARANTIDORES GARANTIAS "/>
        <s v="ADVOCACIA GERAL UNIAO"/>
        <s v="AGENCIA ESPACIAL BRASILEIRA"/>
        <s v="AGENCIA NACIONAL TELECOMUNICACOES"/>
        <s v="COMISSAO NACIONAL ENERGIA NUCLEAR"/>
        <s v="CONSELHO NACIONAL DESENVOLVIMENTO CIENTIFICO TECNOLOGICO"/>
        <s v="INSTITUTO BRASILEIRO INFORMACAO CIENCIA TECNOLOGIA"/>
        <s v="INSTITUTO NACIONAL PESQUISAS AMAZONIA"/>
        <s v="INSTITUTO NACIONAL PESQUISAS ESPACIAIS"/>
        <s v="INSTITUTO NACIONAL TECNOLOGIA"/>
        <s v="MINISTERIO CIENCIA TECNOLOGIA INOVACOES COMUNICACOES"/>
        <s v="CENTRO BRASILEIRO PESQUISAS FISICAS"/>
        <s v="CENTRO TECNOLOGIA MINERAL"/>
        <s v="CENTRO TECNOLOGIAS ESTRATEGICAS NORDESTE"/>
        <s v="CENTRO TECNOLOGIA INFORMACAO RENATO ARCHER"/>
        <s v="INSTITUTO NACIONAL SEMI ARIDO"/>
        <s v="LABORATORIO NACIONAL ASTROFISICA"/>
        <s v="MUSEU ASTRONOMIA CIENCIAS AFINS"/>
        <s v="AGENCIA NACIONAL AGUAS"/>
        <s v="INSTITUTO BRASILEIRO MEIO AMBIENTE RECURSOS NATURAIS RENOVAVEIS"/>
        <s v="INSTITUTO CHICO MENDES CONSERVACAO BIODIVERSIDADE"/>
        <s v="INSTITUTO PESQUISAS JARDIM BOTANICO RIO JANEIRO"/>
        <s v="MINISTERIO MEIO AMBIENTE"/>
        <s v="INSTITUTO PESQUISA ECONOMICA APLICADA"/>
        <s v="MINISTERIO ECONOMIA"/>
        <s v="MINISTERIO PLANEJAMENTO DESENVOLVIMENTO GESTAO"/>
        <s v="FUNDACAO ESCOLA NACIONAL ADMINISTRACAO PUBLICA"/>
        <s v="CONSELHO ADMINISTRATIVO DEFESA ECONOMICA"/>
        <s v="DEPARTAMENTO POLICIA RODOVIARIA FEDERAL"/>
        <s v="FUNDACAO NACIONAL INDIO"/>
        <s v="ARQUIVO NACIONAL"/>
        <s v="DEPARTAMENTO PENITENCIARIO NACIONAL"/>
        <s v="DEPARTAMENTO POLICIA FEDERAL"/>
        <s v="MINISTERIO JUSTICA SEGURANCA PUBLICA"/>
        <s v="FUNDACAO ALEXANDRE GUSMAO"/>
        <s v="MINISTERIO RELACOES EXTERIORES"/>
        <s v="BBTUR VIAGENS TURISMO "/>
        <s v="COMISSAO VALORES MOBILIARIOS"/>
        <s v="SUPERINTENDENCIA SEGUROS PRIVADOS"/>
        <s v="SUPERINTENDENCIA NACIONAL PREVIDENCIA COMPLEMENTAR"/>
        <s v="BANCO CENTRAL BRASIL"/>
        <s v="MINISTERIO AGRICULTURA PECUARIA ABASTECIMENTO"/>
        <s v="SERVICO FLORESTAL BRASILEIRO"/>
        <s v="COLEGIO PEDRO II"/>
        <s v="CENTRO FEDERAL EDUCACAO TECNOLOGICA CELSO SUCKOW FONSECA"/>
        <s v="CENTRO FEDERAL EDUCACAO TECNOLOGICA MINAS GERAIS"/>
        <s v="FUNDACAO JOAQUIM NABUCO"/>
        <s v="UNIVERSIDADE SAO JOAO DEL REI"/>
        <s v="UNIVERSIDADE RIO GRANDE"/>
        <s v="INSTITUTO BENJAMIN CONSTANT"/>
        <s v="INSTITUTO FEDERAL BAHIA"/>
        <s v="INSTITUTO FEDERAL CATARINENSE"/>
        <s v="INSTITUTO FEDERAL PARAIBA"/>
        <s v="INSTITUTO FEDERAL ALAGOAS"/>
        <s v="INSTITUTO FEDERAL BRASILIA"/>
        <s v="INSTITUTO FEDERAL GOIAS"/>
        <s v="INSTITUTO FEDERAL MINAS GERAIS"/>
        <s v="INSTITUTO FEDERAL PERNAMBUCO"/>
        <s v="INSTITUTO FEDERAL RONDONIA"/>
        <s v="INSTITUTO FEDERAL RORAIMA"/>
        <s v="INSTITUTO FEDERAL SANTA CATARINA"/>
        <s v="INSTITUTO FEDERAL SAO PAULO"/>
        <s v="INSTITUTO FEDERAL SERGIPE"/>
        <s v="INSTITUTO FEDERAL ACRE"/>
        <s v="INSTITUTO FEDERAL AMAPA"/>
        <s v="INSTITUTO FEDERAL AMAZONAS"/>
        <s v="INSTITUTO FEDERAL CEARA"/>
        <s v="INSTITUTO FEDERAL ESPIRITO SANTO"/>
        <s v="INSTITUTO FEDERAL MARANHAO"/>
        <s v="INSTITUTO FEDERAL MATO GROSSO"/>
        <s v="INSTITUTO FEDERAL MATO GROSSO SUL"/>
        <s v="INSTITUTO FEDERAL PARANA"/>
        <s v="INSTITUTO FEDERAL PIAUI"/>
        <s v="INSTITUTO FEDERAL RIO JANEIRO"/>
        <s v="INSTITUTO FEDERAL RIO GRANDE NORTE"/>
        <s v="INSTITUTO FEDERAL RIO GRANDE SUL"/>
        <s v="INSTITUTO FEDERAL SERTAO PERNAMBUCANO"/>
        <s v="INSTITUTO FEDERAL SUDESTE MINAS GERAIS"/>
        <s v="INSTITUTO FEDERAL SUL MINAS GERAIS"/>
        <s v="INSTITUTO FEDERAL TOCANTINS"/>
        <s v="INSTITUTO FEDERAL TRIANGULO MINEIRO"/>
        <s v="INSTITUTO FEDERAL FARROUPILHA"/>
        <s v="INSTITUTO FEDERAL FLUMINENSE"/>
        <s v="INSTITUTO FEDERAL GOIANO"/>
        <s v="INSTITUTO FEDERAL SUL RIO GRANDENSE"/>
        <s v="INSTITUTO NACIONAL EDUCACAO SURDOS"/>
        <s v="INSTITUTO NACIONAL ESTUDOS PESQUISAS EDUCACIONAIS ANISIO TEIXEIRA"/>
        <s v="MINISTERIO EDUCACAO"/>
        <s v="UNIVERSIDADE INTEGRACAO INTERNACIONAL LUSOFONIA AFRO BRASILEIRA"/>
        <s v="UNIVERSIDADE BAHIA"/>
        <s v="UNIVERSIDADE FRONTEIRA SUL"/>
        <s v="UNIVERSIDADE GRANDE DOURADOS"/>
        <s v="UNIVERSIDADE INTEGRACAO LATINO AMERICANA"/>
        <s v="UNIVERSIDADE PARAIBA"/>
        <s v="UNIVERSIDADE ALAGOAS"/>
        <s v="UNIVERSIDADE ALFENAS"/>
        <s v="UNIVERSIDADE GOIAS"/>
        <s v="UNIVERSIDADE ITAJUBA"/>
        <s v="UNIVERSIDADE JUIZ FORA"/>
        <s v="UNIVERSIDADE LAVRAS"/>
        <s v="UNIVERSIDADE MINAS GERAIS"/>
        <s v="UNIVERSIDADE PERNAMBUCO"/>
        <s v="UNIVERSIDADE SANTA CATARINA"/>
        <s v="UNIVERSIDADE SANTA MARIA"/>
        <s v="UNIVERSIDADE SAO PAULO"/>
        <s v="UNIVERSIDADE CARIRI"/>
        <s v="UNIVERSIDADE CEARA"/>
        <s v="UNIVERSIDADE ESPIRITO SANTO"/>
        <s v="UNIVERSIDADE RIO JANEIRO"/>
        <s v="UNIVERSIDADE MARANHAO"/>
        <s v="UNIVERSIDADE OESTE BAHIA"/>
        <s v="UNIVERSIDADE OESTE PARA"/>
        <s v="UNIVERSIDADE PARA"/>
        <s v="UNIVERSIDADE PARANA"/>
        <s v="UNIVERSIDADE RECONCAVO BAHIA"/>
        <s v="UNIVERSIDADE ESTADO RIO JANEIRO"/>
        <s v="UNIVERSIDADE RIO GRANDE NORTE"/>
        <s v="UNIVERSIDADE RIO GRANDE SUL"/>
        <s v="UNIVERSIDADE SUL BAHIA"/>
        <s v="UNIVERSIDADE SUL SUDESTE PARA"/>
        <s v="UNIVERSIDADE TRIANGULO MINEIRO"/>
        <s v="UNIVERSIDADE VALES JEQUITINHONHA MUCURI"/>
        <s v="UNIVERSIDADE FLUMINENSE"/>
        <s v="UNIVERSIDADE RURAL AMAZONIA"/>
        <s v="UNIVERSIDADE RURAL PERNAMBUCO"/>
        <s v="UNIVERSIDADE RURAL RIO JANEIRO"/>
        <s v="UNIVERSIDADE RURAL SEMI ARIDO"/>
        <s v="UNIVERSIDADE TECNOLOGICA FEDERAL PARANA"/>
        <s v="UNIVERSIDADE CAMPINA GRANDE"/>
        <s v="FUNDACAO COORDENACAO APERFEICOAMENTO PESSOAL NIVEL SUPERIOR"/>
        <s v="FUNDO NACIONAL DESENVOLVIMENTO EDUCACAO"/>
        <s v="INSTITUTO FEDERAL BAIANO"/>
        <s v="INSTITUTO FEDERAL NORTE MINAS GERAIS"/>
        <s v="INSTITUTO FEDERAL PARA"/>
        <s v="UNIVERSIDADE ABC"/>
        <s v="UNIVERSIDADE ACRE"/>
        <s v="UNIVERSIDADE AMAZONAS"/>
        <s v="UNIVERSIDADE CIENCIAS SAUDE PORTO ALEGRE"/>
        <s v="UNIVERSIDADE MATO GROSSO SUL"/>
        <s v="UNIVERSIDADE MATO GROSSO"/>
        <s v="UNIVERSIDADE OURO PRETO"/>
        <s v="UNIVERSIDADE PELOTAS"/>
        <s v="UNIVERSIDADE PIAUI"/>
        <s v="UNIVERSIDADE RORAIMA"/>
        <s v="UNIVERSIDADE SERGIPE"/>
        <s v="UNIVERSIDADE SAO CARLOS"/>
        <s v="UNIVERSIDADE TOCANTINS"/>
        <s v="UNIVERSIDADE UBERLANDIA"/>
        <s v="UNIVERSIDADE VICOSA"/>
        <s v="UNIVERSIDADE BRASILIA"/>
        <s v="UNIVERSIDADE AMAPA"/>
        <s v="UNIVERSIDADE PAMPA"/>
        <s v="UNIVERSIDADE RONDONIA"/>
        <s v="UNIVERSIDADE VALE SAO FRANCISCO"/>
        <s v="AGENCIA NACIONAL SAUDE SUPLEMENTAR"/>
        <s v="AGENCIA NACIONAL VIGILANCIA SANITARIA"/>
        <s v="FUNDACAO NACIONAL SAUDE"/>
        <s v="FUNDACAO OSWALDO CRUZ"/>
        <s v="MINISTERIO SAUDE"/>
        <s v="FUNDACAO JORGE DUPRAT FIGUEIREDO SEGURANCA MEDICINA TRABALHO"/>
        <s v="MINISTERIO TRABALHO"/>
        <s v="AGENCIA NACIONAL ENERGIA ELETRICA"/>
        <s v="LIQUIGAS DISTRIBUIDORA "/>
        <s v="MINISTERIO MINAS ENERGIA"/>
        <s v="AGENCIA NACIONAL MINERACAO"/>
        <s v="AGENCIA NACIONAL PETROLEO GAS NATURAL BIOCOMBUSTIVEIS"/>
        <s v="EMPRESA BRASILEIRA ADMINISTRACAO PETROLEO GAS NATURAL PRE SAL PETROLEO "/>
        <s v="PETROBRAS TRANSPORTE "/>
        <s v="PETROBRAS DISTRIBUIDORA "/>
        <s v="AGENCIA NACIONAL AVIACAO CIVIL"/>
        <s v="AGENCIA NACIONAL TRANSPORTES TERRESTRES"/>
        <s v="DEPARTAMENTO NACIONAL INFRAESTRUTURA TRANSPORTES"/>
        <s v="EMPRESA PLANEJAMENTO LOGISTICA "/>
        <s v="AGENCIA NACIONAL TRANSPORTES AQUAVIARIOS"/>
        <s v="MINISTERIO INFRAESTRUTURA"/>
        <s v="INSTITUTO NACIONAL PROPRIEDADE INDUSTRIAL"/>
        <s v="INSTITUTO NACIONAL METROLOGIA QUALIDADE TECNOLOGIA"/>
        <s v="MINISTERIO DESENVOLVIMENTO INDUSTRIA COMERCIO EXTERIOR"/>
        <s v="SUPERINTENDENCIA ZONA FRANCA MANAUS"/>
        <s v="AGENCIA NACIONAL CINEMA"/>
        <s v="FUNDACAO CASA RUI BARBOSA"/>
        <s v="FUNDACAO BIBLIOTECA NACIONAL"/>
        <s v="FUNDACAO CULTURAL PALMARES"/>
        <s v="FUNDACAO NACIONAL ARTES"/>
        <s v="INSTITUTO BRASILEIRO MUSEUS"/>
        <s v="INSTITUTO PATRIMONIO HISTORICO ARTISTICO NACIONAL"/>
        <s v="MINISTERIO CULTURA"/>
        <s v="MINISTERIO ESPORTE"/>
        <s v="MINISTERIO DESENVOLVIMENTO SOCIAL"/>
        <s v="DEPARTAMENTO NACIONAL OBRAS CONTRA SECAS"/>
        <s v="MINISTERIO CIDADES"/>
        <s v="MINISTERIO DESENVOLVIMENTO REGIONAL"/>
        <s v="SUPERINTENDENCIA DESENVOLVIMENTO CENTRO OESTE"/>
        <s v="SUPERINTENDENCIA DESENVOLVIMENTO NORDESTE"/>
        <s v="COMANDO AERONAUTICA"/>
        <s v="HOSPITAL FORCAS ARMADAS"/>
        <s v="MINISTERIO DEFESA"/>
        <s v="AMAZONIA AZUL TECNOLOGIAS DEFESA "/>
        <s v="COMANDO EXERCITO"/>
        <s v="COMANDO MARINHA"/>
        <s v="ESCOLA SUPERIOR GUERRA"/>
        <s v="INSTITUTO NACIONAL SEGURO SOCIAL"/>
        <s v="MINISTERIO TURISMO"/>
        <s v="INSTITUTO BRASILEIRO TURISMO"/>
        <s v="SUPERINTENDENCIA DESENVOLVIMENTO AMAZONIA"/>
        <s v="BB TECNOLOGIA SERVICOS"/>
        <s v="BANCO BRASIL "/>
        <s v="CAIXA ECONOMICA FEDERAL"/>
        <s v="BANCO NACIONAL DESENVOLVIMENTO ECONOMICO SOCIAL"/>
        <s v="BANCO AMAZONIA "/>
        <s v="BANCO NORDESTE BRASIL "/>
        <s v="FINANCIADORA ESTUDOS PROJETOS"/>
        <s v="AMAZONAS DISTRIBUIDORA ENERGIA "/>
        <s v="AMAZONAS GERACAO TRANSMISSAO ENERGIA "/>
        <s v="COMPANHIA GERACAO TERMICA ENERGIA ELETRICA"/>
        <s v="COMPANHIA HIDRO ELETRICA SAO FRANCISCO"/>
        <s v="ELETROBRAS CENTRAIS ELETRICAS BRASILEIRAS "/>
        <s v="FURNAS CENTRAIS ELETRICAS "/>
        <s v="CENTRAIS ELETRICAS NORTE BRASIL "/>
        <s v="PETROLEO BRASILEIRO "/>
        <s v="COMPANHIA DOCAS CEARA"/>
        <s v="COMPANHIA DOCAS PARA"/>
        <s v="COMPANHIA DOCAS RIO JANEIRO"/>
        <s v="COMPANHIA ENTREPOSTOS ARMAZENS GERAIS SAO PAULO "/>
        <s v="CENTRAIS ABASTECIMENTO MINAS GERAIS "/>
        <s v="CASA MOEDA BRASIL"/>
        <s v="COMPANHIA DOCAS ESTADO BAHIA "/>
        <s v="COMPANHIA DOCAS RIO GRANDE NORTE"/>
        <s v="COMPANHIA DOCAS ESPIRITO SANTO"/>
        <s v="COMPANHIA DOCAS ESTADO SAO PAULO"/>
        <s v="EMPRESA TECNOLOGIA INFORMACOES PREVIDENCIA"/>
        <s v="EMPRESA BRASILEIRA CORREIOS TELEGRAFOS"/>
        <s v="EMPRESA GESTORA ATIVOS"/>
        <s v="EMPRESA GERENCIAL PROJETOS NAVAIS"/>
        <s v="EMPRESA BRASILEIRA HEMODERIVADOS BIOTECNOLOGIA"/>
        <s v="EMPRESA BRASILEIRA INFRAESTRUTURA AEROPORTUARIA"/>
        <s v="SERVICO FEDERAL PROCESSAMENTO DADOS"/>
        <s v="TELECOMUNICACOES BRASILEIRAS "/>
        <s v="COMPANHIA BRASILEIRA TRENS URBANOS"/>
        <s v="CENTRO NACIONAL TECNOLOGIA ELETRONICA AVANCADA "/>
        <s v="COMPANHIA DESENVOLVIMENTO VALES SAO FRANCISCO PARNAIBA"/>
        <s v="COMPANHIA NACIONAL ABASTECIMENTO"/>
        <s v="HOSPITAL NOSSA SENHORA CONCEICAO"/>
        <s v="COMPANHIA PESQUISA RECURSOS MINERAIS"/>
        <s v="EMPRESA BRASILEIRA COMUNICACAO "/>
        <s v="EMPRESA BRASILEIRA PESQUISA AGROPECUARIA"/>
        <s v="EMPRESA PESQUISA ENERGETICA"/>
        <s v="HOSPITAL CLINICAS PORTO ALEGRE"/>
        <s v="INDUSTRIA MATERIAL BELICO BRASIL"/>
        <s v="INDUSTRIAS NUCLEARES BRASIL"/>
        <s v="NUCLEBRAS EQUIPAMENTOS PESADOS"/>
        <s v="EMPRESA TRENS URBANOS PORTO ALEGRE "/>
        <s v="ENGENHARIA CONSTRUCOES FERROVIAS "/>
        <s v="EMPRESA BRASILEIRA SERVICOS HOSPITALARES"/>
        <s v="AUTORIDADE GOVERNANCA LEGADO OLIMPICO"/>
        <s v="CASA CIVIL"/>
        <s v="FUNDACAO PREVIDENCIA COMPLEMENTAR SERVIDOR PUBLICO FEDERAL PODER EXECUTIVO"/>
        <s v="FUNDACAO INSTITUTO BRASILEIRO GEOGRAFIA ESTATISTICA"/>
        <s v="GABINETE SEGURANCA INSTITUCIONAL PRESIDENCIA REPUBLICA"/>
        <s v="MINISTERIO CIDADANIA"/>
        <s v="UNIVERSIDADE CATALAO"/>
        <s v="UNIVERSIDADE JATAI"/>
        <s v="UNIVERSIDADE RONDONOPOLIS"/>
        <s v="UNIVERSIDADE AGRESTE PERNAMBUCO"/>
        <s v="UNIVERSIDADE DELTA PARNAIBA"/>
        <s v="AGENCIA BRASILEIRA INTELIGENCIA"/>
        <s v="ANTIGO EST GUANABARA DISTRITO FEDERAL"/>
        <s v="AUTORIDADE PUBLICA OLIMPICA"/>
        <s v="CAIXA FINANCIAMENTO IMOBILIARIO AERONAUTICA"/>
        <s v="DEFENSORIA PUBLICA UNIAO"/>
        <s v="DEP DE CENTRAL SERVICOS INATIVOS PENS "/>
        <s v="AGENCIA NACIONAL MINERACAO2"/>
        <s v="FUNDACAO OSORIO"/>
        <s v="GOVERNO DISTRITO FEDERAL"/>
        <s v="GOVERNO EX TERRITORIO RONDONIA"/>
        <s v="GOVERNO EX TERRITORIO RORAIMA"/>
        <s v="GOVERNO EX TERRITORIO ACRE"/>
        <s v="GOVERNO EX TERRITORIO AMAPA"/>
        <s v="MINISTERIO PREVIDENCIA SOCIAL"/>
        <s v="MINISTERIO COMUNICACOES"/>
        <s v="MINISTERIO PESCA AQUICULTURA"/>
        <s v="MINISTERIO DESENVOLVIMENTO AGRARIO"/>
        <s v="LABORATORIO NACIONAL COMPUTACAO CIENTIFICA"/>
        <s v="MUSEU PARAENSE EMILIO GOELDI"/>
        <s v="OBSERVATORIO NACIONAL"/>
        <s v="PETROBRAS HOLDING"/>
        <s v="SUPERIOR TRIBUNAL JUSTICA"/>
        <s v="GOVERNO ESTADO MARANHAO"/>
        <s v="ASSEMBLEIA LEGISLATIVA MINAS GERAIS"/>
        <s v="TRIBUNAL REGIONAL ELEITORAL BAHIA"/>
        <s v="TRIBUNAL REGIONAL ELEITORAL MATO GROSSO"/>
        <s v="TRIBUNAL REGIONAL ELEITORAL GOIAS"/>
        <s v="TRIBUNAL REGIONAL ELEITORAL RIO GRANDE SUL"/>
        <s v="TRIBUNAL REGIONAL ELEITORAL SAO PAULO"/>
        <s v="TRIBUNAL REGIONAL ELEITORAL RONDONIA"/>
        <s v="TRIBUNAL REGIONAL ELEITORAL SANTA CATARINA"/>
        <s v="TRIBUNAL SUPERIOR TRABALHO"/>
        <s v="SUPREMO TRIBUNAL FEDERAL"/>
        <s v="JUSTICA FEDERAL AMAPA"/>
        <s v="SECRETARIA ESPECIAL ASSUNTOS ESTRATEGICOS"/>
        <s v="SECRETARIA CIENCIA TECNOLOGIA"/>
        <s v="COMPANHIA DESENVOLVIMENTO BARCARENA"/>
        <s v="COMPANHIA COLONIZACAO NORDESTE"/>
        <s v="BANCO NORDESTE BRASIL"/>
        <s v="SECRETARIA RECEITA FEDERAL BRASIL"/>
        <s v="CENTRO FEDERAL EDUCACAO TECNOLOGICA UBE"/>
        <s v="FUNDACAO HABITACIONAL EXERCITO"/>
        <s v="CAIXA CONSTRUCOES CASAS PARA PESSOAL MARINHA"/>
        <s v="CENTRO PESQUISAS ENERGIA ELETRICA"/>
        <s v="MINISTERIO PUBLICO ESPIRITO SANTO"/>
        <s v="MINISTERIO ADMINISTRACAO FEDERAL REFORMA"/>
        <s v="EXTINTO MINISTERIO BEM ESTAR SOCIAL"/>
        <s v="INSTITUTO RESSEGUROS BRASIL"/>
        <s v="VALEC ENGENHARIA CONSTRUCOES FERROVIAS "/>
        <s v="TRIBUNAL CONTAS UNIAO"/>
        <s v="MINISTERIO PUBLICO FEDERAL"/>
        <s v="MINISTERIO PUBLICO UNIAO"/>
        <s v="MINISTERIO PUBLICO TRABALHO"/>
        <s v="MINISTERIO PUBLICO MILITAR"/>
        <s v="MINISTERIO PUBLICO DISTRITO FEDERAL TERRITORIOS"/>
        <s v="TELEBRAS HOLDING"/>
        <s v="GOVERNO ESTADO ACRE"/>
        <s v="GOVERNO ESTADO AMAPA"/>
        <s v="GOVERNO ESTADO AMAZONAS"/>
        <s v="GOVERNO ESTADO PARA"/>
        <s v="GOVERNO ESTADO RONDONIA"/>
        <s v="GOVERNO ESTADO RORAIMA"/>
        <s v="GOVERNO ESTADO TOCANTINS"/>
        <s v="GOVERNO ESTADO PIAUI"/>
        <s v="GOVERNO ESTADO CEARA"/>
        <s v="GOVERNO ESTADO RIO GRANDE NORTE"/>
        <s v="GOVERNO ESTADO PARAIBA"/>
        <s v="GOVERNO ESTADO PERNAMBUCO"/>
        <s v="GOVERNO ESTADO ALAGOAS"/>
        <s v="GOVERNO ESTADO SERGIPE"/>
        <s v="GOVERNO ESTADO BAHIA"/>
        <s v="GOVERNO ESTADO MINAS GERAIS"/>
        <s v="GOVERNO ESTADO ESPIRITO SANTO"/>
        <s v="GOVERNO ESTADO RIO JANEIRO"/>
        <s v="GOVERNO ESTADO SAO PAULO"/>
        <s v="GOVERNO ESTADO PARANA"/>
        <s v="GOVERNO ESTADO SANTA CATARINA"/>
        <s v="GOVERNO ESTADO RIO GRANDE SUL"/>
        <s v="GOVERNO ESTADO MATO GROSSO SUL"/>
        <s v="GOVERNO ESTADO MATO GROSSO"/>
        <s v="GOVERNO ESTADO GOIAS"/>
        <s v="CAMARA LEGISLATIVA DISTRITO FEDERAL"/>
        <s v="ORGAO CENTRAL SIPEC SISTEMA PESSOAL C"/>
        <s v="TRIBUNAL REGIONAL ELEITORAL MINAS GERAIS"/>
        <s v="TRIBUNAL REGIONAL TRABALHO 3A REGIAO MINAS GERAIS"/>
        <s v="TRIBUNAL REGIONAL ELEITORAL RIO JANEIRO"/>
        <s v="TRIBUNAL REGIONAL TRABALHO 10A REGIAO DISTRITO FEDERAL"/>
        <s v="PROCURADORIA GERAL REPUBLICA"/>
        <s v="TRIBUNAL REGIONAL ELEITORAL MATO GROSSO SUL"/>
        <s v="CAMARA DEPUTADOS"/>
        <s v="SENADO FEDERAL"/>
        <s v="TRIBUNAL REGIONAL ELEITORAL PARANA"/>
        <s v="TRIBUNAL REGIONAL ELEITORAL ESPIRITO SANTO"/>
        <s v="TRIBUNAL REGIONAL ELEITORAL SERGIPE"/>
        <s v="TRIBUNAL REGIONAL ELEITORAL RIO GRANDE NORTE"/>
        <s v="TRIBUNAL REGIONAL ELEITORAL PARAIBA"/>
        <s v="TRIBUNAL REGIONAL ELEITORAL PIAUI"/>
        <s v="TRIBUNAL REGIONAL ELEITORAL ACRE"/>
        <s v="TRIBUNAL REGIONAL ELEITORAL ALAGOAS"/>
        <s v="TRIBUNAL REGIONAL ELEITORAL AMAPA"/>
        <s v="TRIBUNAL REGIONAL ELEITORAL CEARA"/>
        <s v="TRIBUNAL REGIONAL ELEITORAL MARANHAO"/>
        <s v="TRIBUNAL REGIONAL FEDERAL"/>
        <s v="TRIBUNAL REGIONAL ELEITORAL PARA"/>
        <s v="TRIBUNAL REGIONAL ELEITORAL PERNAMBUCO"/>
        <s v="TRIBUNAL REGIONAL ELEITORAL DISTRITO FEDERAL"/>
        <s v="PREFEITURA MUNICIPAL PORTO VELHO RO"/>
        <s v="TRIBUNAL REGIONAL FEDERAL 1A REGIAO"/>
        <s v="PREFEITURA MUNICIPAL ARACAJU SE"/>
        <s v="PREFEITURA MUNICIPAL FORTALEZA CE"/>
        <s v="ASSEMBLEIA LEGISLATIVA CEARA"/>
        <s v="TRIBUNAL REGIONAL TRABALHO 24A REGIAO MATO GROSSO SUL"/>
        <s v="TRIBUNAL JUSTICA ESTADO RONDONIA"/>
        <s v="PREFEITURA MUNICIPAL VITORIA ES"/>
        <s v="TRIBUNAL SUPERIOR ELEITORAL"/>
        <s v="TRIBUNAL JUSTICA DISTRITO FEDERAL TERRITORIOS"/>
        <s v="TRIBUNAL REGIONAL TRABALHO 15A REGIAO CAMPINAS SP"/>
        <s v="TRIBUNAL REGIONAL TRABALHO 19A REGIAO ALAGOAS"/>
        <s v="TRIBUNAL REGIONAL TRABALHO 23A REGIAO MATO GROSSO"/>
        <s v="TRIBUNAL REGIONAL FEDERAL 5A REGIAO"/>
        <s v="PREFEITURA MUNICIPAL"/>
        <s v="COMPANHIA ENERGETICA BRASILIA"/>
        <s v="TRIBUNAL REGIONAL TRABALHO 17A REGIAO ESPIRITO SANTO"/>
        <s v="PREFEITURA MUNICIPAL RECIFE PE"/>
        <s v="TRIBUNAL REGIONAL FEDERAL 3A REGIAO"/>
        <s v="TRIBUNAL REGIONAL TRABALHO 5A REGIAO BAHIA"/>
        <s v="ASSOCIACAO COMUNICACAO EDUCATIVA ROQUETTE PINTO"/>
        <s v="PREFEITURA SAO LUIS MA"/>
        <s v="TRIBUNAL JUSTICA"/>
        <s v="ASSEMBLEIA LEGISLATIVA RIO JANEIRO"/>
        <s v="CONSELHO JUSTICA FEDERAL"/>
        <s v="JUSTICA ELEITORAL"/>
        <s v="TRIBUNAL REGIONAL TRABALHO"/>
        <s v="ESTADOS MUNICIPIOS ADMINISTRACAO DIRETA A"/>
        <s v="ESTADOS MUNICIPIOS EMPRESAS"/>
        <s v="MINISTERIO TRABALHO PREVIDENCIA SOCIAL"/>
        <s v="FUNDACAO BANCO CENTRAL PREVIDENCIA PRIVADA"/>
        <s v="PREFEITURA MUNICIPAL CAMPINAS SP"/>
        <s v="PREFEITURA MUNICIPAL SAO PAULO SP"/>
        <s v="PREFEITURA MUNICIPAL CURITIBA PR"/>
        <s v="PREFEITURA MUNICIPAL RIO JANEIRO RJ"/>
        <s v="MINISTERIO EDUCACAO DESPORTO"/>
        <s v="BNDES PARTICIPACOES "/>
        <s v="COMPANHIA ARMAZENS SILOS ESTADO MINAS GERAIS"/>
        <s v="SECRETARIA AVIACAO CIVIL (EXTINTA)"/>
        <s v="SECRETARIA PORTOS (EXTINTA)"/>
        <s v="CENTRO GESTOR OPERACIONAL SISTEMA PROTECAO AMAZONIA"/>
        <s v="PROCURADORIA GERAL FAZENDA NACIONAL"/>
        <s v="SECRETARIA TESOURO NACIONAL"/>
        <s v="TRANSPORTADORA BRASILEIRA GASODUTO BOLIVIA BRASIL "/>
        <s v="TRIBUNAL REGIONAL TRABALHO 11A REGIAO AMAZONAS"/>
        <s v="TRIBUNAL REGIONAL TRABALHO 12A REGIAO SANTA CATARINA"/>
        <s v="TRIBUNAL REGIONAL TRABALHO 13A REGIAO PARAIBA"/>
        <s v="TRIBUNAL REGIONAL TRABALHO 14A REGIAO RONDONIA ACRE"/>
        <s v="TRIBUNAL REGIONAL TRABALHO 16A REGIAO MARANHAO"/>
        <s v="TRIBUNAL REGIONAL TRABALHO 18A REGIAO GOIAS"/>
        <s v="TRIBUNAL REGIONAL TRABALHO 1A REGIAO RIO JANEIRO"/>
        <s v="TRIBUNAL REGIONAL TRABALHO 20A REGIAO SERGIPE"/>
        <s v="TRIBUNAL REGIONAL TRABALHO 21A REGIAO RIO GRANDE NORTE"/>
        <s v="TRIBUNAL REGIONAL TRABALHO 22A REGIAO PIAUI"/>
        <s v="TRIBUNAL REGIONAL TRABALHO 4A REGIAO RIO GRANDE SUL"/>
        <s v="TRIBUNAL REGIONAL TRABALHO 6A REGIAO PERNAMBUCO"/>
        <s v="TRIBUNAL REGIONAL TRABALHO 7A REGIAO CEARA"/>
        <s v="TRIBUNAL REGIONAL TRABALHO 8A REGIAO PARA"/>
        <s v="TRIBUNAL REGIONAL TRABALHO 9A REGIAO PARANA"/>
        <s v="TRIBUNAL REGIONAL ELEITORAL AMAZONAS"/>
        <s v="TRIBUNAL REGIONAL ELEITORAL RORAIMA"/>
        <s v="HOSPITAL CLINICAS UNIVERSIDADE MINAS GERAIS"/>
        <s v="COMPLEXO HOSPITAL CLINICAS UNIVERSIDADE PARANA"/>
        <s v="HOSPITAL UNIVERSITARIO UNIVERSIDADE GRANDE DOURADOS"/>
        <s v="HOSPITAL UNIVERSITARIO POLYDORO ERNANI SAO THIAGO"/>
        <s v="CENTRAIS ABASTECIMENTO MINAS GERAIS"/>
        <s v="COMPANHIA DOCAS MARANHAO"/>
        <s v="AGENCIA BRASILEIRA COOPERACAO"/>
        <s v="CENTRO NACIONAL PESQUISA ENERGIA MATERIAIS"/>
        <s v="ASSOCIACAO PIONEIRAS SOCIAIS"/>
        <s v="REDE NACIONAL ENSINO PESQUISA"/>
        <s v="CENTRAIS ELETRICAS RONDONIA "/>
        <s v="COBRA TECNOLOGIA "/>
        <s v="COMISSAO EXECUTIVA PLANO LAVOURA CACAUEIRA"/>
        <s v="COMPANHIA ELETRICIDADE ACRE"/>
        <s v="COMPANHIA ENTREPOSTOS ARMAZENS GERAIS SAO PAULO"/>
        <s v="COMPANHIA ENERGETICA ALAGOAS"/>
        <s v="COMPANHIA ENERGETICA PIAUI"/>
        <s v="CELG DISTRIBUICAO "/>
        <s v="DEPARTAMENTO NACIONAL TRANSITO"/>
        <s v="ELETROBRAS TERMONUCLEAR "/>
        <s v="ELETROSUL CENTRAIS ELETRICAS "/>
        <s v="FUNDACAO BANCO BRASIL"/>
        <s v="HOSPITAL FEDERAL SERVIDORES ESTADO"/>
        <s v="HOSPITAL UNIVERSITARIO JOAO BARROS BARRETO"/>
        <s v="INSTITUTO EVANDRO CHAGAS"/>
        <s v="INSTITUTO NACIONAL CARDIOLOGIA"/>
        <s v="INSTITUTO NACIONAL METEOROLOGIA"/>
        <s v="INSTITUTO NACIONAL TRAUMATOLOGIA ORTOPEDIA"/>
        <s v="INSTITUTO NACIONAL CANCER"/>
        <s v="ELETROBRAS PARTICIPACOES "/>
        <s v="SECRETARIA ESPECIAL AGRICULTURA FAMILIAR DESENVOLVIMENTO AGRARIO"/>
        <s v="TRIBUNAL REGIONAL ELEITORAL TOCANTINS"/>
        <s v="TRIBUNAL REGIONAL FEDERAL 2A REGIAO"/>
        <s v="TRIBUNAL REGIONAL FEDERAL 4A REGIAO"/>
        <s v="CONSELHO NACIONAL MINISTERIO PUBLICO"/>
        <s v="CONSELHO SUPERIOR JUSTICA TRABALHO"/>
        <s v="ESCOLA SUPERIOR MINISTERIO PUBLICO UNIAO"/>
        <s v="FUNDO ROTATIVO CAMARA DEPUTADOS"/>
        <s v="JUSTICA FEDERAL PRIMEIRO GRAU"/>
        <s v="SUPERIOR TRIBUNAL MILITAR"/>
        <s v="FUNDO ESPECIAL ASSISTENCIA FINANCEIRA AOS PARTIDOS POLITICOS"/>
        <s v="TRIBUNAL REGIONAL TRABALHO 2A REGIAO SAO PAULO"/>
        <s v="JUSTICA INFANCIA JUVENTUDE"/>
        <s v="CONSELHO NACIONAL JUSTICA"/>
        <s v="SECRETARIA NACIONAL POLITICAS PARA MULHERES"/>
        <s v="FUNDO DEFESA ECONOMIA CAFEEIRA"/>
        <s v="TELEBRAS COPA "/>
        <s v="CORREIOS PARTICIPACOES "/>
        <s v="FUNDO NACIONAL DESENVOLVIMENTO CIENTIFICO TECNOLOGICO"/>
        <s v="FUNDO UNIVERSALIZACAO SERVICOS TELECOMUNICACOES"/>
        <s v="FUNDO PARA DESENVOLVIMENTO TECNOLOGICO TELECOMUNICACOES"/>
        <s v="BB ADMINISTRADORA CARTOES CREDITO "/>
        <s v="BB CORRETORA SEGUROS ADMINISTRADORA BENS "/>
        <s v="BB BANCO INVESTIMENTO "/>
        <s v="BB GESTAO RECURSOS DISTRIBUIDORA TITULOS VALORES MOBILIARIOS "/>
        <s v="BB FINANCEIRA CREDITO FINANCIAMENTO INVESTIMENTO"/>
        <s v="BB LEASING ARRENDAMENTO MERCANTIL"/>
        <s v="BB LEASING COMPANY LIMITED"/>
        <s v="BRASILIAN AMERICAN MERCHANT BANK"/>
        <s v="BANCO ESTADO PIAUI "/>
        <s v="BANCO ESTADO SANTA CATARINA "/>
        <s v="BESC DISTRIBUIDORA TITULOS VALORES MOBILIARIOS "/>
        <s v="BESC FINANCEIRA CREDITO FINANCIAMENTO INVESTIMENTOS"/>
        <s v="BESC ARRENDAMENTO MERCANTIL"/>
        <s v="BESC CREDITO IMOBILIARIO"/>
        <s v="ATIVOS SECURITIZADORA CREDITOS FINANCEIROS"/>
        <s v="BB SECURITIES LIMITED"/>
        <s v="BB BANCO POPULAR BRASIL "/>
        <s v="BB ADMINISTRADORA CONSORCIOS "/>
        <s v="BANCO BRASIL AG VIENA"/>
        <s v="BANCO NOSSA CAIXA "/>
        <s v="BB ELO CARTOES PARTICIPACOES "/>
        <s v="NOSSA CAIXA CAPITALIZACAO "/>
        <s v="CAIXA PARTICIPACOES "/>
        <s v="BB SEGUROS PARTICIPACOES "/>
        <s v="BB ALIANCA PARTICIPACOES "/>
        <s v="BB COR PARTICIPACOES "/>
        <s v="BB SEGURIDADE PARTICIPACOES "/>
        <s v="CAIXA SEGURIDADE PARTICIPACOES "/>
        <s v="ATIVOS GESTAO COBRANCA RECUPERACAO CREDITO"/>
        <s v="FUNDO COMPENSACAO VARIACOES SALARIAIS"/>
        <s v="FUNDO ESPECIAL TREINAMENTO DESENVOLVIMENTO"/>
        <s v="HOSPITAL UNIVERSITARIO PROF ALBERTO ANTUNES"/>
        <s v="COMPLEXO HOSPITALAR SAUDE UNIVERSIDADE BAHIA"/>
        <s v="HOSPITAL UNIVERSITARIO WALTER CANTIDIO"/>
        <s v="MATERNIDADE ESCOLA ASSIS CHATEAUBRIAND"/>
        <s v="HOSPITAL UNIVERSITARIO CASSIANO ANTONIO MORAIS"/>
        <s v="HOSPITAL CLINICAS UNIVERSIDADE GOIAS"/>
        <s v="HOSPITAL UNIVERSITARIO ANTONIO PEDRO"/>
        <s v="HOSPITAL UNIVERSITARIO UNIVERSIDADE JUIZ FORA"/>
        <s v="HOSPITAL UNIVERSITARIO BETTINA FERRO SOUZA"/>
        <s v="HOSPITAL UNIVERSITARIO LAURO WANDERLEY"/>
        <s v="HOSPITAL CLINICAS UNIVERSIDADE PERNAMBUCO"/>
        <s v="HOSPITAL UNIVERSITARIO ONOFRE LOPES"/>
        <s v="COMPLEXO HOSPITALAR SAUDE UNIVERSIDADE RIO JANEIRO"/>
        <s v="HOSPITAL UNIVERSITARIO SANTA MARIA"/>
        <s v="HOSPITAL UNIVERSITARIO ALCIDES CARNEIRO"/>
        <s v="HOSPITAL CLINICAS UNIVERSIDADE TRIANGULO MINEIRO"/>
        <s v="HOSPITAL UNIVERSITARIO GAFFREE GUINLE"/>
        <s v="HOSPITAL UNIVERSITARIO GETULIO VARGAS"/>
        <s v="HOSPITAL UNIVERSITARIO BRASILIA"/>
        <s v="HOSPITAL UNIVERSITARIO UNIVERSIDADE MARANHAO"/>
        <s v="HOSPITAL UNIVERSITARIO DR MIGUEL RIET CORREA JR "/>
        <s v="HOSPITAL CLINICAS UNIVERSIDADE UBERLANDIA"/>
        <s v="HOSPITAL JULIO MULLER"/>
        <s v="HOSPITAL CLINICAS UNIVERSIDADE PELOTAS"/>
        <s v="HOSPITAL UNIVERSITARIO UNIVERSIDADE PIAUI"/>
        <s v="HOSPITAL UNIVERSITARIO UNIVERSIDADE SERGIPE"/>
        <s v="HOSPITAL UNIVERSITARIO MARIA PEDROSSIAN"/>
        <s v="MATERNIDADE VICTOR FERREIRA AMARAL"/>
        <s v="HOSPITAL UNIVERSITARIO UNIFESP"/>
        <s v="HOSPITAL UNIVERSITARIO UNIVERSIDADE VALE SAO FRANCISCO"/>
        <s v="FUNDO DEFESA DIREITOS DIFUSOS"/>
        <s v="FUNDO PENITENCIARIO NACIONAL"/>
        <s v="FUNDO NACIONAL SEGURANCA PUBLICA"/>
        <s v="FUNDO NACIONAL ANTIDROGAS"/>
        <s v="ITAIPU BINACIONAL"/>
        <s v="BRASPETRO OIL SERVICES COMPANY"/>
        <s v="INDUSTRIA CARBOQUIMICA CATARINENSE "/>
        <s v="PETROBRAS GAS "/>
        <s v="PETROBRAS QUIMICA "/>
        <s v="PETROBRAS AMERICA INC "/>
        <s v="BOA VISTA ENERGIA "/>
        <s v="FRONAPE INTERNATIONAL COMPANY"/>
        <s v="PETROBRAS INTERNATIONAL FINANCE COMPANY"/>
        <s v="DOWNSTREAM PARTICIPACOES "/>
        <s v="PETROBRAS LOGISTICA EXPLORACAO PRODUCAO "/>
        <s v="PETROBRAS NETHERLANDS B V "/>
        <s v="PETROBRAS EUROPE LIMITED"/>
        <s v="PETROBRAS FINANCE LIMITED"/>
        <s v="5283 PARTICIPACOES "/>
        <s v="BRASPETRO OIL COMPANY"/>
        <s v="PETROBRAS INTERNATIONAL BRASPETRO B V "/>
        <s v="PETROBRAS COMERCIALIZADORA ENERGIA "/>
        <s v="PETROBRAS NEGOCIOS ELETRONICOS "/>
        <s v="PETROLEO BRASILEIRO NIGERIA LIMITED"/>
        <s v="BRASOIL OIL SERVICES COMPANY NIGERIA LIMITED"/>
        <s v="PETROBRAS INTERNATIONAL BRASPETRO B V SUCURSAL ANGOLA"/>
        <s v="PETROBRAS INTERNATIONAL BRASPETRO B V SUCURSAL COLOMBIA"/>
        <s v="PETROBRAS COLOMBIA LIMITED"/>
        <s v="PETROBRAS BOLIVIA INVERSIONES Y SERVICIOS "/>
        <s v="PETROBRAS PARTICIPACIONES S L "/>
        <s v="PETROLERA ENTRE LOMAS "/>
        <s v="BEAR INSURANCE COMPANY LIMITED"/>
        <s v="TRANSPORTADORA ASSOCIADA GAS "/>
        <s v="SFE SOCIEDADE FLUMINENSE ENERGIA "/>
        <s v="TERMORIO "/>
        <s v="FAFEN ENERGIA "/>
        <s v="TERMOCEARA "/>
        <s v="BAIXADA SANTISTA ENERGIA "/>
        <s v="TERMOMACAE "/>
        <s v="PETROBRAS MEXICO S R L C V "/>
        <s v="PETROBRAS TANZANIA LTD "/>
        <s v="PETROBRAS MIDDLE EAST B V "/>
        <s v="PETROBRAS SINGAPORE PRIVATE LIMITED"/>
        <s v="REFINARIA ABREU LIMA "/>
        <s v="USINA TERMELETRICA JUIZ FORA "/>
        <s v="TERMOBAHIA "/>
        <s v="STRATURA ASFALTOS "/>
        <s v="PETROBRAS BIOCOMBUSTIVEL "/>
        <s v="COMPERJ PETROQUIMICOS BASICOS "/>
        <s v="COMPERJ ESTIRENICOS "/>
        <s v="COMPERJ MEG "/>
        <s v="COMPERJ PARTICIPACOES "/>
        <s v="COMPERJ PET "/>
        <s v="COMPERJ POLIOLEFINAS "/>
        <s v="CORDOBA FINANCIAL SERVICES GMBH"/>
        <s v="COMPANHIA INTEGRADA TEXTIL PERNAMBUCO"/>
        <s v="COMPANHIA PETROQUIMICA PERNAMBUCO"/>
        <s v="BREITENER ENERGETICA "/>
        <s v="EOLICA MANGUE SECO 2 GERADORA COMERCIALIZADORA ENERGIA ELETRICA "/>
        <s v="PORTO VELHO TRANSMISSORA ENERGIA "/>
        <s v="EMPRESA TRANSMISSAO ENERGIA RIO GRANDE SUL "/>
        <s v="INNOVA "/>
        <s v="GAS BRASILIANO DISTRIBUIDORA "/>
        <s v="TRANSPORTADORA GASENE "/>
        <s v="ESTACAO TRANSMISSORA ENERGIA "/>
        <s v="RIO BRANCO TRANSMISSORA ENERGIA "/>
        <s v="COMPANHIA LOCADORA EQUIPAMENTOS PETROLIFEROS"/>
        <s v="TERMOMACAE COMERCIALIZADORA ENERGIA "/>
        <s v="ENERGETICA CAMACARI MURICY I "/>
        <s v="AREMBEPE ENERGIA "/>
        <s v="BREITENER JARAQUI "/>
        <s v="BREITENER TAMBAQUI "/>
        <s v="UIRAPURU TRANSMISSORA ENERGIA "/>
        <s v="TRANSMISSORA SUL BRASILEIRA ENERGIA "/>
        <s v="TRANSMISSORA SUL LITORANEA ENERGIA "/>
        <s v="TERMOACU "/>
        <s v="ARAUCARIA NITROGENADOS "/>
        <s v="COMPANHIA RECUPERACAO SECUNDARIA "/>
        <s v="TRANSPETRO INTERNATIONAL B V "/>
        <s v="NOVA TRANSPORTADORA SUDESTE "/>
        <s v="NOVA TRANSPORTADORA NORDESTE "/>
        <s v="LINHA VERDE TRANSMISSORA ENERGIA "/>
        <s v="PETROBRAS LOGISTICA GAS "/>
        <s v="BRASIL VENTOS ENERGIA "/>
        <s v="TRANSENERGIA GOIAS "/>
        <s v="GERADORA EOLICA VENTOS ANGELIM "/>
        <s v="GERADORA EOLICA VENTOS SANTA ROSA "/>
        <s v="GERADORA EOLICA VENTOS UIRAPURU "/>
        <s v="GERADORA EOLICA ARARA AZUL "/>
        <s v="GERADORA EOLICA BENTEVI "/>
        <s v="GERADORA EOLICA OURO VERDE I "/>
        <s v="GERADORA EOLICA OURO VERDE II "/>
        <s v="GERADORA EOLICA OURO VERDE III "/>
        <s v="ENERGIA VENTOS V "/>
        <s v="ENERGIA VENTOS VI "/>
        <s v="ENERGIA VENTOS VII "/>
        <s v="ENERGIA VENTOS VIII "/>
        <s v="ENERGIA VENTOS IX "/>
        <s v="FRONTEIRA OESTE TRANSMISSORA ENERGIA "/>
        <s v="EOLICA HERMENEGILDO I "/>
        <s v="EOLICA HERMENEGILDO II "/>
        <s v="EOLICA HERMENEGILDO III "/>
        <s v="EOLICA CHUI IX "/>
        <s v="FUNDO NACIONAL SAUDE"/>
        <s v="FUNDO MARINHA MERCANTE"/>
        <s v="FUNDO NACIONAL AVIACAO CIVIL"/>
        <s v="FUNDO AMPARO AO TRABALHADOR"/>
        <s v="FUNDO NACIONAL CULTURA"/>
        <s v="FUNDO NACIONAL MEIO AMBIENTE"/>
        <s v="FUNDO NACIONAL SOBRE MUDANCA CLIMA"/>
        <s v="AGENCIA ESPECIAL FINANCIAMENTO INDUSTRIAL"/>
        <s v="BNDES PLC"/>
        <s v="FUNDO GARANTIA PARA PROMOCAO COMPETITIVIDADE"/>
        <s v="SECRETARIA COMISSAO INTERMINISTERIAL PARA RECURSOS MAR"/>
        <s v="FUNDO MINISTERIO DEFESA"/>
        <s v="FUNDO SERVICO MILITAR"/>
        <s v="FUNDO AERONAUTICO"/>
        <s v="FUNDO EXERCITO"/>
        <s v="FUNDO NAVAL"/>
        <s v="FUNDO DESENVOLVIMENTO ENSINO PROFISSIONAL MARITIMO"/>
        <s v="FUNDO NACIONAL ASSISTENCIA SOCIAL"/>
        <s v="FUNDO REGIME GERAL PREVIDENCIA SOCIAL"/>
        <s v="FUNDO NACIONAL SEGURANCA EDUCACAO TRANSITO"/>
        <s v="FUNDO NACIONAL HABITACAO INTERESSE SOCIAL"/>
        <s v="FUNDO NACIONAL PARA CRIANCA ADOLESCENTE"/>
        <s v="FUNDO NACIONAL IDOSO"/>
        <s v="AGENCIA BRASILEIRA DESENVOLVIMENTO INDUSTRIAL"/>
        <s v="AGENCIA BRASILEIRA PROMOCAO EXPORTACOES INVESTIMENTOS"/>
        <s v="AGENCIA NACIONAL ASSISTENCIA TECNICA EXTENSAO RURAL"/>
        <s v="ASSOCIACAO BRASILEIRA PESQUISA INOVACAO INDUSTRIAL"/>
        <s v="ASSOCIACAO INSTITUTO NACIONAL MATEMATICA PURA APLICADA"/>
        <s v="CENTRAL ARMAZENAGEM DISTRIBUICAO INSUMOS ESTRATEGICOS"/>
        <s v="CENTRO GESTAO ESTUDOS ESTRATEGICOS"/>
        <s v="CENTRO TECNOLOGIA INDUSTRIA QUIMICA TEXTIL SENAI RJ"/>
        <s v="CENTRO NACIONAL PRIMATAS"/>
        <s v="CONSELHO ADMINISTRATIVO RECURSOS FISCAIS"/>
        <s v="CONSELHO ARQUITETURA URBANISMO BRASIL"/>
        <s v="CONSELHO CONTROLE ATIVIDADES FINANCEIRAS"/>
        <s v="CONSELHO FEDERAL ADMINISTRACAO"/>
        <s v="CONSELHO FEDERAL BIBLIOTECONOMIA"/>
        <s v="CONSELHO FEDERAL BIOLOGIA"/>
        <s v="CONSELHO FEDERAL BIOMEDICINA"/>
        <s v="CONSELHO FEDERAL CONTABILIDADE"/>
        <s v="CONSELHO FEDERAL CORRETORES IMOVEIS"/>
        <s v="CONSELHO FEDERAL ECONOMIA"/>
        <s v="CONSELHO FEDERAL ECONOMISTAS DOMESTICOS"/>
        <s v="CONSELHO FEDERAL EDUCACAO FISICA"/>
        <s v="CONSELHO FEDERAL ENFERMAGEM"/>
        <s v="CONSELHO FEDERAL ENGENHARIA AGRONOMIA"/>
        <s v="CONSELHO FEDERAL ESTATISTICA"/>
        <s v="CONSELHO FEDERAL FARMACIA"/>
        <s v="CONSELHO FEDERAL FISIOTERAPIA TERAPIA OCUPACIONAL"/>
        <s v="CONSELHO FEDERAL FONOAUDIOLOGIA"/>
        <s v="CONSELHO FEDERAL MEDICINA"/>
        <s v="CONSELHO FEDERAL MEDICINA VETERINARIA"/>
        <s v="CONSELHO FEDERAL MUSEOLOGIA"/>
        <s v="CONSELHO FEDERAL NUTRICIONISTAS"/>
        <s v="CONSELHO FEDERAL ODONTOLOGIA"/>
        <s v="CONSELHO FEDERAL PSICOLOGIA"/>
        <s v="CONSELHO FEDERAL QUIMICA"/>
        <s v="CONSELHO FEDERAL RELACOES PUBLICAS"/>
        <s v="CONSELHO FEDERAL REPRESENTANTES COMERCIAIS"/>
        <s v="CONSELHO FEDERAL SERVICO SOCIAL"/>
        <s v="CONSELHO NACIONAL TECNICOS RADIOLOGIA"/>
        <s v="COORDENADORIA GERAL PROGRAMA DESENVOLVIMENTO SUBMARINO COM PROPULSAO NUCLEAR"/>
        <s v="ELETROBRAS DISTRIBUICAO RORAIMA"/>
        <s v="ESCOLA ADMINISTRACAO FAZENDARIA"/>
        <s v="ESTADO MAIOR CONJUNTO FORCAS ARMADAS"/>
        <s v="ESTADO MAIOR AERONAUTICA"/>
        <s v="ESTADO MAIOR ARMADA"/>
        <s v="ESTADO MAIOR EXERCITO"/>
        <s v="FUNDO CONSTITUCIONAL FINANCIAMENTO CENTRO OESTE"/>
        <s v="FUNDO CONSTITUCIONAL FINANCIAMENTO NORDESTE"/>
        <s v="FUNDO CONSTITUCIONAL FINANCIAMENTO NORTE"/>
        <s v="FUNDO CONSTITUCIONAL DISTRITO FEDERAL"/>
        <s v="FUNDO ARRENDAMENTO RESIDENCIAL"/>
        <s v="FUNDO AVAL PARA GERACAO EMPREGO RENDA"/>
        <s v="FUNDO DESENVOLVIMENTO SOCIAL"/>
        <s v="FUNDO FINANCIAMENTO AO ESTUDANTE ENSINO SUPERIOR"/>
        <s v="FUNDO GARANTIA EXPORTACAO"/>
        <s v="FUNDO GARANTIA OPERACOES"/>
        <s v="FUNDO GARANTIA PARA CONSTRUCAO NAVAL"/>
        <s v="FUNDO GARANTIA POR TEMPO SERVICO"/>
        <s v="FUNDO INVESTIMENTO FGTS"/>
        <s v="FUNDO PARTICIPACAO PIS PASEP"/>
        <s v="FUNDO GARANTIDOR HABITACAO POPULAR"/>
        <s v="FUNDO GARANTIDOR PARCERIAS PUBLICO PRIVADAS"/>
        <s v="FUNDO SOBERANO BRASIL"/>
        <s v="HOSPITAL FEDERAL CARDOSO FONTES"/>
        <s v="HOSPITAL FEDERAL LAGOA"/>
        <s v="HOSPITAL FEDERAL BONSUCESSO"/>
        <s v="HOSPITAL FEDERAL ANDARAI"/>
        <s v="HOSPITAL FEDERAL IPANEMA"/>
        <s v="INSTITUTO DESENVOLVIMENTO SUSTENTAVEL MAMIRAUA"/>
        <s v="INSTITUTO FEDERAL SUDESTE MINAS GERAIS2"/>
        <s v="INSTITUTO FEDERAL FARROUPILHA2"/>
        <s v="SERVICO BRASILEIRO APOIO MICRO PEQUENAS EMPRESAS DEPARTAMENTO NACIONAL"/>
        <s v="SERVICO NACIONAL APRENDIZAGEM COMERCIAL DEPARTAMENTO NACIONAL"/>
        <s v="SERVICO NACIONAL APRENDIZAGEM COOPERATIVISMO UNIDADE NACIONAL"/>
        <s v="SERVICO NACIONAL APRENDIZAGEM TRANSPORTE CONSELHO NACIONAL"/>
        <s v="SERVICO NACIONAL APRENDIZAGEM INDUSTRIAL DEPARTAMENTO NACIONAL"/>
        <s v="SERVICO NACIONAL APRENDIZAGEM RURAL ADMINISTRACAO CENTRAL"/>
        <s v="SERVICO SOCIAL INDUSTRIA CONSELHO NACIONAL"/>
        <s v="SERVICO SOCIAL INDUSTRIA DEPARTAMENTO NACIONAL"/>
        <s v="SERVICO SOCIAL COMERCIO ADMINISTRACAO NACIONAL"/>
        <s v="SERVICO SOCIAL TRANSPORTE CONSELHO NACIONAL"/>
        <s v="EXERCITO DEPARTAMENTO GERAL PESSOAL"/>
        <s v="EXERCITO DEPARTAMENTO ENGENHARIA CONSTRUCAO"/>
        <s v="EXERCITO DEPARTAMENTO EDUCACAO CULTURA EXERCITO"/>
        <s v="EXERCITO COMANDO OPERACOES TERRESTRES"/>
        <s v="EXERCITO DEPARTAMENTO CIENCIA TECNOLOGIA"/>
        <s v="EXERCITO SECRETARIA ECONOMIA FINANCAS"/>
        <s v="EXERCITO COLOG &lt;U+2013&gt; COMANDO LOGISTICO"/>
        <s v="SECAO JUDICIARIA DISTRITO FEDERAL"/>
        <s v="SECAO JUDICIARIA ESTADO BAHIA"/>
        <s v="SECAO JUDICIARIA ESTADO PARAIBA"/>
        <s v="SECAO JUDICIARIA ESTADO ALAGOAS"/>
        <s v="SECAO JUDICIARIA ESTADO GOIAS"/>
        <s v="SECAO JUDICIARIA ESTADO MATO GROSSO"/>
        <s v="SECAO JUDICIARIA ESTADO MINAS GERAIS"/>
        <s v="SECAO JUDICIARIA ESTADO PERNAMBUCO"/>
        <s v="SECAO JUDICIARIA ESTADO RONDONIA"/>
        <s v="SECAO JUDICIARIA ESTADO RORAIMA"/>
        <s v="SECAO JUDICIARIA ESTADO SANTA CATARINA"/>
        <s v="SECAO JUDICIARIA ESTADO SAO PAULO"/>
        <s v="SECAO JUDICIARIA ESTADO SERGIPE"/>
        <s v="SECAO JUDICIARIA ESTADO TOCANTINS"/>
        <s v="SECAO JUDICIARIA ESTADO ACRE"/>
        <s v="SECAO JUDICIARIA ESTADO AMAPA"/>
        <s v="SECAO JUDICIARIA ESTADO AMAZONAS"/>
        <s v="SECAO JUDICIARIA ESTADO CEARA"/>
        <s v="SECAO JUDICIARIA ESTADO ESPIRITO SANTO"/>
        <s v="SECAO JUDICIARIA ESTADO MARANHAO"/>
        <s v="SECAO JUDICIARIA ESTADO PARA"/>
        <s v="SECAO JUDICIARIA ESTADO PARANA"/>
        <s v="SECAO JUDICIARIA ESTADO PIAUI"/>
        <s v="SECAO JUDICIARIA ESTADO RIO JANEIRO"/>
        <s v="SECAO JUDICIARIA ESTADO RIO GRANDE NORTE"/>
        <s v="SECAO JUDICIARIA ESTADO RIO GRANDE SUL"/>
        <s v="ELETROBRAS DISTRIBUICAO ACRE"/>
        <s v="ELETROBRAS DISTRIBUICAO ALAGOAS"/>
        <s v="ELETROBRAS DISTRIBUICAO AMAZONAS"/>
        <s v="ELETROBRAS DISTRIBUICAO PIAUI"/>
        <s v="SECRETARIA PREVIDENCIA"/>
        <s v="SUBSECRETARIA PLANEJAMENTO ORCAMENTO ADMINISTRACAO MF"/>
        <s v="GDF POLICIA CIVIL DF"/>
        <s v="GDF CORPO BOMBEIROS MILITAR DF"/>
        <s v="GDF POLICIA MILITAR DF"/>
        <s v="CONSELHO FEDERAL TECNICOS INDUSTRIAIS"/>
        <s v="CONSELHO FEDERAL TECNICOS AGRICOLAS"/>
        <s v="MATERNIDADE ESCOLA JANUARIO CICCO"/>
        <s v="HOSPITAL UNIVERSITARIO ANA BEZERRA"/>
        <s v="COMPLEXO HOSPITALAR SAUDE UNIVERSIDADE RIO GRANDE NORTE"/>
        <s v="SECRETARIA ESPECIAL AQUICULTURA PESCA"/>
        <m/>
      </sharedItems>
    </cacheField>
    <cacheField name="ID2" numFmtId="0">
      <sharedItems containsString="0" containsBlank="1" containsNumber="1" containsInteger="1" minValue="1" maxValue="708"/>
    </cacheField>
    <cacheField name="IGOVTI" numFmtId="0">
      <sharedItems containsBlank="1" containsMixedTypes="1" containsNumber="1" minValue="6.6687899415776601E-3" maxValue="0.96864628517950102"/>
    </cacheField>
    <cacheField name="11_D e 1131" numFmtId="0">
      <sharedItems containsBlank="1" containsMixedTypes="1" containsNumber="1" minValue="0" maxValue="5" count="92">
        <m/>
        <n v="5"/>
        <n v="2"/>
        <n v="4"/>
        <n v="3"/>
        <n v="1"/>
        <n v="0.55941149258635903"/>
        <s v=""/>
        <n v="0.582019186936373"/>
        <n v="0.54455496531455805"/>
        <n v="0.90249651423756605"/>
        <n v="0.59994517812205495"/>
        <n v="0"/>
        <n v="0.46924646680631599"/>
        <n v="0.46875961392118398"/>
        <n v="0.15"/>
        <n v="0.79489235015697302"/>
        <n v="0.81233148845752401"/>
        <n v="0.69738886439453895"/>
        <n v="0.32789025344438899"/>
        <n v="0.79446529676179101"/>
        <n v="0.05"/>
        <n v="0.71531485558022201"/>
        <n v="0.38277670523891499"/>
        <n v="0.67952267269880695"/>
        <n v="0.28125395867342901"/>
        <n v="0.37174298104388198"/>
        <n v="0.56626309968361799"/>
        <n v="0.42272473054133303"/>
        <n v="0.19524051448608601"/>
        <n v="0.90983497421995696"/>
        <n v="0.28794222814197001"/>
        <n v="0.70045832830842103"/>
        <n v="0.25986982089478"/>
        <n v="0.58551570424543697"/>
        <n v="0.24187680925704599"/>
        <n v="0.60344169543112003"/>
        <n v="0.65642812546366003"/>
        <n v="0.68163277714178405"/>
        <n v="0.81281834134265596"/>
        <n v="0.261873160149102"/>
        <n v="0.33544738944827401"/>
        <n v="0.19606541888492399"/>
        <n v="0.60037223151723795"/>
        <n v="0.37539541475069299"/>
        <n v="0.485002554059071"/>
        <n v="0.70246166756274397"/>
        <n v="0.57516757983911404"/>
        <n v="0.37542003807008401"/>
        <n v="0.37312939390996902"/>
        <n v="0.27843270869220399"/>
        <n v="0.42292519937638801"/>
        <n v="0.902983367122698"/>
        <n v="0.356886453772082"/>
        <n v="0.24130593337101"/>
        <n v="0.35203818592914499"/>
        <n v="0.67267106560154699"/>
        <n v="0.33753619075282898"/>
        <n v="0.33527154393261099"/>
        <n v="0.28145442750848298"/>
        <n v="0.67218421271641504"/>
        <n v="0.23518853978850399"/>
        <n v="0.60205528256503305"/>
        <n v="0.58412929137935099"/>
        <n v="0.28881109467731397"/>
        <n v="0.37513273316429102"/>
        <n v="0.242701713655884"/>
        <n v="0.699558768327467"/>
        <n v="0.48849907136813497"/>
        <n v="0.69787571727967102"/>
        <n v="0.70094518119355298"/>
        <n v="0.46287322467880598"/>
        <n v="0.58751904349975903"/>
        <n v="0.48807201797295302"/>
        <n v="0.69696181099935695"/>
        <n v="0.55892463970122697"/>
        <n v="0.58250603982150495"/>
        <n v="0.49050241062245797"/>
        <n v="0.48711265850204899"/>
        <n v="0.276161938324816"/>
        <n v="0.58461614426448305"/>
        <n v="0.37521956923502903"/>
        <n v="0.358889793026404"/>
        <n v="0.19014849413747301"/>
        <n v="0.80547988136026405"/>
        <n v="0.76968769847884899"/>
        <n v="0.368038747581862"/>
        <n v="0.24274567579239001"/>
        <n v="0.69907191544233505"/>
        <n v="0.88505737593701606"/>
        <n v="0.27900358457823998"/>
        <n v="0.69744866388448901"/>
      </sharedItems>
    </cacheField>
    <cacheField name="11_E e 2111" numFmtId="0">
      <sharedItems containsBlank="1" containsMixedTypes="1" containsNumber="1" minValue="0" maxValue="5" count="53">
        <m/>
        <n v="3"/>
        <n v="2"/>
        <n v="1"/>
        <n v="5"/>
        <n v="4"/>
        <s v=""/>
        <n v="0.26148379217162199"/>
        <n v="0.38140120462466998"/>
        <n v="0"/>
        <n v="0.85626690649012904"/>
        <n v="0.71197435408848397"/>
        <n v="0.15"/>
        <n v="0.56360969664758298"/>
        <n v="0.56911100985769902"/>
        <n v="0.28081406167130901"/>
        <n v="0.05"/>
        <n v="0.320309875090181"/>
        <n v="0.70790224904922805"/>
        <n v="0.20386461362936301"/>
        <n v="0.44081578502534702"/>
        <n v="0.37972445549085898"/>
        <n v="0.56503890481844299"/>
        <n v="0.20761917854226"/>
        <n v="0.208826082918559"/>
        <n v="0.85163534255909901"/>
        <n v="0.72545284481882"/>
        <n v="0.85713665576921505"/>
        <n v="0.5"/>
        <n v="0.26269069654792099"/>
        <n v="0.85570744759835504"/>
        <n v="0.32585984186149602"/>
        <n v="0.32089837257229997"/>
        <n v="0.57204206334299601"/>
        <n v="0.26801029789321101"/>
        <n v="0.32257512170611102"/>
        <n v="0.37949409006483398"/>
        <n v="0.42510661407295403"/>
        <n v="0.20941458040067701"/>
        <n v="0.32210527694859897"/>
        <n v="0.26703375894293702"/>
        <n v="0.38198970210678901"/>
        <n v="0.86006770925451204"/>
        <n v="0.44058541959932301"/>
        <n v="0.70734279015745405"/>
        <n v="0.26644526146081898"/>
        <n v="0.32378202608241002"/>
        <n v="0.42074635241679698"/>
        <n v="0.209184214974653"/>
        <n v="0.71633461574464097"/>
        <n v="0.42367740590209502"/>
        <n v="0.28993229074548799"/>
        <n v="0.26327919403004002"/>
      </sharedItems>
    </cacheField>
    <cacheField name="54_A 4251" numFmtId="0">
      <sharedItems containsBlank="1" containsMixedTypes="1" containsNumber="1" minValue="0" maxValue="5"/>
    </cacheField>
    <cacheField name="IGOVPUB" numFmtId="0">
      <sharedItems containsBlank="1" containsMixedTypes="1" containsNumber="1" minValue="3.7300509160686501E-2" maxValue="0.96597073626808005"/>
    </cacheField>
    <cacheField name="IGOVGG" numFmtId="0">
      <sharedItems containsBlank="1" containsMixedTypes="1" containsNumber="1" minValue="2.0012675433797901E-2" maxValue="0.98026770250305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8">
  <r>
    <x v="0"/>
    <s v="00075000619201969"/>
    <n v="20125"/>
    <s v="CGU"/>
    <s v="Controladoria Geral Uniao"/>
    <x v="0"/>
    <m/>
    <m/>
    <x v="0"/>
    <x v="0"/>
    <m/>
    <m/>
    <m/>
  </r>
  <r>
    <x v="0"/>
    <s v="00077000534201961"/>
    <s v=""/>
    <s v="IN"/>
    <s v="Imprensa Nacional"/>
    <x v="1"/>
    <m/>
    <m/>
    <x v="0"/>
    <x v="0"/>
    <m/>
    <m/>
    <m/>
  </r>
  <r>
    <x v="0"/>
    <s v="00077000539201993"/>
    <n v="42201"/>
    <s v="INCRA"/>
    <s v="Instituto Nacional Colonizacao Reforma A"/>
    <x v="2"/>
    <m/>
    <m/>
    <x v="0"/>
    <x v="0"/>
    <m/>
    <m/>
    <m/>
  </r>
  <r>
    <x v="0"/>
    <s v="00077000540201918"/>
    <s v=""/>
    <s v="ITI"/>
    <s v="Instituto Nacional Tecnologia Informacao"/>
    <x v="3"/>
    <m/>
    <m/>
    <x v="0"/>
    <x v="0"/>
    <m/>
    <m/>
    <m/>
  </r>
  <r>
    <x v="0"/>
    <s v="00077000541201962"/>
    <s v=""/>
    <s v="SEGOV PR"/>
    <s v="Secretaria Governo Presidencia Republica"/>
    <x v="4"/>
    <m/>
    <m/>
    <x v="0"/>
    <x v="0"/>
    <m/>
    <m/>
    <m/>
  </r>
  <r>
    <x v="0"/>
    <s v="00077001376201966"/>
    <s v=""/>
    <s v="SGPR"/>
    <s v="Secretaria Geral Presidencia Republica"/>
    <x v="5"/>
    <m/>
    <m/>
    <x v="0"/>
    <x v="0"/>
    <m/>
    <m/>
    <m/>
  </r>
  <r>
    <x v="0"/>
    <s v="00077001377201919"/>
    <n v="20101"/>
    <s v="GSI PR"/>
    <s v="Presidencia Republica"/>
    <x v="6"/>
    <m/>
    <m/>
    <x v="0"/>
    <x v="0"/>
    <m/>
    <m/>
    <m/>
  </r>
  <r>
    <x v="0"/>
    <s v="00077001382201913"/>
    <n v="20102"/>
    <s v="VPR"/>
    <s v="Vice Presidencia Republica"/>
    <x v="7"/>
    <m/>
    <m/>
    <x v="0"/>
    <x v="0"/>
    <m/>
    <m/>
    <m/>
  </r>
  <r>
    <x v="0"/>
    <s v="00077001393201901"/>
    <s v=""/>
    <s v="SECOM PR"/>
    <s v="Secretaria Comunicacao Social Presidencia Republica"/>
    <x v="8"/>
    <m/>
    <m/>
    <x v="0"/>
    <x v="0"/>
    <m/>
    <m/>
    <m/>
  </r>
  <r>
    <x v="0"/>
    <s v="00083000279201977"/>
    <n v="81000"/>
    <s v="MMFDH"/>
    <s v="Ministerio Mulher Familia Direitos Huma"/>
    <x v="9"/>
    <m/>
    <m/>
    <x v="0"/>
    <x v="0"/>
    <m/>
    <m/>
    <m/>
  </r>
  <r>
    <x v="0"/>
    <s v="00227000041201960"/>
    <s v=""/>
    <s v="ABGF"/>
    <s v="Agencia Brasileira Gestora Fundos Garantidores Garantias "/>
    <x v="10"/>
    <m/>
    <m/>
    <x v="0"/>
    <x v="0"/>
    <m/>
    <m/>
    <m/>
  </r>
  <r>
    <x v="0"/>
    <s v="00700000163201913"/>
    <n v="40106"/>
    <s v="AGU"/>
    <s v="Advocacia Geral Uniao"/>
    <x v="11"/>
    <m/>
    <m/>
    <x v="0"/>
    <x v="0"/>
    <m/>
    <m/>
    <m/>
  </r>
  <r>
    <x v="0"/>
    <s v="01390000327201916"/>
    <n v="21300"/>
    <s v="AEB"/>
    <s v="Agencia Espacial Brasileira"/>
    <x v="12"/>
    <m/>
    <m/>
    <x v="0"/>
    <x v="0"/>
    <m/>
    <m/>
    <m/>
  </r>
  <r>
    <x v="0"/>
    <s v="01390000328201961"/>
    <n v="41231"/>
    <s v="ANATEL"/>
    <s v="Agencia Nacional Telecomunicacoes"/>
    <x v="13"/>
    <m/>
    <m/>
    <x v="0"/>
    <x v="0"/>
    <m/>
    <m/>
    <m/>
  </r>
  <r>
    <x v="0"/>
    <s v="01390000337201951"/>
    <n v="40301"/>
    <s v="CNEN"/>
    <s v="Comissao Nacional Energia Nuclear"/>
    <x v="14"/>
    <m/>
    <m/>
    <x v="0"/>
    <x v="0"/>
    <m/>
    <m/>
    <m/>
  </r>
  <r>
    <x v="0"/>
    <s v="01390000339201941"/>
    <n v="40501"/>
    <s v="CNPQ"/>
    <s v="Conselho Nacional Desenvolvimento Cientifi"/>
    <x v="15"/>
    <m/>
    <m/>
    <x v="0"/>
    <x v="0"/>
    <m/>
    <m/>
    <m/>
  </r>
  <r>
    <x v="0"/>
    <s v="01390000343201917"/>
    <s v=""/>
    <s v="IBICT"/>
    <s v="Instituto Brasileiro Informacao Ciencia Tecnologia"/>
    <x v="16"/>
    <m/>
    <m/>
    <x v="0"/>
    <x v="0"/>
    <m/>
    <m/>
    <m/>
  </r>
  <r>
    <x v="0"/>
    <s v="01390000344201953"/>
    <s v=""/>
    <s v="INPA"/>
    <s v="Instituto Nacional Pesquisas Amazonia"/>
    <x v="17"/>
    <m/>
    <m/>
    <x v="0"/>
    <x v="0"/>
    <m/>
    <m/>
    <m/>
  </r>
  <r>
    <x v="0"/>
    <s v="01390000345201906"/>
    <s v=""/>
    <s v="INPE MCT"/>
    <s v="Instituto Nacional Pesquisas Espaciais"/>
    <x v="18"/>
    <m/>
    <m/>
    <x v="0"/>
    <x v="0"/>
    <m/>
    <m/>
    <m/>
  </r>
  <r>
    <x v="0"/>
    <s v="01390000346201942"/>
    <s v=""/>
    <s v="INT"/>
    <s v="Instituto Nacional Tecnologia"/>
    <x v="19"/>
    <m/>
    <m/>
    <x v="0"/>
    <x v="0"/>
    <m/>
    <m/>
    <m/>
  </r>
  <r>
    <x v="0"/>
    <s v="01390000347201997"/>
    <n v="40108"/>
    <s v="MCTIC"/>
    <s v="Ministerio Ciencia Tecnologia Inovacoes "/>
    <x v="20"/>
    <m/>
    <m/>
    <x v="0"/>
    <x v="0"/>
    <m/>
    <m/>
    <m/>
  </r>
  <r>
    <x v="0"/>
    <s v="01390000796201935"/>
    <s v=""/>
    <s v="CBPF"/>
    <s v="Centro Brasileiro Pesquisas Fisicas"/>
    <x v="21"/>
    <m/>
    <m/>
    <x v="0"/>
    <x v="0"/>
    <m/>
    <m/>
    <m/>
  </r>
  <r>
    <x v="0"/>
    <s v="01390000799201979"/>
    <s v=""/>
    <s v="CETEM"/>
    <s v="Centro Tecnologia Mineral"/>
    <x v="22"/>
    <m/>
    <m/>
    <x v="0"/>
    <x v="0"/>
    <m/>
    <m/>
    <m/>
  </r>
  <r>
    <x v="0"/>
    <s v="01390000800201965"/>
    <s v=""/>
    <s v="CETENE"/>
    <s v="Centro Tecnologias Estrategicas Nordeste"/>
    <x v="23"/>
    <m/>
    <m/>
    <x v="0"/>
    <x v="0"/>
    <m/>
    <m/>
    <m/>
  </r>
  <r>
    <x v="0"/>
    <s v="01390000801201918"/>
    <s v=""/>
    <s v="CTI"/>
    <s v="Centro Tecnologia Informacao Renato Archer"/>
    <x v="24"/>
    <m/>
    <m/>
    <x v="0"/>
    <x v="0"/>
    <m/>
    <m/>
    <m/>
  </r>
  <r>
    <x v="0"/>
    <s v="01390000802201954"/>
    <s v=""/>
    <s v="INSA"/>
    <s v="Instituto Nacional Semi arido"/>
    <x v="25"/>
    <m/>
    <m/>
    <x v="0"/>
    <x v="0"/>
    <m/>
    <m/>
    <m/>
  </r>
  <r>
    <x v="0"/>
    <s v="01390000803201907"/>
    <s v=""/>
    <s v="LNA"/>
    <s v="Laboratorio Nacional Astrofisica"/>
    <x v="26"/>
    <m/>
    <m/>
    <x v="0"/>
    <x v="0"/>
    <m/>
    <m/>
    <m/>
  </r>
  <r>
    <x v="0"/>
    <s v="01390000805201998"/>
    <s v=""/>
    <s v="MAST"/>
    <s v="Museu Astronomia Ciencias Afins"/>
    <x v="27"/>
    <m/>
    <m/>
    <x v="0"/>
    <x v="0"/>
    <m/>
    <m/>
    <m/>
  </r>
  <r>
    <x v="0"/>
    <s v="02680000361201998"/>
    <n v="44205"/>
    <s v="ANA"/>
    <s v="Agencia Nacional aguas"/>
    <x v="28"/>
    <m/>
    <m/>
    <x v="0"/>
    <x v="0"/>
    <m/>
    <m/>
    <m/>
  </r>
  <r>
    <x v="0"/>
    <s v="02680000382201911"/>
    <n v="40701"/>
    <s v="IBAMA"/>
    <s v="Instituto Brasileiro Meio Ambiente Recur"/>
    <x v="29"/>
    <m/>
    <m/>
    <x v="0"/>
    <x v="0"/>
    <m/>
    <m/>
    <m/>
  </r>
  <r>
    <x v="0"/>
    <s v="02680000383201958"/>
    <n v="44207"/>
    <s v="ICMBio"/>
    <s v="Instituto Chico Mendes Conservacao Biod"/>
    <x v="30"/>
    <m/>
    <m/>
    <x v="0"/>
    <x v="0"/>
    <m/>
    <m/>
    <m/>
  </r>
  <r>
    <x v="0"/>
    <s v="02680000384201901"/>
    <n v="44206"/>
    <s v="JBRJ"/>
    <s v="Instituto Pesquisas Jardim Botanico Rio"/>
    <x v="31"/>
    <m/>
    <m/>
    <x v="0"/>
    <x v="0"/>
    <m/>
    <m/>
    <m/>
  </r>
  <r>
    <x v="0"/>
    <s v="02680000388201981"/>
    <n v="40111"/>
    <s v="MMA"/>
    <s v="Ministerio Meio Ambiente"/>
    <x v="32"/>
    <m/>
    <m/>
    <x v="0"/>
    <x v="0"/>
    <m/>
    <m/>
    <m/>
  </r>
  <r>
    <x v="0"/>
    <s v="03950000577201999"/>
    <n v="45206"/>
    <s v="IPEA"/>
    <s v="Instituto Pesquisa Economica Aplicada"/>
    <x v="33"/>
    <m/>
    <m/>
    <x v="0"/>
    <x v="0"/>
    <m/>
    <m/>
    <m/>
  </r>
  <r>
    <x v="0"/>
    <s v="03950000587201924 Fazenda"/>
    <n v="17000"/>
    <m/>
    <s v="Ministerio Economia"/>
    <x v="34"/>
    <m/>
    <m/>
    <x v="0"/>
    <x v="0"/>
    <m/>
    <m/>
    <m/>
  </r>
  <r>
    <x v="0"/>
    <s v="03950000587201924 Planejamento"/>
    <n v="20113"/>
    <m/>
    <s v="Ministerio Planejamento Desenvolvimento e"/>
    <x v="35"/>
    <m/>
    <m/>
    <x v="0"/>
    <x v="0"/>
    <m/>
    <m/>
    <m/>
  </r>
  <r>
    <x v="0"/>
    <s v="03950001544201966"/>
    <n v="40202"/>
    <s v="ENAP"/>
    <s v="Funcao Escola Nacional Administracao publi"/>
    <x v="36"/>
    <m/>
    <m/>
    <x v="0"/>
    <x v="0"/>
    <m/>
    <m/>
    <m/>
  </r>
  <r>
    <x v="0"/>
    <s v="08850000674201923"/>
    <n v="38000"/>
    <s v="CADE"/>
    <s v="Conselho Administrativo Defesa Economica"/>
    <x v="37"/>
    <m/>
    <m/>
    <x v="0"/>
    <x v="0"/>
    <m/>
    <m/>
    <m/>
  </r>
  <r>
    <x v="0"/>
    <s v="08850000675201978"/>
    <n v="30802"/>
    <s v="DPRF"/>
    <s v="Departamento Policia Rodoviaria Federal"/>
    <x v="38"/>
    <m/>
    <m/>
    <x v="0"/>
    <x v="0"/>
    <m/>
    <m/>
    <m/>
  </r>
  <r>
    <x v="0"/>
    <s v="08850000678201910"/>
    <n v="30202"/>
    <s v="FUNAI"/>
    <s v="Fundacao Nacional indio"/>
    <x v="39"/>
    <m/>
    <m/>
    <x v="0"/>
    <x v="0"/>
    <m/>
    <m/>
    <m/>
  </r>
  <r>
    <x v="0"/>
    <s v="08850002131201941"/>
    <s v=""/>
    <s v="AN"/>
    <s v="Arquivo Nacional"/>
    <x v="40"/>
    <m/>
    <m/>
    <x v="0"/>
    <x v="0"/>
    <m/>
    <m/>
    <m/>
  </r>
  <r>
    <x v="0"/>
    <s v="08850002138201962"/>
    <s v=""/>
    <s v="DEPEN"/>
    <s v="Departamento Penitenciario Nacional"/>
    <x v="41"/>
    <m/>
    <m/>
    <x v="0"/>
    <x v="0"/>
    <m/>
    <m/>
    <m/>
  </r>
  <r>
    <x v="0"/>
    <s v="08850002142201921"/>
    <s v=""/>
    <s v="DPF"/>
    <s v="Departamento Policia Federal"/>
    <x v="42"/>
    <m/>
    <m/>
    <x v="0"/>
    <x v="0"/>
    <m/>
    <m/>
    <m/>
  </r>
  <r>
    <x v="0"/>
    <s v="08850002146201917"/>
    <n v="20000"/>
    <s v="MJSP"/>
    <s v="Ministerio Justica Seguranca publica"/>
    <x v="43"/>
    <m/>
    <m/>
    <x v="0"/>
    <x v="0"/>
    <m/>
    <m/>
    <m/>
  </r>
  <r>
    <x v="0"/>
    <s v="09200000129201954"/>
    <n v="35201"/>
    <s v="FUNAG"/>
    <s v="Fundacao Alexandre Gusmao"/>
    <x v="44"/>
    <m/>
    <m/>
    <x v="0"/>
    <x v="0"/>
    <m/>
    <m/>
    <m/>
  </r>
  <r>
    <x v="0"/>
    <s v="09200000130201989"/>
    <n v="35000"/>
    <s v="MRE"/>
    <s v="Ministerio Relacoes Exteriores"/>
    <x v="45"/>
    <m/>
    <m/>
    <x v="0"/>
    <x v="0"/>
    <m/>
    <m/>
    <m/>
  </r>
  <r>
    <x v="0"/>
    <s v="10003000014201975"/>
    <s v=""/>
    <m/>
    <s v="BBTur Viagens Turismo "/>
    <x v="46"/>
    <m/>
    <m/>
    <x v="0"/>
    <x v="0"/>
    <m/>
    <m/>
    <m/>
  </r>
  <r>
    <x v="0"/>
    <s v="12632000042201910"/>
    <n v="45203"/>
    <s v="CVM"/>
    <s v="Comissao Valores Mobiliarios"/>
    <x v="47"/>
    <m/>
    <m/>
    <x v="0"/>
    <x v="0"/>
    <m/>
    <m/>
    <m/>
  </r>
  <r>
    <x v="0"/>
    <s v="12649000396201977"/>
    <n v="45208"/>
    <s v="SUSEP"/>
    <s v="Superintendencia Seguros Privados"/>
    <x v="48"/>
    <m/>
    <m/>
    <x v="0"/>
    <x v="0"/>
    <m/>
    <m/>
    <m/>
  </r>
  <r>
    <x v="0"/>
    <s v="16853001095201904"/>
    <s v="BC045"/>
    <s v="PREVIC"/>
    <s v="Superintendencia Nacional Previdencia Comp"/>
    <x v="49"/>
    <m/>
    <m/>
    <x v="0"/>
    <x v="0"/>
    <m/>
    <m/>
    <m/>
  </r>
  <r>
    <x v="0"/>
    <s v="18600000345201988"/>
    <n v="25201"/>
    <s v="BACEN"/>
    <s v="Banco Central Brasil"/>
    <x v="50"/>
    <m/>
    <m/>
    <x v="0"/>
    <x v="0"/>
    <m/>
    <m/>
    <m/>
  </r>
  <r>
    <x v="0"/>
    <s v="21900000284201989"/>
    <n v="13000"/>
    <s v="MAPA"/>
    <s v="Ministerio Agricultura Pecuaria Abastec"/>
    <x v="51"/>
    <m/>
    <m/>
    <x v="0"/>
    <x v="0"/>
    <m/>
    <m/>
    <m/>
  </r>
  <r>
    <x v="0"/>
    <s v="21900000285201923"/>
    <s v=""/>
    <s v="SFB"/>
    <s v="Servico Florestal Brasileiro"/>
    <x v="52"/>
    <m/>
    <m/>
    <x v="0"/>
    <x v="0"/>
    <m/>
    <m/>
    <m/>
  </r>
  <r>
    <x v="0"/>
    <s v="23480003413201912"/>
    <n v="26201"/>
    <s v="CP II"/>
    <s v="Colegio Pedro II"/>
    <x v="53"/>
    <m/>
    <m/>
    <x v="0"/>
    <x v="0"/>
    <m/>
    <m/>
    <m/>
  </r>
  <r>
    <x v="0"/>
    <s v="23480003414201959"/>
    <n v="26256"/>
    <s v="CEFET RJ"/>
    <s v="Centro Federal Educacao Tecnologica Celso "/>
    <x v="54"/>
    <m/>
    <m/>
    <x v="0"/>
    <x v="0"/>
    <m/>
    <m/>
    <m/>
  </r>
  <r>
    <x v="0"/>
    <s v="23480003415201901"/>
    <n v="26257"/>
    <s v="CEFET MG"/>
    <s v="Centro Federal Educacao Tecnologica Min"/>
    <x v="55"/>
    <m/>
    <m/>
    <x v="0"/>
    <x v="0"/>
    <m/>
    <m/>
    <m/>
  </r>
  <r>
    <x v="0"/>
    <s v="23480003430201941"/>
    <n v="26292"/>
    <s v="FUNDAJ"/>
    <s v="Fundacao Joaquim Nabuco"/>
    <x v="56"/>
    <m/>
    <m/>
    <x v="0"/>
    <x v="0"/>
    <m/>
    <m/>
    <m/>
  </r>
  <r>
    <x v="0"/>
    <s v="23480003433201985"/>
    <n v="26285"/>
    <s v="FUNRei"/>
    <s v="UNIVERSIDADE Sao Joao del"/>
    <x v="57"/>
    <m/>
    <m/>
    <x v="0"/>
    <x v="0"/>
    <m/>
    <m/>
    <m/>
  </r>
  <r>
    <x v="0"/>
    <s v="23480003435201974"/>
    <n v="26273"/>
    <s v="FURG"/>
    <s v="UNIVERSIDADE Rio Grande RS"/>
    <x v="58"/>
    <m/>
    <m/>
    <x v="0"/>
    <x v="0"/>
    <m/>
    <m/>
    <m/>
  </r>
  <r>
    <x v="0"/>
    <s v="23480003466201925"/>
    <n v="26105"/>
    <s v="IBC"/>
    <s v="Instituto Benjamin Constant"/>
    <x v="59"/>
    <m/>
    <m/>
    <x v="0"/>
    <x v="0"/>
    <m/>
    <m/>
    <m/>
  </r>
  <r>
    <x v="0"/>
    <s v="23480003472201982"/>
    <n v="26427"/>
    <s v="IFBA"/>
    <s v="INSTITUTO FEDERAL Bahia"/>
    <x v="60"/>
    <m/>
    <m/>
    <x v="0"/>
    <x v="0"/>
    <m/>
    <m/>
    <m/>
  </r>
  <r>
    <x v="0"/>
    <s v="23480003473201927"/>
    <n v="26422"/>
    <s v="IFC"/>
    <s v="INSTITUTO FEDERAL Catarinense"/>
    <x v="61"/>
    <m/>
    <m/>
    <x v="0"/>
    <x v="0"/>
    <m/>
    <m/>
    <m/>
  </r>
  <r>
    <x v="0"/>
    <s v="23480003474201971"/>
    <n v="26417"/>
    <s v="IFPB"/>
    <s v="INSTITUTO FEDERAL Paraiba"/>
    <x v="62"/>
    <m/>
    <m/>
    <x v="0"/>
    <x v="0"/>
    <m/>
    <m/>
    <m/>
  </r>
  <r>
    <x v="0"/>
    <s v="23480003475201916"/>
    <n v="26402"/>
    <s v="IFAL"/>
    <s v="INSTITUTO FEDERAL Alagoas"/>
    <x v="63"/>
    <m/>
    <m/>
    <x v="0"/>
    <x v="0"/>
    <m/>
    <m/>
    <m/>
  </r>
  <r>
    <x v="0"/>
    <s v="23480003476201961"/>
    <n v="26428"/>
    <s v="IFB"/>
    <s v="INSTITUTO FEDERAL Brasilia"/>
    <x v="64"/>
    <m/>
    <m/>
    <x v="0"/>
    <x v="0"/>
    <m/>
    <m/>
    <m/>
  </r>
  <r>
    <x v="0"/>
    <s v="23480003477201913"/>
    <n v="26429"/>
    <s v="IFG"/>
    <s v="INSTITUTO FEDERAL Goias"/>
    <x v="65"/>
    <m/>
    <m/>
    <x v="0"/>
    <x v="0"/>
    <m/>
    <m/>
    <m/>
  </r>
  <r>
    <x v="0"/>
    <s v="23480003478201950"/>
    <n v="26409"/>
    <s v="IFMG"/>
    <s v="INSTITUTO FEDERAL Minas Gerais"/>
    <x v="66"/>
    <m/>
    <m/>
    <x v="0"/>
    <x v="0"/>
    <m/>
    <m/>
    <m/>
  </r>
  <r>
    <x v="0"/>
    <s v="23480003480201929"/>
    <n v="26418"/>
    <s v="IFPE"/>
    <s v="INSTITUTO FEDERAL Pernambuco"/>
    <x v="67"/>
    <m/>
    <m/>
    <x v="0"/>
    <x v="0"/>
    <m/>
    <m/>
    <m/>
  </r>
  <r>
    <x v="0"/>
    <s v="23480003481201973"/>
    <n v="26421"/>
    <s v="IFRO"/>
    <s v="INSTITUTO FEDERAL Rondonia"/>
    <x v="68"/>
    <m/>
    <m/>
    <x v="0"/>
    <x v="0"/>
    <m/>
    <m/>
    <m/>
  </r>
  <r>
    <x v="0"/>
    <s v="23480003482201918"/>
    <n v="26437"/>
    <s v="IFRR"/>
    <s v="INSTITUTO FEDERAL Roraima"/>
    <x v="69"/>
    <m/>
    <m/>
    <x v="0"/>
    <x v="0"/>
    <m/>
    <m/>
    <m/>
  </r>
  <r>
    <x v="0"/>
    <s v="23480003484201915"/>
    <n v="26438"/>
    <s v="IFSC"/>
    <s v="INSTITUTO FEDERAL Santa Catarina"/>
    <x v="70"/>
    <m/>
    <m/>
    <x v="0"/>
    <x v="0"/>
    <m/>
    <m/>
    <m/>
  </r>
  <r>
    <x v="0"/>
    <s v="23480003485201951"/>
    <n v="26439"/>
    <s v="IFSP"/>
    <s v="INSTITUTO FEDERAL Sao Paulo"/>
    <x v="71"/>
    <m/>
    <m/>
    <x v="0"/>
    <x v="0"/>
    <m/>
    <m/>
    <m/>
  </r>
  <r>
    <x v="0"/>
    <s v="23480003486201904"/>
    <n v="26423"/>
    <s v="IFSE"/>
    <s v="INSTITUTO FEDERAL Sergipe"/>
    <x v="72"/>
    <m/>
    <m/>
    <x v="0"/>
    <x v="0"/>
    <m/>
    <m/>
    <m/>
  </r>
  <r>
    <x v="0"/>
    <s v="23480003487201941"/>
    <n v="26401"/>
    <s v="IFAC"/>
    <s v="INSTITUTO FEDERAL Acre"/>
    <x v="73"/>
    <m/>
    <m/>
    <x v="0"/>
    <x v="0"/>
    <m/>
    <m/>
    <m/>
  </r>
  <r>
    <x v="0"/>
    <s v="23480003488201995"/>
    <n v="26426"/>
    <s v="IFAP"/>
    <s v="INSTITUTO FEDERAL Amapa"/>
    <x v="74"/>
    <m/>
    <m/>
    <x v="0"/>
    <x v="0"/>
    <m/>
    <m/>
    <m/>
  </r>
  <r>
    <x v="0"/>
    <s v="23480003489201930"/>
    <n v="26403"/>
    <s v="IFAM"/>
    <s v="INSTITUTO FEDERAL Amazonas"/>
    <x v="75"/>
    <m/>
    <m/>
    <x v="0"/>
    <x v="0"/>
    <m/>
    <m/>
    <m/>
  </r>
  <r>
    <x v="0"/>
    <s v="23480003490201964"/>
    <n v="26405"/>
    <s v="IFCE"/>
    <s v="INSTITUTO FEDERAL Ceara"/>
    <x v="76"/>
    <m/>
    <m/>
    <x v="0"/>
    <x v="0"/>
    <m/>
    <m/>
    <m/>
  </r>
  <r>
    <x v="0"/>
    <s v="23480003491201917"/>
    <n v="26406"/>
    <s v="IFES"/>
    <s v="INSTITUTO FEDERAL Espirito Santo"/>
    <x v="77"/>
    <m/>
    <m/>
    <x v="0"/>
    <x v="0"/>
    <m/>
    <m/>
    <m/>
  </r>
  <r>
    <x v="0"/>
    <s v="23480003492201953"/>
    <n v="26408"/>
    <s v="IFMA"/>
    <s v="INSTITUTO FEDERAL Maranhao"/>
    <x v="78"/>
    <m/>
    <m/>
    <x v="0"/>
    <x v="0"/>
    <m/>
    <m/>
    <m/>
  </r>
  <r>
    <x v="0"/>
    <s v="23480003493201906"/>
    <n v="26414"/>
    <s v="IFMT"/>
    <s v="INSTITUTO FEDERAL Mato Grosso"/>
    <x v="79"/>
    <m/>
    <m/>
    <x v="0"/>
    <x v="0"/>
    <m/>
    <m/>
    <m/>
  </r>
  <r>
    <x v="0"/>
    <s v="23480003494201942"/>
    <n v="26415"/>
    <s v="IFMS"/>
    <s v="INSTITUTO FEDERAL Mato Grosso Sul"/>
    <x v="80"/>
    <m/>
    <m/>
    <x v="0"/>
    <x v="0"/>
    <m/>
    <m/>
    <m/>
  </r>
  <r>
    <x v="0"/>
    <s v="23480003496201931"/>
    <n v="26432"/>
    <s v="IFPR"/>
    <s v="INSTITUTO FEDERAL Parana"/>
    <x v="81"/>
    <m/>
    <m/>
    <x v="0"/>
    <x v="0"/>
    <m/>
    <m/>
    <m/>
  </r>
  <r>
    <x v="0"/>
    <s v="23480003497201986"/>
    <n v="26431"/>
    <s v="IFPI"/>
    <s v="INSTITUTO FEDERAL Piaui"/>
    <x v="82"/>
    <m/>
    <m/>
    <x v="0"/>
    <x v="0"/>
    <m/>
    <m/>
    <m/>
  </r>
  <r>
    <x v="0"/>
    <s v="23480003498201921"/>
    <n v="26433"/>
    <s v="IFRJ"/>
    <s v="INSTITUTO FEDERAL Rio Janeiro"/>
    <x v="83"/>
    <m/>
    <m/>
    <x v="0"/>
    <x v="0"/>
    <m/>
    <m/>
    <m/>
  </r>
  <r>
    <x v="0"/>
    <s v="23480003499201975"/>
    <n v="26435"/>
    <s v="IFRN"/>
    <s v="INSTITUTO FEDERAL Rio Grande Norte"/>
    <x v="84"/>
    <m/>
    <m/>
    <x v="0"/>
    <x v="0"/>
    <m/>
    <m/>
    <m/>
  </r>
  <r>
    <x v="0"/>
    <s v="23480003500201961"/>
    <n v="26419"/>
    <s v="IFRS"/>
    <s v="INSTITUTO FEDERAL Rio Grande Sul"/>
    <x v="85"/>
    <m/>
    <m/>
    <x v="0"/>
    <x v="0"/>
    <m/>
    <m/>
    <m/>
  </r>
  <r>
    <x v="0"/>
    <s v="23480003501201914"/>
    <n v="26430"/>
    <s v="IFSPE"/>
    <s v="INSTITUTO FEDERAL Sertao Pernambucano"/>
    <x v="86"/>
    <m/>
    <m/>
    <x v="0"/>
    <x v="0"/>
    <m/>
    <m/>
    <m/>
  </r>
  <r>
    <x v="0"/>
    <s v="23480003507201983"/>
    <n v="26411"/>
    <s v="IFMGSE"/>
    <s v="INSTITUTO FEDERAL Sudeste Minas Gerais"/>
    <x v="87"/>
    <m/>
    <m/>
    <x v="0"/>
    <x v="0"/>
    <m/>
    <m/>
    <m/>
  </r>
  <r>
    <x v="0"/>
    <s v="23480003509201972"/>
    <n v="26412"/>
    <s v="IFSULDEMINAS"/>
    <s v="INSTITUTO FEDERAL Sul Minas Gerais"/>
    <x v="88"/>
    <m/>
    <m/>
    <x v="0"/>
    <x v="0"/>
    <m/>
    <m/>
    <m/>
  </r>
  <r>
    <x v="0"/>
    <s v="23480003510201905"/>
    <n v="26424"/>
    <s v="IFTO"/>
    <s v="INSTITUTO FEDERAL Tocantins"/>
    <x v="89"/>
    <m/>
    <m/>
    <x v="0"/>
    <x v="0"/>
    <m/>
    <m/>
    <m/>
  </r>
  <r>
    <x v="0"/>
    <s v="23480003511201941"/>
    <n v="26413"/>
    <s v="IFTM"/>
    <s v="INSTITUTO FEDERAL Triangulo Mineiro"/>
    <x v="90"/>
    <m/>
    <m/>
    <x v="0"/>
    <x v="0"/>
    <m/>
    <m/>
    <m/>
  </r>
  <r>
    <x v="0"/>
    <s v="23480003513201931"/>
    <n v="26420"/>
    <s v="IFFAR"/>
    <s v="INSTITUTO FEDERAL Farroupilha"/>
    <x v="91"/>
    <m/>
    <m/>
    <x v="0"/>
    <x v="0"/>
    <m/>
    <m/>
    <m/>
  </r>
  <r>
    <x v="0"/>
    <s v="23480003515201920"/>
    <n v="26434"/>
    <s v="IF FLUMINENSE"/>
    <s v="INSTITUTO FEDERAL Fluminense"/>
    <x v="92"/>
    <m/>
    <m/>
    <x v="0"/>
    <x v="0"/>
    <m/>
    <m/>
    <m/>
  </r>
  <r>
    <x v="0"/>
    <s v="23480003517201919"/>
    <n v="26407"/>
    <s v="IF GOIANO"/>
    <s v="INSTITUTO FEDERAL Goiano"/>
    <x v="93"/>
    <m/>
    <m/>
    <x v="0"/>
    <x v="0"/>
    <m/>
    <m/>
    <m/>
  </r>
  <r>
    <x v="0"/>
    <s v="23480003518201963"/>
    <n v="26436"/>
    <s v="IFSul"/>
    <s v="INSTITUTO FEDERAL Sul Rio Grandense"/>
    <x v="94"/>
    <m/>
    <m/>
    <x v="0"/>
    <x v="0"/>
    <m/>
    <m/>
    <m/>
  </r>
  <r>
    <x v="0"/>
    <s v="23480003520201932"/>
    <n v="26104"/>
    <s v="INES"/>
    <s v="Instituto Nacional Educacao Surdos"/>
    <x v="95"/>
    <m/>
    <m/>
    <x v="0"/>
    <x v="0"/>
    <m/>
    <m/>
    <m/>
  </r>
  <r>
    <x v="0"/>
    <s v="23480003522201921"/>
    <n v="26107"/>
    <s v="INEP"/>
    <s v="Instituto Nacional Estudos Pesquisas Edu"/>
    <x v="96"/>
    <m/>
    <m/>
    <x v="0"/>
    <x v="0"/>
    <m/>
    <m/>
    <m/>
  </r>
  <r>
    <x v="0"/>
    <s v="23480003524201911"/>
    <n v="15000"/>
    <s v="MEC"/>
    <s v="Ministerio Educacao"/>
    <x v="97"/>
    <m/>
    <m/>
    <x v="0"/>
    <x v="0"/>
    <m/>
    <m/>
    <m/>
  </r>
  <r>
    <x v="0"/>
    <s v="23480003529201943"/>
    <n v="26442"/>
    <s v="UNILAB"/>
    <s v="Universidade Integracao Internacional L"/>
    <x v="98"/>
    <m/>
    <m/>
    <x v="0"/>
    <x v="0"/>
    <m/>
    <m/>
    <m/>
  </r>
  <r>
    <x v="0"/>
    <s v="23480003530201978"/>
    <n v="26232"/>
    <s v="UFBA"/>
    <s v="Universidade Bahia"/>
    <x v="99"/>
    <m/>
    <m/>
    <x v="0"/>
    <x v="0"/>
    <m/>
    <m/>
    <m/>
  </r>
  <r>
    <x v="0"/>
    <s v="23480003531201912"/>
    <n v="26440"/>
    <s v="UFFS"/>
    <s v="Universidade Fronteira Sul"/>
    <x v="100"/>
    <m/>
    <m/>
    <x v="0"/>
    <x v="0"/>
    <m/>
    <m/>
    <m/>
  </r>
  <r>
    <x v="0"/>
    <s v="23480003532201967"/>
    <n v="26350"/>
    <s v="UFGD"/>
    <s v="UNIVERSIDADE Grande Doura"/>
    <x v="101"/>
    <m/>
    <m/>
    <x v="0"/>
    <x v="0"/>
    <m/>
    <m/>
    <m/>
  </r>
  <r>
    <x v="0"/>
    <s v="23480003533201910"/>
    <n v="26267"/>
    <s v="UNILA"/>
    <s v="UNIVERSIDADE Integracao Latino Ame"/>
    <x v="102"/>
    <m/>
    <m/>
    <x v="0"/>
    <x v="0"/>
    <m/>
    <m/>
    <m/>
  </r>
  <r>
    <x v="0"/>
    <s v="23480003534201956"/>
    <n v="26240"/>
    <s v="UFPB"/>
    <s v="Universidade Paraiba"/>
    <x v="103"/>
    <m/>
    <m/>
    <x v="0"/>
    <x v="0"/>
    <m/>
    <m/>
    <m/>
  </r>
  <r>
    <x v="0"/>
    <s v="23480003535201909"/>
    <n v="26231"/>
    <s v="UFAL"/>
    <s v="Universidade Alagoas"/>
    <x v="104"/>
    <m/>
    <m/>
    <x v="0"/>
    <x v="0"/>
    <m/>
    <m/>
    <m/>
  </r>
  <r>
    <x v="0"/>
    <s v="23480003536201945"/>
    <n v="26260"/>
    <s v="UNIFAL MG"/>
    <s v="UNIVERSIDADE Alfenas MG"/>
    <x v="105"/>
    <m/>
    <m/>
    <x v="0"/>
    <x v="0"/>
    <m/>
    <m/>
    <m/>
  </r>
  <r>
    <x v="0"/>
    <s v="23480003539201989"/>
    <n v="26235"/>
    <s v="UFG"/>
    <s v="Universidade Goias"/>
    <x v="106"/>
    <m/>
    <m/>
    <x v="0"/>
    <x v="0"/>
    <m/>
    <m/>
    <m/>
  </r>
  <r>
    <x v="0"/>
    <s v="23480003540201911"/>
    <n v="26261"/>
    <s v="UNIFEI"/>
    <s v="UNIVERSIDADE Itajuba MG"/>
    <x v="107"/>
    <m/>
    <m/>
    <x v="0"/>
    <x v="0"/>
    <m/>
    <m/>
    <m/>
  </r>
  <r>
    <x v="0"/>
    <s v="23480003541201958"/>
    <n v="26237"/>
    <s v="UFJF"/>
    <s v="UNIVERSIDADE Juiz Fora MG"/>
    <x v="108"/>
    <m/>
    <m/>
    <x v="0"/>
    <x v="0"/>
    <m/>
    <m/>
    <m/>
  </r>
  <r>
    <x v="0"/>
    <s v="23480003542201901"/>
    <n v="26263"/>
    <s v="UFLA"/>
    <s v="UNIVERSIDADE Lavras MG"/>
    <x v="109"/>
    <m/>
    <m/>
    <x v="0"/>
    <x v="0"/>
    <m/>
    <m/>
    <m/>
  </r>
  <r>
    <x v="0"/>
    <s v="23480003543201947"/>
    <n v="26238"/>
    <s v="UFMG"/>
    <s v="Universidade Minas Gerais"/>
    <x v="110"/>
    <m/>
    <m/>
    <x v="0"/>
    <x v="0"/>
    <m/>
    <m/>
    <m/>
  </r>
  <r>
    <x v="0"/>
    <s v="23480003544201991"/>
    <n v="26242"/>
    <s v="UFPE"/>
    <s v="Universidade Pernambuco"/>
    <x v="111"/>
    <m/>
    <m/>
    <x v="0"/>
    <x v="0"/>
    <m/>
    <m/>
    <m/>
  </r>
  <r>
    <x v="0"/>
    <s v="23480003545201936"/>
    <n v="26246"/>
    <s v="UFSC"/>
    <s v="Universidade Santa Catarina"/>
    <x v="112"/>
    <m/>
    <m/>
    <x v="0"/>
    <x v="0"/>
    <m/>
    <m/>
    <m/>
  </r>
  <r>
    <x v="0"/>
    <s v="23480003546201981"/>
    <n v="26247"/>
    <s v="UFSM"/>
    <s v="UNIVERSIDADE Santa Maria RS"/>
    <x v="113"/>
    <m/>
    <m/>
    <x v="0"/>
    <x v="0"/>
    <m/>
    <m/>
    <m/>
  </r>
  <r>
    <x v="0"/>
    <s v="23480003547201925"/>
    <n v="26262"/>
    <s v="UNIFESP"/>
    <s v="Universidade Sao Paulo"/>
    <x v="114"/>
    <m/>
    <m/>
    <x v="0"/>
    <x v="0"/>
    <m/>
    <m/>
    <m/>
  </r>
  <r>
    <x v="0"/>
    <s v="23480003548201970"/>
    <n v="26449"/>
    <s v="UFCA"/>
    <s v="UNIVERSIDADE Cariri CE"/>
    <x v="115"/>
    <m/>
    <m/>
    <x v="0"/>
    <x v="0"/>
    <m/>
    <m/>
    <m/>
  </r>
  <r>
    <x v="0"/>
    <s v="23480003549201914"/>
    <n v="26233"/>
    <s v="UFC"/>
    <s v="Universidade Ceara"/>
    <x v="116"/>
    <m/>
    <m/>
    <x v="0"/>
    <x v="0"/>
    <m/>
    <m/>
    <m/>
  </r>
  <r>
    <x v="0"/>
    <s v="23480003550201949"/>
    <n v="26234"/>
    <s v="UFES"/>
    <s v="Universidade Espirito Santo"/>
    <x v="117"/>
    <m/>
    <m/>
    <x v="0"/>
    <x v="0"/>
    <m/>
    <m/>
    <m/>
  </r>
  <r>
    <x v="0"/>
    <s v="23480003551201993"/>
    <n v="26245"/>
    <s v="UFRJ"/>
    <s v="Universidade Rio Janeiro"/>
    <x v="118"/>
    <m/>
    <m/>
    <x v="0"/>
    <x v="0"/>
    <m/>
    <m/>
    <m/>
  </r>
  <r>
    <x v="0"/>
    <s v="23480003552201938"/>
    <n v="26272"/>
    <s v="UFMA"/>
    <s v="Universidade Maranhao"/>
    <x v="119"/>
    <m/>
    <m/>
    <x v="0"/>
    <x v="0"/>
    <m/>
    <m/>
    <m/>
  </r>
  <r>
    <x v="0"/>
    <s v="23480003553201982"/>
    <n v="26447"/>
    <s v="UFOB"/>
    <s v="Universidade Oeste Bahia"/>
    <x v="120"/>
    <m/>
    <m/>
    <x v="0"/>
    <x v="0"/>
    <m/>
    <m/>
    <m/>
  </r>
  <r>
    <x v="0"/>
    <s v="23480003554201927"/>
    <n v="26441"/>
    <s v="UFOPA"/>
    <s v="Universidade Oeste Para"/>
    <x v="121"/>
    <m/>
    <m/>
    <x v="0"/>
    <x v="0"/>
    <m/>
    <m/>
    <m/>
  </r>
  <r>
    <x v="0"/>
    <s v="23480003555201971"/>
    <n v="26239"/>
    <s v="UFPA"/>
    <s v="Universidade Para"/>
    <x v="122"/>
    <m/>
    <m/>
    <x v="0"/>
    <x v="0"/>
    <m/>
    <m/>
    <m/>
  </r>
  <r>
    <x v="0"/>
    <s v="23480003556201916"/>
    <n v="26241"/>
    <s v="UFPR"/>
    <s v="Universidade Parana"/>
    <x v="123"/>
    <m/>
    <m/>
    <x v="0"/>
    <x v="0"/>
    <m/>
    <m/>
    <m/>
  </r>
  <r>
    <x v="0"/>
    <s v="23480003557201961"/>
    <n v="26351"/>
    <s v="UFRB"/>
    <s v="Universidade Reconcavo Bahia"/>
    <x v="124"/>
    <m/>
    <m/>
    <x v="0"/>
    <x v="0"/>
    <m/>
    <m/>
    <m/>
  </r>
  <r>
    <x v="0"/>
    <s v="23480003559201950"/>
    <n v="26269"/>
    <s v="UNIRIO"/>
    <s v="UNIVERSIDADE Estado Rio Jane"/>
    <x v="125"/>
    <m/>
    <m/>
    <x v="0"/>
    <x v="0"/>
    <m/>
    <m/>
    <m/>
  </r>
  <r>
    <x v="0"/>
    <s v="23480003560201984"/>
    <n v="26243"/>
    <s v="UFRN"/>
    <s v="Universidade Rio Grande Norte"/>
    <x v="126"/>
    <m/>
    <m/>
    <x v="0"/>
    <x v="0"/>
    <m/>
    <m/>
    <m/>
  </r>
  <r>
    <x v="0"/>
    <s v="23480003561201929"/>
    <n v="26244"/>
    <s v="UFRGS"/>
    <s v="Universidade Rio Grande Sul"/>
    <x v="127"/>
    <m/>
    <m/>
    <x v="0"/>
    <x v="0"/>
    <m/>
    <m/>
    <m/>
  </r>
  <r>
    <x v="0"/>
    <s v="23480003562201973"/>
    <n v="26450"/>
    <s v="UFESBA"/>
    <s v="Universidade Sul Bahia"/>
    <x v="128"/>
    <m/>
    <m/>
    <x v="0"/>
    <x v="0"/>
    <m/>
    <m/>
    <m/>
  </r>
  <r>
    <x v="0"/>
    <s v="23480003563201918"/>
    <n v="26448"/>
    <s v="UNIFESSPA"/>
    <s v="Universidade Sul Sudeste Para"/>
    <x v="129"/>
    <m/>
    <m/>
    <x v="0"/>
    <x v="0"/>
    <m/>
    <m/>
    <m/>
  </r>
  <r>
    <x v="0"/>
    <s v="23480003564201962"/>
    <n v="26254"/>
    <s v="UFTM"/>
    <s v="Universidade Triangulo Mineiro"/>
    <x v="130"/>
    <m/>
    <m/>
    <x v="0"/>
    <x v="0"/>
    <m/>
    <m/>
    <m/>
  </r>
  <r>
    <x v="0"/>
    <s v="23480003565201915"/>
    <n v="26255"/>
    <s v="UFVJM"/>
    <s v="UNIVERSIDADE Vales Jequitinhon"/>
    <x v="131"/>
    <m/>
    <m/>
    <x v="0"/>
    <x v="0"/>
    <m/>
    <m/>
    <m/>
  </r>
  <r>
    <x v="0"/>
    <s v="23480003566201951"/>
    <n v="26236"/>
    <s v="UFF"/>
    <s v="UNIVERSIDADE Fluminense RJ"/>
    <x v="132"/>
    <m/>
    <m/>
    <x v="0"/>
    <x v="0"/>
    <m/>
    <m/>
    <m/>
  </r>
  <r>
    <x v="0"/>
    <s v="23480003568201941"/>
    <n v="26253"/>
    <s v="UFRA"/>
    <s v="Universidade Rural Amazonia"/>
    <x v="133"/>
    <m/>
    <m/>
    <x v="0"/>
    <x v="0"/>
    <m/>
    <m/>
    <m/>
  </r>
  <r>
    <x v="0"/>
    <s v="23480003569201995"/>
    <n v="26248"/>
    <s v="UFRPE"/>
    <s v="Universidade Rural Pernambuco"/>
    <x v="134"/>
    <m/>
    <m/>
    <x v="0"/>
    <x v="0"/>
    <m/>
    <m/>
    <m/>
  </r>
  <r>
    <x v="0"/>
    <s v="23480003570201910"/>
    <n v="26249"/>
    <s v="UFRRJ"/>
    <s v="Universidade Rural Rio Janeiro"/>
    <x v="135"/>
    <m/>
    <m/>
    <x v="0"/>
    <x v="0"/>
    <m/>
    <m/>
    <m/>
  </r>
  <r>
    <x v="0"/>
    <s v="23480003571201964"/>
    <n v="26264"/>
    <s v="UFERSA RN"/>
    <s v="UNIVERSIDADE Rural Semi arido RN"/>
    <x v="136"/>
    <m/>
    <m/>
    <x v="0"/>
    <x v="0"/>
    <m/>
    <m/>
    <m/>
  </r>
  <r>
    <x v="0"/>
    <s v="23480003573201953"/>
    <n v="26258"/>
    <s v="UTFPR"/>
    <s v="Universidade Tecnologica Federal Parana"/>
    <x v="137"/>
    <m/>
    <m/>
    <x v="0"/>
    <x v="0"/>
    <m/>
    <m/>
    <m/>
  </r>
  <r>
    <x v="0"/>
    <s v="23480008020201997"/>
    <n v="26252"/>
    <s v="UFCG"/>
    <s v="UNIVERSIDADE Campina Grande PB"/>
    <x v="138"/>
    <m/>
    <m/>
    <x v="0"/>
    <x v="0"/>
    <m/>
    <m/>
    <m/>
  </r>
  <r>
    <x v="0"/>
    <s v="23480008688201934"/>
    <n v="26298"/>
    <s v="CAPES"/>
    <s v="Fundacao Coordenacao Aperfeicoamento Pe"/>
    <x v="139"/>
    <m/>
    <m/>
    <x v="0"/>
    <x v="0"/>
    <m/>
    <m/>
    <m/>
  </r>
  <r>
    <x v="0"/>
    <s v="23480008704201999"/>
    <n v="26106"/>
    <s v="FNDE"/>
    <s v="Fundo Nacional Desenvolvimento Educacao"/>
    <x v="140"/>
    <m/>
    <m/>
    <x v="0"/>
    <x v="0"/>
    <m/>
    <m/>
    <m/>
  </r>
  <r>
    <x v="0"/>
    <s v="23480008706201988"/>
    <n v="26404"/>
    <s v="IF BAIANO"/>
    <s v="INSTITUTO FEDERAL Baiano"/>
    <x v="141"/>
    <m/>
    <m/>
    <x v="0"/>
    <x v="0"/>
    <m/>
    <m/>
    <m/>
  </r>
  <r>
    <x v="0"/>
    <s v="23480008707201922"/>
    <n v="26410"/>
    <s v="IFNMG"/>
    <s v="INSTITUTO FEDERAL Norte Minas Gerais"/>
    <x v="142"/>
    <m/>
    <m/>
    <x v="0"/>
    <x v="0"/>
    <m/>
    <m/>
    <m/>
  </r>
  <r>
    <x v="0"/>
    <s v="23480008708201977"/>
    <n v="26416"/>
    <s v="IFPA"/>
    <s v="INSTITUTO FEDERAL Para"/>
    <x v="143"/>
    <m/>
    <m/>
    <x v="0"/>
    <x v="0"/>
    <m/>
    <m/>
    <m/>
  </r>
  <r>
    <x v="0"/>
    <s v="23480008717201968"/>
    <n v="26352"/>
    <s v="UFABC"/>
    <s v="Universidade ABC"/>
    <x v="144"/>
    <m/>
    <m/>
    <x v="0"/>
    <x v="0"/>
    <m/>
    <m/>
    <m/>
  </r>
  <r>
    <x v="0"/>
    <s v="23480008718201911"/>
    <n v="26275"/>
    <s v="UFAC"/>
    <s v="UNIVERSIDADE Acre"/>
    <x v="145"/>
    <m/>
    <m/>
    <x v="0"/>
    <x v="0"/>
    <m/>
    <m/>
    <m/>
  </r>
  <r>
    <x v="0"/>
    <s v="23480008719201957"/>
    <n v="26270"/>
    <s v="UFAM"/>
    <s v="UNIVERSIDADE Amazonas"/>
    <x v="146"/>
    <m/>
    <m/>
    <x v="0"/>
    <x v="0"/>
    <m/>
    <m/>
    <m/>
  </r>
  <r>
    <x v="0"/>
    <s v="23480008720201981"/>
    <n v="26284"/>
    <s v="UFCSPA"/>
    <s v="UNIVERSIDADE Ciencias saude "/>
    <x v="147"/>
    <m/>
    <m/>
    <x v="0"/>
    <x v="0"/>
    <m/>
    <m/>
    <m/>
  </r>
  <r>
    <x v="0"/>
    <s v="23480008721201926"/>
    <n v="26283"/>
    <s v="UFMS"/>
    <s v="UNIVERSIDADE Mato Grosso Sul"/>
    <x v="148"/>
    <m/>
    <m/>
    <x v="0"/>
    <x v="0"/>
    <m/>
    <m/>
    <m/>
  </r>
  <r>
    <x v="0"/>
    <s v="23480008722201971"/>
    <n v="26276"/>
    <s v="UFMT"/>
    <s v="UNIVERSIDADE Mato Grosso"/>
    <x v="149"/>
    <m/>
    <m/>
    <x v="0"/>
    <x v="0"/>
    <m/>
    <m/>
    <m/>
  </r>
  <r>
    <x v="0"/>
    <s v="23480008723201915"/>
    <n v="26277"/>
    <s v="UFOP"/>
    <s v="Universidade Ouro Preto"/>
    <x v="150"/>
    <m/>
    <m/>
    <x v="0"/>
    <x v="0"/>
    <m/>
    <m/>
    <m/>
  </r>
  <r>
    <x v="0"/>
    <s v="23480008724201960"/>
    <n v="26278"/>
    <s v="UFPel"/>
    <s v="Universidade Pelotas"/>
    <x v="151"/>
    <m/>
    <m/>
    <x v="0"/>
    <x v="0"/>
    <m/>
    <m/>
    <m/>
  </r>
  <r>
    <x v="0"/>
    <s v="23480008725201912"/>
    <n v="26279"/>
    <s v="UFPI"/>
    <s v="UNIVERSIDADE Piaui"/>
    <x v="152"/>
    <m/>
    <m/>
    <x v="0"/>
    <x v="0"/>
    <m/>
    <m/>
    <m/>
  </r>
  <r>
    <x v="0"/>
    <s v="23480008726201959"/>
    <n v="26250"/>
    <s v="UFRR"/>
    <s v="UNIVERSIDADE Roraima"/>
    <x v="153"/>
    <m/>
    <m/>
    <x v="0"/>
    <x v="0"/>
    <m/>
    <m/>
    <m/>
  </r>
  <r>
    <x v="0"/>
    <s v="23480008727201901"/>
    <n v="26281"/>
    <s v="UFS"/>
    <s v="Universidade Sergipe"/>
    <x v="154"/>
    <m/>
    <m/>
    <x v="0"/>
    <x v="0"/>
    <m/>
    <m/>
    <m/>
  </r>
  <r>
    <x v="0"/>
    <s v="23480008730201917"/>
    <n v="26280"/>
    <s v="UFSCar"/>
    <s v="UNIVERSIDADE Sao Carlos SP"/>
    <x v="155"/>
    <m/>
    <m/>
    <x v="0"/>
    <x v="0"/>
    <m/>
    <m/>
    <m/>
  </r>
  <r>
    <x v="0"/>
    <s v="23480008733201951"/>
    <n v="26251"/>
    <s v="UFT"/>
    <s v="Universidade Tocantins"/>
    <x v="156"/>
    <m/>
    <m/>
    <x v="0"/>
    <x v="0"/>
    <m/>
    <m/>
    <m/>
  </r>
  <r>
    <x v="0"/>
    <s v="23480008734201903"/>
    <n v="26274"/>
    <s v="UFU"/>
    <s v="UNIVERSIDADE Uberlandia"/>
    <x v="157"/>
    <m/>
    <m/>
    <x v="0"/>
    <x v="0"/>
    <m/>
    <m/>
    <m/>
  </r>
  <r>
    <x v="0"/>
    <s v="23480008735201940"/>
    <n v="26282"/>
    <s v="UFV"/>
    <s v="UNIVERSIDADE Vicosa MG"/>
    <x v="158"/>
    <m/>
    <m/>
    <x v="0"/>
    <x v="0"/>
    <m/>
    <m/>
    <m/>
  </r>
  <r>
    <x v="0"/>
    <s v="23480008736201994"/>
    <n v="26271"/>
    <s v="UNB"/>
    <s v="Universidade Brasilia"/>
    <x v="159"/>
    <m/>
    <m/>
    <x v="0"/>
    <x v="0"/>
    <m/>
    <m/>
    <m/>
  </r>
  <r>
    <x v="0"/>
    <s v="23480008737201939"/>
    <n v="26286"/>
    <s v="UNIFAP"/>
    <s v="Universidade Amapa"/>
    <x v="160"/>
    <m/>
    <m/>
    <x v="0"/>
    <x v="0"/>
    <m/>
    <m/>
    <m/>
  </r>
  <r>
    <x v="0"/>
    <s v="23480008738201983"/>
    <n v="26266"/>
    <s v="UNIPAMPA"/>
    <s v="Universidade Pampa"/>
    <x v="161"/>
    <m/>
    <m/>
    <x v="0"/>
    <x v="0"/>
    <m/>
    <m/>
    <m/>
  </r>
  <r>
    <x v="0"/>
    <s v="23480008739201928"/>
    <n v="26268"/>
    <s v="UNIR"/>
    <s v="Universidade Rondonia"/>
    <x v="162"/>
    <m/>
    <m/>
    <x v="0"/>
    <x v="0"/>
    <m/>
    <m/>
    <m/>
  </r>
  <r>
    <x v="0"/>
    <s v="23480008740201952"/>
    <n v="26230"/>
    <s v="UNIVASF"/>
    <s v="UNIVERSIDADE Vale Sao Francisco"/>
    <x v="163"/>
    <m/>
    <m/>
    <x v="0"/>
    <x v="0"/>
    <m/>
    <m/>
    <m/>
  </r>
  <r>
    <x v="0"/>
    <s v="25820001430201934"/>
    <n v="36208"/>
    <s v="ANS"/>
    <s v="Agencia Nacional saude Suplementar"/>
    <x v="164"/>
    <m/>
    <m/>
    <x v="0"/>
    <x v="0"/>
    <m/>
    <m/>
    <m/>
  </r>
  <r>
    <x v="0"/>
    <s v="25820001451201950"/>
    <n v="36207"/>
    <s v="ANVISA"/>
    <s v="Agencia Nacional Vigilancia Sanitaria"/>
    <x v="165"/>
    <m/>
    <m/>
    <x v="0"/>
    <x v="0"/>
    <m/>
    <m/>
    <m/>
  </r>
  <r>
    <x v="0"/>
    <s v="25820001468201915"/>
    <n v="36205"/>
    <s v="FUNASA"/>
    <s v="Fundacao Nacional saude"/>
    <x v="166"/>
    <m/>
    <m/>
    <x v="0"/>
    <x v="0"/>
    <m/>
    <m/>
    <m/>
  </r>
  <r>
    <x v="0"/>
    <s v="25820001469201951"/>
    <n v="36201"/>
    <s v="FIOCRUZ"/>
    <s v="Fundacao Oswaldo Cruz"/>
    <x v="167"/>
    <m/>
    <m/>
    <x v="0"/>
    <x v="0"/>
    <m/>
    <m/>
    <m/>
  </r>
  <r>
    <x v="0"/>
    <s v="25820001482201919"/>
    <n v="25000"/>
    <s v="MS"/>
    <s v="Ministerio saude"/>
    <x v="168"/>
    <m/>
    <m/>
    <x v="0"/>
    <x v="0"/>
    <m/>
    <m/>
    <m/>
  </r>
  <r>
    <x v="0"/>
    <s v="46800000466201917"/>
    <n v="57201"/>
    <s v="FUNDACENTRO"/>
    <s v="Fundacao Jorge Duprat Figueiredo Seguranc"/>
    <x v="169"/>
    <m/>
    <m/>
    <x v="0"/>
    <x v="0"/>
    <m/>
    <m/>
    <m/>
  </r>
  <r>
    <x v="0"/>
    <s v="46800000473201919"/>
    <n v="26000"/>
    <s v="MT"/>
    <s v="Ministerio Trabalho Emprego"/>
    <x v="170"/>
    <m/>
    <m/>
    <x v="0"/>
    <x v="0"/>
    <m/>
    <m/>
    <m/>
  </r>
  <r>
    <x v="0"/>
    <s v="48700000740201901"/>
    <n v="32200"/>
    <s v="ANEEL"/>
    <s v="Agencia Nacional Energia Eletrica"/>
    <x v="171"/>
    <m/>
    <m/>
    <x v="0"/>
    <x v="0"/>
    <m/>
    <m/>
    <m/>
  </r>
  <r>
    <x v="0"/>
    <s v="48700000796201958"/>
    <s v=""/>
    <m/>
    <s v="Liquigas Distribuidora "/>
    <x v="172"/>
    <m/>
    <m/>
    <x v="0"/>
    <x v="0"/>
    <m/>
    <m/>
    <m/>
  </r>
  <r>
    <x v="0"/>
    <s v="48700000798201947"/>
    <n v="32000"/>
    <s v="MME"/>
    <s v="Ministerio Minas Energia"/>
    <x v="173"/>
    <m/>
    <m/>
    <x v="0"/>
    <x v="0"/>
    <m/>
    <m/>
    <m/>
  </r>
  <r>
    <x v="0"/>
    <s v="48700002302201970"/>
    <n v="32100"/>
    <s v="ANM"/>
    <s v="Departamento Nacional Producao Mineral"/>
    <x v="174"/>
    <m/>
    <m/>
    <x v="0"/>
    <x v="0"/>
    <m/>
    <m/>
    <m/>
  </r>
  <r>
    <x v="0"/>
    <s v="48700002303201914"/>
    <n v="32300"/>
    <s v="ANP"/>
    <s v="Agencia Nacional Petroleo Gas Natural B"/>
    <x v="175"/>
    <m/>
    <m/>
    <x v="0"/>
    <x v="0"/>
    <m/>
    <m/>
    <m/>
  </r>
  <r>
    <x v="0"/>
    <s v="48700002308201947"/>
    <s v=""/>
    <s v="Pre Sal Petroleo "/>
    <s v="Empresa Brasileira Administracao Petroleo Gas Natural "/>
    <x v="176"/>
    <m/>
    <m/>
    <x v="0"/>
    <x v="0"/>
    <m/>
    <m/>
    <m/>
  </r>
  <r>
    <x v="0"/>
    <s v="48700002309201991"/>
    <s v=""/>
    <s v="TRANSPETRO"/>
    <s v="Petrobras Transporte "/>
    <x v="177"/>
    <m/>
    <m/>
    <x v="0"/>
    <x v="0"/>
    <m/>
    <m/>
    <m/>
  </r>
  <r>
    <x v="0"/>
    <s v="48700002327201973"/>
    <s v=""/>
    <m/>
    <s v="Petrobras Distribuidora "/>
    <x v="178"/>
    <m/>
    <m/>
    <x v="0"/>
    <x v="0"/>
    <m/>
    <m/>
    <m/>
  </r>
  <r>
    <x v="0"/>
    <s v="50650000883201990"/>
    <n v="52201"/>
    <s v="ANAC"/>
    <s v="Agencia Nacional Aviacao Civil"/>
    <x v="179"/>
    <m/>
    <m/>
    <x v="0"/>
    <x v="0"/>
    <m/>
    <m/>
    <m/>
  </r>
  <r>
    <x v="0"/>
    <s v="50650000884201934"/>
    <n v="39250"/>
    <s v="ANTT"/>
    <s v="Agencia Nacional Transportes Terrestres"/>
    <x v="180"/>
    <m/>
    <m/>
    <x v="0"/>
    <x v="0"/>
    <m/>
    <m/>
    <m/>
  </r>
  <r>
    <x v="0"/>
    <s v="50650000910201924"/>
    <n v="39252"/>
    <s v="DNIT MT"/>
    <s v="Departamento Nacional Infraestrutura Tr"/>
    <x v="181"/>
    <m/>
    <m/>
    <x v="0"/>
    <x v="0"/>
    <m/>
    <m/>
    <m/>
  </r>
  <r>
    <x v="0"/>
    <s v="50650000911201979"/>
    <n v="39253"/>
    <s v="EPL"/>
    <s v="Empresa Planejamento Logistica "/>
    <x v="182"/>
    <m/>
    <m/>
    <x v="0"/>
    <x v="0"/>
    <m/>
    <m/>
    <m/>
  </r>
  <r>
    <x v="0"/>
    <s v="50650002248201947"/>
    <n v="39251"/>
    <s v="ANTAQ"/>
    <s v="Agencia Nacional Transportes Aquaviarios"/>
    <x v="183"/>
    <m/>
    <m/>
    <x v="0"/>
    <x v="0"/>
    <m/>
    <m/>
    <m/>
  </r>
  <r>
    <x v="0"/>
    <s v="50650002253201950"/>
    <n v="49000"/>
    <s v="MINFRA"/>
    <s v="Ministerio Infraestrutura"/>
    <x v="184"/>
    <m/>
    <m/>
    <x v="0"/>
    <x v="0"/>
    <m/>
    <m/>
    <m/>
  </r>
  <r>
    <x v="0"/>
    <s v="52750000144201903"/>
    <n v="30204"/>
    <s v="INPI"/>
    <s v="Instituto Nacional Propriedade Industrial"/>
    <x v="185"/>
    <m/>
    <m/>
    <x v="0"/>
    <x v="0"/>
    <m/>
    <m/>
    <m/>
  </r>
  <r>
    <x v="0"/>
    <s v="52750000145201940"/>
    <n v="30203"/>
    <s v="INMETRO"/>
    <s v="Instituto Nacional Metrologia Qualidade e"/>
    <x v="186"/>
    <m/>
    <m/>
    <x v="0"/>
    <x v="0"/>
    <m/>
    <m/>
    <m/>
  </r>
  <r>
    <x v="0"/>
    <s v="52750000146201994"/>
    <n v="28000"/>
    <s v="MDIC"/>
    <s v="Ministerio industria Comercio Exterior "/>
    <x v="187"/>
    <m/>
    <m/>
    <x v="0"/>
    <x v="0"/>
    <m/>
    <m/>
    <m/>
  </r>
  <r>
    <x v="0"/>
    <s v="52750000353201949"/>
    <n v="40603"/>
    <s v="SUFRAMA"/>
    <s v="Superintendencia Zona Franca Manaus"/>
    <x v="188"/>
    <m/>
    <m/>
    <x v="0"/>
    <x v="0"/>
    <m/>
    <m/>
    <m/>
  </r>
  <r>
    <x v="0"/>
    <s v="58950000106201972"/>
    <n v="20224"/>
    <s v="ANCINE"/>
    <s v="Agencia Nacional Cinema"/>
    <x v="189"/>
    <m/>
    <m/>
    <x v="0"/>
    <x v="0"/>
    <m/>
    <m/>
    <m/>
  </r>
  <r>
    <x v="0"/>
    <s v="58950000110201931"/>
    <n v="40403"/>
    <s v="FCRB"/>
    <s v="Fundacao Casa Rui Barbosa"/>
    <x v="190"/>
    <m/>
    <m/>
    <x v="0"/>
    <x v="0"/>
    <m/>
    <m/>
    <m/>
  </r>
  <r>
    <x v="0"/>
    <s v="58950000111201985"/>
    <n v="24205"/>
    <s v="FBN"/>
    <s v="Fundacao Biblioteca Nacional"/>
    <x v="191"/>
    <m/>
    <m/>
    <x v="0"/>
    <x v="0"/>
    <m/>
    <m/>
    <m/>
  </r>
  <r>
    <x v="0"/>
    <s v="58950000112201920"/>
    <n v="40408"/>
    <s v="FCP"/>
    <s v="Fundacao Cultural Palmares"/>
    <x v="192"/>
    <m/>
    <m/>
    <x v="0"/>
    <x v="0"/>
    <m/>
    <m/>
    <m/>
  </r>
  <r>
    <x v="0"/>
    <s v="58950000113201974"/>
    <n v="24203"/>
    <s v="FUNARTE"/>
    <s v="Fundacao Nacional Artes"/>
    <x v="193"/>
    <m/>
    <m/>
    <x v="0"/>
    <x v="0"/>
    <m/>
    <m/>
    <m/>
  </r>
  <r>
    <x v="0"/>
    <s v="58950000119201941"/>
    <n v="42207"/>
    <s v="IBRAM"/>
    <s v="Instituto Brasileiro Museus"/>
    <x v="194"/>
    <m/>
    <m/>
    <x v="0"/>
    <x v="0"/>
    <m/>
    <m/>
    <m/>
  </r>
  <r>
    <x v="0"/>
    <s v="58950000120201976"/>
    <n v="24204"/>
    <s v="IPHAN"/>
    <s v="Instituto Patrimonio Historico Artistico"/>
    <x v="195"/>
    <m/>
    <m/>
    <x v="0"/>
    <x v="0"/>
    <m/>
    <m/>
    <m/>
  </r>
  <r>
    <x v="0"/>
    <s v="58950000122201965 Cultura"/>
    <n v="40107"/>
    <m/>
    <s v="Ministerio Cultura"/>
    <x v="196"/>
    <m/>
    <m/>
    <x v="0"/>
    <x v="0"/>
    <m/>
    <m/>
    <m/>
  </r>
  <r>
    <x v="0"/>
    <s v="58950000122201965 Esporte"/>
    <n v="29000"/>
    <m/>
    <s v="Ministerio Esporte"/>
    <x v="197"/>
    <m/>
    <m/>
    <x v="0"/>
    <x v="0"/>
    <m/>
    <m/>
    <m/>
  </r>
  <r>
    <x v="0"/>
    <s v="58950000122201965 MDS"/>
    <n v="55000"/>
    <m/>
    <s v="Ministerio Desenvolvimento Social"/>
    <x v="198"/>
    <m/>
    <m/>
    <x v="0"/>
    <x v="0"/>
    <m/>
    <m/>
    <m/>
  </r>
  <r>
    <x v="0"/>
    <s v="59017000208201919"/>
    <n v="42204"/>
    <s v="DNOCS"/>
    <s v="Departamento Nacional Obras Contra Seca"/>
    <x v="199"/>
    <m/>
    <m/>
    <x v="0"/>
    <x v="0"/>
    <m/>
    <m/>
    <m/>
  </r>
  <r>
    <x v="0"/>
    <s v="59017000244201974 Min Cidades"/>
    <n v="56000"/>
    <m/>
    <s v="Ministerio Cidades"/>
    <x v="200"/>
    <m/>
    <m/>
    <x v="0"/>
    <x v="0"/>
    <m/>
    <m/>
    <m/>
  </r>
  <r>
    <x v="0"/>
    <s v="59017000244201974 Min Integracao"/>
    <n v="40112"/>
    <m/>
    <s v="Ministerio Desenvolvimento Regional"/>
    <x v="201"/>
    <m/>
    <m/>
    <x v="0"/>
    <x v="0"/>
    <m/>
    <m/>
    <m/>
  </r>
  <r>
    <x v="0"/>
    <s v="59017000245201919"/>
    <n v="53297"/>
    <s v="SUDECO"/>
    <s v="Superintendencia Desenvolvimento Centro"/>
    <x v="202"/>
    <m/>
    <m/>
    <x v="0"/>
    <x v="0"/>
    <m/>
    <m/>
    <m/>
  </r>
  <r>
    <x v="0"/>
    <s v="59017000246201963"/>
    <n v="53203"/>
    <s v="SUDENE"/>
    <s v="Superintendencia Desenvolvimento Nordes"/>
    <x v="203"/>
    <m/>
    <m/>
    <x v="0"/>
    <x v="0"/>
    <m/>
    <m/>
    <m/>
  </r>
  <r>
    <x v="0"/>
    <s v="60502000441201909"/>
    <n v="21000"/>
    <s v="COMAER"/>
    <s v="Comando Aeronautica"/>
    <x v="204"/>
    <m/>
    <m/>
    <x v="0"/>
    <x v="0"/>
    <m/>
    <m/>
    <m/>
  </r>
  <r>
    <x v="0"/>
    <s v="60502000443201990"/>
    <s v=""/>
    <s v="HFA"/>
    <s v="Hospital Forcas Armadas"/>
    <x v="205"/>
    <m/>
    <m/>
    <x v="0"/>
    <x v="0"/>
    <m/>
    <m/>
    <m/>
  </r>
  <r>
    <x v="0"/>
    <s v="60502000451201936"/>
    <n v="40105"/>
    <s v="MD"/>
    <s v="Ministerio Defesa"/>
    <x v="206"/>
    <m/>
    <m/>
    <x v="0"/>
    <x v="0"/>
    <m/>
    <m/>
    <m/>
  </r>
  <r>
    <x v="0"/>
    <s v="60502000953201967"/>
    <n v="52233"/>
    <s v="AMAZUL"/>
    <s v="Amazonia Azul Tecnologias Defesa "/>
    <x v="207"/>
    <m/>
    <m/>
    <x v="0"/>
    <x v="0"/>
    <m/>
    <m/>
    <m/>
  </r>
  <r>
    <x v="0"/>
    <s v="60502000955201956"/>
    <n v="16000"/>
    <s v="CEX"/>
    <s v="Comando Exercito"/>
    <x v="208"/>
    <m/>
    <m/>
    <x v="0"/>
    <x v="0"/>
    <m/>
    <m/>
    <m/>
  </r>
  <r>
    <x v="0"/>
    <s v="60502000956201909"/>
    <n v="70000"/>
    <s v="CMAR"/>
    <s v="Comando Marinha"/>
    <x v="209"/>
    <m/>
    <m/>
    <x v="0"/>
    <x v="0"/>
    <m/>
    <m/>
    <m/>
  </r>
  <r>
    <x v="0"/>
    <s v="60502000957201945"/>
    <s v=""/>
    <s v="ESG"/>
    <s v="Escola Superior Guerra"/>
    <x v="210"/>
    <m/>
    <m/>
    <x v="0"/>
    <x v="0"/>
    <m/>
    <m/>
    <m/>
  </r>
  <r>
    <x v="0"/>
    <s v="71200000671201981"/>
    <n v="57202"/>
    <s v="INSS"/>
    <s v="Instituto Nacional Seguro Social"/>
    <x v="211"/>
    <m/>
    <m/>
    <x v="0"/>
    <x v="0"/>
    <m/>
    <m/>
    <m/>
  </r>
  <r>
    <x v="0"/>
    <s v="72550000023201917"/>
    <n v="54000"/>
    <s v="MTur"/>
    <s v="Ministerio Turismo"/>
    <x v="212"/>
    <m/>
    <m/>
    <x v="0"/>
    <x v="0"/>
    <m/>
    <m/>
    <m/>
  </r>
  <r>
    <x v="0"/>
    <s v="72550000089201915"/>
    <n v="40604"/>
    <s v="EMBRATUR"/>
    <s v="Instituto Brasileiro Turismo"/>
    <x v="213"/>
    <m/>
    <m/>
    <x v="0"/>
    <x v="0"/>
    <m/>
    <m/>
    <m/>
  </r>
  <r>
    <x v="0"/>
    <s v="80250000024201974"/>
    <n v="53202"/>
    <s v="SUDAM"/>
    <s v="Superintendencia Desenvolvimento Amazon"/>
    <x v="214"/>
    <m/>
    <m/>
    <x v="0"/>
    <x v="0"/>
    <m/>
    <m/>
    <m/>
  </r>
  <r>
    <x v="0"/>
    <s v="99901000139201985"/>
    <s v=""/>
    <m/>
    <s v="BB Tecnologia Servicos"/>
    <x v="215"/>
    <m/>
    <m/>
    <x v="0"/>
    <x v="0"/>
    <m/>
    <m/>
    <m/>
  </r>
  <r>
    <x v="0"/>
    <s v="99901000318201912"/>
    <s v=""/>
    <s v="BB"/>
    <s v="Banco Brasil "/>
    <x v="216"/>
    <m/>
    <m/>
    <x v="0"/>
    <x v="0"/>
    <m/>
    <m/>
    <m/>
  </r>
  <r>
    <x v="0"/>
    <s v="99902000392201929"/>
    <n v="25220"/>
    <s v="CEF"/>
    <s v="Caixa Economica Federal"/>
    <x v="217"/>
    <m/>
    <m/>
    <x v="0"/>
    <x v="0"/>
    <m/>
    <m/>
    <m/>
  </r>
  <r>
    <x v="0"/>
    <s v="99903000087201927"/>
    <n v="45282"/>
    <s v="BNDES"/>
    <s v="Banco Nacional Desenvolvimento Economico e"/>
    <x v="218"/>
    <m/>
    <m/>
    <x v="0"/>
    <x v="0"/>
    <m/>
    <m/>
    <m/>
  </r>
  <r>
    <x v="0"/>
    <s v="99904000021201927"/>
    <s v=""/>
    <s v="BASA"/>
    <s v="Banco Amazonia "/>
    <x v="219"/>
    <m/>
    <m/>
    <x v="0"/>
    <x v="0"/>
    <m/>
    <m/>
    <m/>
  </r>
  <r>
    <x v="0"/>
    <s v="99905000037201920"/>
    <n v="25282"/>
    <s v="BNB"/>
    <s v="Banco Nordeste Brasil"/>
    <x v="220"/>
    <m/>
    <m/>
    <x v="0"/>
    <x v="0"/>
    <m/>
    <m/>
    <m/>
  </r>
  <r>
    <x v="0"/>
    <s v="99906000054201957"/>
    <n v="20502"/>
    <s v="FINEP"/>
    <s v="Financiadora Estudos Projetos"/>
    <x v="221"/>
    <m/>
    <m/>
    <x v="0"/>
    <x v="0"/>
    <m/>
    <m/>
    <m/>
  </r>
  <r>
    <x v="0"/>
    <s v="99908000120201979"/>
    <s v=""/>
    <s v="AmE"/>
    <s v="Amazonas Distribuidora Energia "/>
    <x v="222"/>
    <m/>
    <m/>
    <x v="0"/>
    <x v="0"/>
    <m/>
    <m/>
    <m/>
  </r>
  <r>
    <x v="0"/>
    <s v="99908000121201913"/>
    <s v=""/>
    <m/>
    <s v="Amazonas Geracao Transmissao Energia "/>
    <x v="223"/>
    <m/>
    <m/>
    <x v="0"/>
    <x v="0"/>
    <m/>
    <m/>
    <m/>
  </r>
  <r>
    <x v="0"/>
    <s v="99908000122201968"/>
    <s v=""/>
    <s v="CGTEE"/>
    <s v="Companhia Geracao Termica Energia Eletrica"/>
    <x v="224"/>
    <m/>
    <m/>
    <x v="0"/>
    <x v="0"/>
    <m/>
    <m/>
    <m/>
  </r>
  <r>
    <x v="0"/>
    <s v="99908000124201957"/>
    <s v=""/>
    <s v="CHESF"/>
    <s v="Companhia Hidro Eletrica Sao Francisco"/>
    <x v="225"/>
    <m/>
    <m/>
    <x v="0"/>
    <x v="0"/>
    <m/>
    <m/>
    <m/>
  </r>
  <r>
    <x v="0"/>
    <s v="99908000125201900"/>
    <n v="91081"/>
    <s v="ELETROBRaS"/>
    <s v="Eletrobras Centrais Eletricas Brasileiras S"/>
    <x v="226"/>
    <m/>
    <m/>
    <x v="0"/>
    <x v="0"/>
    <m/>
    <m/>
    <m/>
  </r>
  <r>
    <x v="0"/>
    <s v="99908000129201980"/>
    <s v=""/>
    <s v="FURNAS"/>
    <s v="Furnas Centrais Eletricas "/>
    <x v="227"/>
    <m/>
    <m/>
    <x v="0"/>
    <x v="0"/>
    <m/>
    <m/>
    <m/>
  </r>
  <r>
    <x v="0"/>
    <s v="99908000255201934"/>
    <n v="99059"/>
    <s v="ELETRONORTE"/>
    <s v="Centrais Eletricas Norte Brasil "/>
    <x v="228"/>
    <m/>
    <m/>
    <x v="0"/>
    <x v="0"/>
    <m/>
    <m/>
    <m/>
  </r>
  <r>
    <x v="0"/>
    <s v="99909001178201920"/>
    <s v=""/>
    <s v="PETROBRAS"/>
    <s v="Petroleo Brasileiro "/>
    <x v="229"/>
    <m/>
    <m/>
    <x v="0"/>
    <x v="0"/>
    <m/>
    <m/>
    <m/>
  </r>
  <r>
    <x v="0"/>
    <s v="99911000007201934"/>
    <s v=""/>
    <s v="CDC"/>
    <s v="Companhia Docas Ceara"/>
    <x v="230"/>
    <m/>
    <m/>
    <x v="0"/>
    <x v="0"/>
    <m/>
    <m/>
    <m/>
  </r>
  <r>
    <x v="0"/>
    <s v="99912000020201983"/>
    <s v=""/>
    <s v="CDP"/>
    <s v="Companhia Docas Para"/>
    <x v="231"/>
    <m/>
    <m/>
    <x v="0"/>
    <x v="0"/>
    <m/>
    <m/>
    <m/>
  </r>
  <r>
    <x v="0"/>
    <s v="99913000009201911"/>
    <n v="99061"/>
    <s v="CDRJ"/>
    <s v="Companhia Docas Rio Janeiro"/>
    <x v="232"/>
    <m/>
    <m/>
    <x v="0"/>
    <x v="0"/>
    <m/>
    <m/>
    <m/>
  </r>
  <r>
    <x v="0"/>
    <s v="99914000006201960"/>
    <s v=""/>
    <s v="CEAGESP"/>
    <s v="Companhia Entrepostos Armazens Gerais Sao Paulo "/>
    <x v="233"/>
    <m/>
    <m/>
    <x v="0"/>
    <x v="0"/>
    <m/>
    <m/>
    <m/>
  </r>
  <r>
    <x v="0"/>
    <s v="99915000004201961"/>
    <s v=""/>
    <s v="CEASA MG"/>
    <s v="Centrais Abastecimento Minas Gerais "/>
    <x v="234"/>
    <m/>
    <m/>
    <x v="0"/>
    <x v="0"/>
    <m/>
    <m/>
    <m/>
  </r>
  <r>
    <x v="0"/>
    <s v="99916000061201930"/>
    <n v="25211"/>
    <s v="CMB"/>
    <s v="Casa Moeda Brasil"/>
    <x v="235"/>
    <m/>
    <m/>
    <x v="0"/>
    <x v="0"/>
    <m/>
    <m/>
    <m/>
  </r>
  <r>
    <x v="0"/>
    <s v="99917000011201942"/>
    <s v=""/>
    <s v="CODEBA"/>
    <s v="Companhia Docas Estado Bahia"/>
    <x v="236"/>
    <m/>
    <m/>
    <x v="0"/>
    <x v="0"/>
    <m/>
    <m/>
    <m/>
  </r>
  <r>
    <x v="0"/>
    <s v="99918000007201974"/>
    <s v=""/>
    <s v="CODERN"/>
    <s v="Companhia Docas Rio Grande Norte"/>
    <x v="237"/>
    <m/>
    <m/>
    <x v="0"/>
    <x v="0"/>
    <m/>
    <m/>
    <m/>
  </r>
  <r>
    <x v="0"/>
    <s v="99919000025201946"/>
    <s v=""/>
    <s v="CODESA"/>
    <s v="Companhia Docas Espirito Santo"/>
    <x v="238"/>
    <m/>
    <m/>
    <x v="0"/>
    <x v="0"/>
    <m/>
    <m/>
    <m/>
  </r>
  <r>
    <x v="0"/>
    <s v="99920000266201956"/>
    <n v="99058"/>
    <s v="CODESP"/>
    <s v="Companhia Docas Estado Sao Paulo"/>
    <x v="239"/>
    <m/>
    <m/>
    <x v="0"/>
    <x v="0"/>
    <m/>
    <m/>
    <m/>
  </r>
  <r>
    <x v="0"/>
    <s v="99922000204201924"/>
    <n v="57203"/>
    <s v="DATAPREV"/>
    <s v="Empresa Processamento Dados Previden"/>
    <x v="240"/>
    <m/>
    <m/>
    <x v="0"/>
    <x v="0"/>
    <m/>
    <m/>
    <m/>
  </r>
  <r>
    <x v="0"/>
    <s v="99923000288201996"/>
    <n v="49280"/>
    <s v="ECT"/>
    <s v="Empresa Brasileira Correios Telegrafos"/>
    <x v="241"/>
    <m/>
    <m/>
    <x v="0"/>
    <x v="0"/>
    <m/>
    <m/>
    <m/>
  </r>
  <r>
    <x v="0"/>
    <s v="99924000011201953"/>
    <s v=""/>
    <s v="EMGEA"/>
    <s v="Empresa Gestora Ativos"/>
    <x v="242"/>
    <m/>
    <m/>
    <x v="0"/>
    <x v="0"/>
    <m/>
    <m/>
    <m/>
  </r>
  <r>
    <x v="0"/>
    <s v="99925000005201996"/>
    <s v=""/>
    <s v="EMGEPRON"/>
    <s v="Empresa Gerencial Projetos Navais"/>
    <x v="243"/>
    <m/>
    <m/>
    <x v="0"/>
    <x v="0"/>
    <m/>
    <m/>
    <m/>
  </r>
  <r>
    <x v="0"/>
    <s v="99926000020201924"/>
    <s v=""/>
    <s v="HEMOBRaS"/>
    <s v="Empresa Brasileira Hemoderivados Biotecnologia"/>
    <x v="244"/>
    <m/>
    <m/>
    <x v="0"/>
    <x v="0"/>
    <m/>
    <m/>
    <m/>
  </r>
  <r>
    <x v="0"/>
    <s v="99927000152201946"/>
    <s v=""/>
    <s v="INFRAERO"/>
    <s v="Empresa Brasileira Infra Estrutura Aeroportuaria"/>
    <x v="245"/>
    <m/>
    <m/>
    <x v="0"/>
    <x v="0"/>
    <m/>
    <m/>
    <m/>
  </r>
  <r>
    <x v="0"/>
    <s v="99928000223201909"/>
    <n v="25207"/>
    <s v="SERPRO"/>
    <s v="Servico Federal Processamento Dados"/>
    <x v="246"/>
    <m/>
    <m/>
    <x v="0"/>
    <x v="0"/>
    <m/>
    <m/>
    <m/>
  </r>
  <r>
    <x v="0"/>
    <s v="99929000033201973"/>
    <s v="BC998"/>
    <s v="TELEBRaS"/>
    <s v="Telecomunicacoes Brasileiras "/>
    <x v="247"/>
    <m/>
    <m/>
    <x v="0"/>
    <x v="0"/>
    <m/>
    <m/>
    <m/>
  </r>
  <r>
    <x v="0"/>
    <s v="99930000013201963"/>
    <n v="29214"/>
    <s v="CBTU"/>
    <s v="Companhia Brasileira Trens Urbanos"/>
    <x v="248"/>
    <m/>
    <m/>
    <x v="0"/>
    <x v="0"/>
    <m/>
    <m/>
    <m/>
  </r>
  <r>
    <x v="0"/>
    <s v="99931000011201964"/>
    <n v="24209"/>
    <s v="CEITEC "/>
    <s v="Centro Nacional Tecnologia Eletronica Avan"/>
    <x v="249"/>
    <m/>
    <m/>
    <x v="0"/>
    <x v="0"/>
    <m/>
    <m/>
    <m/>
  </r>
  <r>
    <x v="0"/>
    <s v="99932000013201943"/>
    <n v="22203"/>
    <s v="CODEVASF"/>
    <s v="Companhia Desenvolvimento Vales Sao"/>
    <x v="250"/>
    <m/>
    <m/>
    <x v="0"/>
    <x v="0"/>
    <m/>
    <m/>
    <m/>
  </r>
  <r>
    <x v="0"/>
    <s v="99933000023201979"/>
    <n v="22200"/>
    <s v="CONAB"/>
    <s v="Companhia Nacional Abastecimento"/>
    <x v="251"/>
    <m/>
    <m/>
    <x v="0"/>
    <x v="0"/>
    <m/>
    <m/>
    <m/>
  </r>
  <r>
    <x v="0"/>
    <s v="99934000007201976"/>
    <n v="36210"/>
    <s v="HNSC"/>
    <s v="Hospital Nossa Senhora Conceicao"/>
    <x v="252"/>
    <m/>
    <m/>
    <x v="0"/>
    <x v="0"/>
    <m/>
    <m/>
    <m/>
  </r>
  <r>
    <x v="0"/>
    <s v="99935000015201911"/>
    <n v="99010"/>
    <s v="CPRM"/>
    <s v="Companhia Pesquisa Recursos Minerais"/>
    <x v="253"/>
    <m/>
    <m/>
    <x v="0"/>
    <x v="0"/>
    <m/>
    <m/>
    <m/>
  </r>
  <r>
    <x v="0"/>
    <s v="99936000020201913"/>
    <n v="20415"/>
    <s v="EBC"/>
    <s v="Empresa Brasil Comunicacao"/>
    <x v="254"/>
    <m/>
    <m/>
    <x v="0"/>
    <x v="0"/>
    <m/>
    <m/>
    <m/>
  </r>
  <r>
    <x v="0"/>
    <s v="99937000157201950"/>
    <n v="22202"/>
    <s v="EMBRAPA"/>
    <s v="Empresa Brasileira Pesquisa Agropecuaria"/>
    <x v="255"/>
    <m/>
    <m/>
    <x v="0"/>
    <x v="0"/>
    <m/>
    <m/>
    <m/>
  </r>
  <r>
    <x v="0"/>
    <s v="99938000048201922"/>
    <n v="32314"/>
    <s v="EPE"/>
    <s v="Empresa Pesquisa Energetica"/>
    <x v="256"/>
    <m/>
    <m/>
    <x v="0"/>
    <x v="0"/>
    <m/>
    <m/>
    <m/>
  </r>
  <r>
    <x v="0"/>
    <s v="99939000011201994"/>
    <n v="99013"/>
    <s v="HCPA"/>
    <s v="Hospital Clinicas Porto Alegre"/>
    <x v="257"/>
    <m/>
    <m/>
    <x v="0"/>
    <x v="0"/>
    <m/>
    <m/>
    <m/>
  </r>
  <r>
    <x v="0"/>
    <s v="99940000012201908"/>
    <s v=""/>
    <s v="IMBEL"/>
    <s v="industria Material Belico Brasil"/>
    <x v="258"/>
    <m/>
    <m/>
    <x v="0"/>
    <x v="0"/>
    <m/>
    <m/>
    <m/>
  </r>
  <r>
    <x v="0"/>
    <s v="99941000026201911"/>
    <n v="20304"/>
    <s v="INB"/>
    <s v="industrias Nucleares Brasil"/>
    <x v="259"/>
    <m/>
    <m/>
    <x v="0"/>
    <x v="0"/>
    <m/>
    <m/>
    <m/>
  </r>
  <r>
    <x v="0"/>
    <s v="99942000015201913"/>
    <n v="20302"/>
    <s v="NUCLEP"/>
    <s v="Nuclebras Equipamentos Pesados"/>
    <x v="260"/>
    <m/>
    <m/>
    <x v="0"/>
    <x v="0"/>
    <m/>
    <m/>
    <m/>
  </r>
  <r>
    <x v="0"/>
    <s v="99943000034201930"/>
    <n v="29205"/>
    <s v="TRENSURB"/>
    <s v="Empresa Trens Urbanos Porto Alegre "/>
    <x v="261"/>
    <m/>
    <m/>
    <x v="0"/>
    <x v="0"/>
    <m/>
    <m/>
    <m/>
  </r>
  <r>
    <x v="0"/>
    <s v="99944000027201928"/>
    <s v=""/>
    <s v="VALEC"/>
    <s v="Engenharia Construcoes Ferrovias "/>
    <x v="262"/>
    <m/>
    <m/>
    <x v="0"/>
    <x v="0"/>
    <m/>
    <m/>
    <m/>
  </r>
  <r>
    <x v="0"/>
    <s v="99945000147201915"/>
    <n v="26443"/>
    <s v="EBSERH"/>
    <s v="Empresa Brasileira Servicos Hospitalares"/>
    <x v="263"/>
    <m/>
    <m/>
    <x v="0"/>
    <x v="0"/>
    <m/>
    <m/>
    <m/>
  </r>
  <r>
    <x v="1"/>
    <n v="1"/>
    <m/>
    <s v="AGU"/>
    <s v="Advocacia-Geral da União"/>
    <x v="11"/>
    <m/>
    <m/>
    <x v="0"/>
    <x v="0"/>
    <m/>
    <m/>
    <m/>
  </r>
  <r>
    <x v="1"/>
    <n v="2"/>
    <m/>
    <s v="AEB"/>
    <s v="Agência Espacial Brasileira"/>
    <x v="12"/>
    <m/>
    <m/>
    <x v="0"/>
    <x v="0"/>
    <m/>
    <m/>
    <m/>
  </r>
  <r>
    <x v="1"/>
    <n v="3"/>
    <m/>
    <s v="ANA"/>
    <s v="Agência Nacional de Águas"/>
    <x v="28"/>
    <m/>
    <m/>
    <x v="0"/>
    <x v="0"/>
    <m/>
    <m/>
    <m/>
  </r>
  <r>
    <x v="1"/>
    <n v="4"/>
    <m/>
    <s v="ANAC"/>
    <s v="Agência Nacional de Aviação Civil"/>
    <x v="179"/>
    <m/>
    <m/>
    <x v="0"/>
    <x v="0"/>
    <m/>
    <m/>
    <m/>
  </r>
  <r>
    <x v="1"/>
    <n v="5"/>
    <m/>
    <s v="ANEEL"/>
    <s v="Agência Nacional de Energia Elétrica"/>
    <x v="171"/>
    <m/>
    <m/>
    <x v="0"/>
    <x v="0"/>
    <m/>
    <m/>
    <m/>
  </r>
  <r>
    <x v="1"/>
    <n v="6"/>
    <m/>
    <s v="ANM"/>
    <s v="Agência Nacional de Mineração"/>
    <x v="174"/>
    <m/>
    <m/>
    <x v="0"/>
    <x v="0"/>
    <m/>
    <m/>
    <m/>
  </r>
  <r>
    <x v="1"/>
    <n v="7"/>
    <m/>
    <s v="ANS"/>
    <s v="Agência Nacional de Saúde Suplementar"/>
    <x v="164"/>
    <m/>
    <m/>
    <x v="0"/>
    <x v="0"/>
    <m/>
    <m/>
    <m/>
  </r>
  <r>
    <x v="1"/>
    <n v="8"/>
    <m/>
    <s v="ANATEL"/>
    <s v="Agência Nacional de Telecomunicações"/>
    <x v="13"/>
    <m/>
    <m/>
    <x v="0"/>
    <x v="0"/>
    <m/>
    <m/>
    <m/>
  </r>
  <r>
    <x v="1"/>
    <n v="9"/>
    <m/>
    <s v="ANTAQ"/>
    <s v="Agência Nacional de Transportes Aquaviários"/>
    <x v="183"/>
    <m/>
    <m/>
    <x v="0"/>
    <x v="0"/>
    <m/>
    <m/>
    <m/>
  </r>
  <r>
    <x v="1"/>
    <n v="10"/>
    <m/>
    <s v="ANTT"/>
    <s v="Agência Nacional de Transportes Terrestres"/>
    <x v="180"/>
    <m/>
    <m/>
    <x v="0"/>
    <x v="0"/>
    <m/>
    <m/>
    <m/>
  </r>
  <r>
    <x v="1"/>
    <n v="11"/>
    <m/>
    <s v="ANVISA"/>
    <s v="Agência Nacional de Vigilância Sanitária"/>
    <x v="165"/>
    <m/>
    <m/>
    <x v="0"/>
    <x v="0"/>
    <m/>
    <m/>
    <m/>
  </r>
  <r>
    <x v="1"/>
    <n v="12"/>
    <m/>
    <s v="ANCINE"/>
    <s v="Agência Nacional do Cinema"/>
    <x v="189"/>
    <m/>
    <m/>
    <x v="0"/>
    <x v="0"/>
    <m/>
    <m/>
    <m/>
  </r>
  <r>
    <x v="1"/>
    <n v="13"/>
    <m/>
    <s v="ANP"/>
    <s v="Agência Nacional do Petróleo, Gás Natural e Biocombustíveis"/>
    <x v="175"/>
    <m/>
    <m/>
    <x v="0"/>
    <x v="0"/>
    <m/>
    <m/>
    <m/>
  </r>
  <r>
    <x v="1"/>
    <n v="14"/>
    <m/>
    <s v="AGLO"/>
    <s v="Autoridade de Governança do Legado Olímpico"/>
    <x v="264"/>
    <m/>
    <m/>
    <x v="0"/>
    <x v="0"/>
    <m/>
    <m/>
    <m/>
  </r>
  <r>
    <x v="1"/>
    <n v="15"/>
    <m/>
    <s v="BACEN"/>
    <s v="Banco Central do Brasil"/>
    <x v="50"/>
    <m/>
    <m/>
    <x v="0"/>
    <x v="0"/>
    <m/>
    <m/>
    <m/>
  </r>
  <r>
    <x v="1"/>
    <n v="16"/>
    <m/>
    <s v="CC-PR"/>
    <s v="Casa Civil"/>
    <x v="265"/>
    <m/>
    <m/>
    <x v="0"/>
    <x v="0"/>
    <m/>
    <m/>
    <m/>
  </r>
  <r>
    <x v="1"/>
    <n v="17"/>
    <m/>
    <s v="CEFET-RJ"/>
    <s v="CENTRO FEDERAL DE EDUCAÇÃO TECNOLÓGICA CELSO SUCKOW DA FONSECA"/>
    <x v="54"/>
    <m/>
    <m/>
    <x v="0"/>
    <x v="0"/>
    <m/>
    <m/>
    <m/>
  </r>
  <r>
    <x v="1"/>
    <n v="18"/>
    <m/>
    <s v="CEFET-MG"/>
    <s v="Centro Federal de Educação Tecnológica de Minas Gerais"/>
    <x v="55"/>
    <m/>
    <m/>
    <x v="0"/>
    <x v="0"/>
    <m/>
    <m/>
    <m/>
  </r>
  <r>
    <x v="1"/>
    <n v="19"/>
    <m/>
    <s v="CP II"/>
    <s v="Colégio Pedro II"/>
    <x v="53"/>
    <m/>
    <m/>
    <x v="0"/>
    <x v="0"/>
    <m/>
    <m/>
    <m/>
  </r>
  <r>
    <x v="1"/>
    <n v="20"/>
    <m/>
    <s v="COMAER"/>
    <s v="Comando da Aeronáutica"/>
    <x v="204"/>
    <m/>
    <m/>
    <x v="0"/>
    <x v="0"/>
    <m/>
    <m/>
    <m/>
  </r>
  <r>
    <x v="1"/>
    <n v="21"/>
    <m/>
    <s v="CEX"/>
    <s v="Comando do Exército"/>
    <x v="208"/>
    <m/>
    <m/>
    <x v="0"/>
    <x v="0"/>
    <m/>
    <m/>
    <m/>
  </r>
  <r>
    <x v="1"/>
    <n v="22"/>
    <m/>
    <s v="CVM"/>
    <s v="Comissão de Valores Mobiliários"/>
    <x v="47"/>
    <m/>
    <m/>
    <x v="0"/>
    <x v="0"/>
    <m/>
    <m/>
    <m/>
  </r>
  <r>
    <x v="1"/>
    <n v="23"/>
    <m/>
    <s v="CNEN"/>
    <s v="Comissão Nacional de Energia Nuclear"/>
    <x v="14"/>
    <m/>
    <m/>
    <x v="0"/>
    <x v="0"/>
    <m/>
    <m/>
    <m/>
  </r>
  <r>
    <x v="1"/>
    <n v="24"/>
    <m/>
    <s v="CADE"/>
    <s v="Conselho Administrativo de Defesa Econômica"/>
    <x v="37"/>
    <m/>
    <m/>
    <x v="0"/>
    <x v="0"/>
    <m/>
    <m/>
    <m/>
  </r>
  <r>
    <x v="1"/>
    <n v="25"/>
    <m/>
    <s v="CNPq"/>
    <s v="Conselho Nacional de Desenvolvimento Científico e Tecnológico"/>
    <x v="15"/>
    <m/>
    <m/>
    <x v="0"/>
    <x v="0"/>
    <m/>
    <m/>
    <m/>
  </r>
  <r>
    <x v="1"/>
    <n v="26"/>
    <m/>
    <s v="DNIT"/>
    <s v="Departamento Nacional de Infraestrutura de Transportes"/>
    <x v="181"/>
    <m/>
    <m/>
    <x v="0"/>
    <x v="0"/>
    <m/>
    <m/>
    <m/>
  </r>
  <r>
    <x v="1"/>
    <n v="27"/>
    <m/>
    <s v="DNOCS"/>
    <s v="Departamento Nacional de Obras Contra as Secas"/>
    <x v="199"/>
    <m/>
    <m/>
    <x v="0"/>
    <x v="0"/>
    <m/>
    <m/>
    <m/>
  </r>
  <r>
    <x v="1"/>
    <n v="28"/>
    <m/>
    <s v="FUNAG"/>
    <s v="Fundação Alexandre de Gusmão"/>
    <x v="44"/>
    <m/>
    <m/>
    <x v="0"/>
    <x v="0"/>
    <m/>
    <m/>
    <m/>
  </r>
  <r>
    <x v="1"/>
    <n v="29"/>
    <m/>
    <s v="FBN"/>
    <s v="Fundação Biblioteca Nacional"/>
    <x v="191"/>
    <m/>
    <m/>
    <x v="0"/>
    <x v="0"/>
    <m/>
    <m/>
    <m/>
  </r>
  <r>
    <x v="1"/>
    <n v="30"/>
    <m/>
    <s v="FCRB"/>
    <s v="Fundação Casa de Rui Barbosa"/>
    <x v="190"/>
    <m/>
    <m/>
    <x v="0"/>
    <x v="0"/>
    <m/>
    <m/>
    <m/>
  </r>
  <r>
    <x v="1"/>
    <n v="31"/>
    <m/>
    <s v="CAPES"/>
    <s v="Fundação Coordenação de Aperfeiçoamento de Pessoal de Nível Superior"/>
    <x v="139"/>
    <m/>
    <m/>
    <x v="0"/>
    <x v="0"/>
    <m/>
    <m/>
    <m/>
  </r>
  <r>
    <x v="1"/>
    <n v="32"/>
    <m/>
    <s v="FCP"/>
    <s v="Fundação Cultural Palmares"/>
    <x v="192"/>
    <m/>
    <m/>
    <x v="0"/>
    <x v="0"/>
    <m/>
    <m/>
    <m/>
  </r>
  <r>
    <x v="1"/>
    <n v="33"/>
    <m/>
    <s v="Funpresp-Exe"/>
    <s v="Fundação de Previdência Complementar do Servidor Público Federal do Poder Executivo"/>
    <x v="266"/>
    <m/>
    <m/>
    <x v="0"/>
    <x v="0"/>
    <m/>
    <m/>
    <m/>
  </r>
  <r>
    <x v="1"/>
    <n v="34"/>
    <m/>
    <s v="ENAP"/>
    <s v="Fundação Escola Nacional de Administração Pública"/>
    <x v="36"/>
    <m/>
    <m/>
    <x v="0"/>
    <x v="0"/>
    <m/>
    <m/>
    <m/>
  </r>
  <r>
    <x v="1"/>
    <n v="35"/>
    <m/>
    <s v="IBGE"/>
    <s v="Fundação Instituto Brasileiro de Geografia e Estatística"/>
    <x v="267"/>
    <m/>
    <m/>
    <x v="0"/>
    <x v="0"/>
    <m/>
    <m/>
    <m/>
  </r>
  <r>
    <x v="1"/>
    <n v="36"/>
    <m/>
    <s v="FUNDAJ"/>
    <s v="Fundação Joaquim Nabuco"/>
    <x v="56"/>
    <m/>
    <m/>
    <x v="0"/>
    <x v="0"/>
    <m/>
    <m/>
    <m/>
  </r>
  <r>
    <x v="1"/>
    <n v="37"/>
    <m/>
    <s v="FUNDACENTRO"/>
    <s v="FUNDAÇÃO JORGE DUPRAT FIGUEIREDO DE SEGURANÇA E MEDICINA DO TRABALHO"/>
    <x v="169"/>
    <m/>
    <m/>
    <x v="0"/>
    <x v="0"/>
    <m/>
    <m/>
    <m/>
  </r>
  <r>
    <x v="1"/>
    <n v="38"/>
    <m/>
    <s v="FUNARTE"/>
    <s v="Fundação Nacional de Artes"/>
    <x v="193"/>
    <m/>
    <m/>
    <x v="0"/>
    <x v="0"/>
    <m/>
    <m/>
    <m/>
  </r>
  <r>
    <x v="1"/>
    <n v="39"/>
    <m/>
    <s v="FUNASA"/>
    <s v="Fundação Nacional de Saúde"/>
    <x v="166"/>
    <m/>
    <m/>
    <x v="0"/>
    <x v="0"/>
    <m/>
    <m/>
    <m/>
  </r>
  <r>
    <x v="1"/>
    <n v="40"/>
    <m/>
    <s v="FUNAI"/>
    <s v="Fundação Nacional do Índio"/>
    <x v="39"/>
    <m/>
    <m/>
    <x v="0"/>
    <x v="0"/>
    <m/>
    <m/>
    <m/>
  </r>
  <r>
    <x v="1"/>
    <n v="41"/>
    <m/>
    <s v="FIOCRUZ"/>
    <s v="Fundação Oswaldo Cruz"/>
    <x v="167"/>
    <m/>
    <m/>
    <x v="0"/>
    <x v="0"/>
    <m/>
    <m/>
    <m/>
  </r>
  <r>
    <x v="1"/>
    <n v="42"/>
    <m/>
    <s v="UNB"/>
    <s v="Fundação Universidade de Brasília"/>
    <x v="159"/>
    <m/>
    <m/>
    <x v="0"/>
    <x v="0"/>
    <m/>
    <m/>
    <m/>
  </r>
  <r>
    <x v="1"/>
    <n v="43"/>
    <m/>
    <s v="UFCSPA"/>
    <s v="Fundação Universidade Federal de Ciências da Saúde de Porto Alegre"/>
    <x v="147"/>
    <m/>
    <m/>
    <x v="0"/>
    <x v="0"/>
    <m/>
    <m/>
    <m/>
  </r>
  <r>
    <x v="1"/>
    <n v="44"/>
    <m/>
    <s v="UFMT"/>
    <s v="Fundação Universidade Federal de Mato Grosso"/>
    <x v="149"/>
    <m/>
    <m/>
    <x v="0"/>
    <x v="0"/>
    <m/>
    <m/>
    <m/>
  </r>
  <r>
    <x v="1"/>
    <n v="45"/>
    <m/>
    <s v="UFMS"/>
    <s v="Fundação Universidade Federal de Mato Grosso do Sul"/>
    <x v="148"/>
    <m/>
    <m/>
    <x v="0"/>
    <x v="0"/>
    <m/>
    <m/>
    <m/>
  </r>
  <r>
    <x v="1"/>
    <n v="46"/>
    <m/>
    <s v="UFOP"/>
    <s v="Fundação Universidade Federal de Ouro Preto"/>
    <x v="150"/>
    <m/>
    <m/>
    <x v="0"/>
    <x v="0"/>
    <m/>
    <m/>
    <m/>
  </r>
  <r>
    <x v="1"/>
    <n v="47"/>
    <m/>
    <s v="UFPel"/>
    <s v="Fundação Universidade Federal de Pelotas"/>
    <x v="151"/>
    <m/>
    <m/>
    <x v="0"/>
    <x v="0"/>
    <m/>
    <m/>
    <m/>
  </r>
  <r>
    <x v="1"/>
    <n v="48"/>
    <m/>
    <s v="UNIR"/>
    <s v="Fundação Universidade Federal de Rondônia"/>
    <x v="162"/>
    <m/>
    <m/>
    <x v="0"/>
    <x v="0"/>
    <m/>
    <m/>
    <m/>
  </r>
  <r>
    <x v="1"/>
    <n v="49"/>
    <m/>
    <s v="UFRR"/>
    <s v="Fundação Universidade Federal de Roraima"/>
    <x v="153"/>
    <m/>
    <m/>
    <x v="0"/>
    <x v="0"/>
    <m/>
    <m/>
    <m/>
  </r>
  <r>
    <x v="1"/>
    <n v="50"/>
    <m/>
    <s v="UFSCar"/>
    <s v="Fundação Universidade Federal de São Carlos"/>
    <x v="155"/>
    <m/>
    <m/>
    <x v="0"/>
    <x v="0"/>
    <m/>
    <m/>
    <m/>
  </r>
  <r>
    <x v="1"/>
    <n v="51"/>
    <m/>
    <s v="FUNRei"/>
    <s v="FUNDAÇÃO UNIVERSIDADE FEDERAL DE SÃO JOÃO DEL-REI"/>
    <x v="57"/>
    <m/>
    <m/>
    <x v="0"/>
    <x v="0"/>
    <m/>
    <m/>
    <m/>
  </r>
  <r>
    <x v="1"/>
    <n v="52"/>
    <m/>
    <s v="UFS"/>
    <s v="Fundação Universidade Federal de Sergipe"/>
    <x v="154"/>
    <m/>
    <m/>
    <x v="0"/>
    <x v="0"/>
    <m/>
    <m/>
    <m/>
  </r>
  <r>
    <x v="1"/>
    <n v="53"/>
    <m/>
    <s v="UFU"/>
    <s v="FUNDAÇÃO UNIVERSIDADE FEDERAL DE UBERLÂNDIA"/>
    <x v="157"/>
    <m/>
    <m/>
    <x v="0"/>
    <x v="0"/>
    <m/>
    <m/>
    <m/>
  </r>
  <r>
    <x v="1"/>
    <n v="54"/>
    <m/>
    <s v="UFV"/>
    <s v="Fundação Universidade Federal de Viçosa"/>
    <x v="158"/>
    <m/>
    <m/>
    <x v="0"/>
    <x v="0"/>
    <m/>
    <m/>
    <m/>
  </r>
  <r>
    <x v="1"/>
    <n v="55"/>
    <m/>
    <s v="UFABC"/>
    <s v="Fundação Universidade Federal do ABC"/>
    <x v="144"/>
    <m/>
    <m/>
    <x v="0"/>
    <x v="0"/>
    <m/>
    <m/>
    <m/>
  </r>
  <r>
    <x v="1"/>
    <n v="56"/>
    <m/>
    <s v="UFAC"/>
    <s v="Fundação Universidade Federal do Acre"/>
    <x v="145"/>
    <m/>
    <m/>
    <x v="0"/>
    <x v="0"/>
    <m/>
    <m/>
    <m/>
  </r>
  <r>
    <x v="1"/>
    <n v="57"/>
    <m/>
    <s v="UNIFAP"/>
    <s v="Fundação Universidade Federal do Amapá"/>
    <x v="160"/>
    <m/>
    <m/>
    <x v="0"/>
    <x v="0"/>
    <m/>
    <m/>
    <m/>
  </r>
  <r>
    <x v="1"/>
    <n v="58"/>
    <m/>
    <s v="UFAM"/>
    <s v="FUNDAÇÃO UNIVERSIDADE FEDERAL DO AMAZONAS"/>
    <x v="146"/>
    <m/>
    <m/>
    <x v="0"/>
    <x v="0"/>
    <m/>
    <m/>
    <m/>
  </r>
  <r>
    <x v="1"/>
    <n v="59"/>
    <m/>
    <s v="UNIPAMPA"/>
    <s v="Fundação Universidade Federal do Pampa"/>
    <x v="161"/>
    <m/>
    <m/>
    <x v="0"/>
    <x v="0"/>
    <m/>
    <m/>
    <m/>
  </r>
  <r>
    <x v="1"/>
    <n v="60"/>
    <m/>
    <s v="UFPI"/>
    <s v="Fundação Universidade Federal do Piauí"/>
    <x v="152"/>
    <m/>
    <m/>
    <x v="0"/>
    <x v="0"/>
    <m/>
    <m/>
    <m/>
  </r>
  <r>
    <x v="1"/>
    <n v="61"/>
    <m/>
    <s v="FURG"/>
    <s v="Fundação Universidade Federal do Rio Grande"/>
    <x v="58"/>
    <m/>
    <m/>
    <x v="0"/>
    <x v="0"/>
    <m/>
    <m/>
    <m/>
  </r>
  <r>
    <x v="1"/>
    <n v="62"/>
    <m/>
    <s v="UNIVASF"/>
    <s v="Fundação Universidade Federal do Vale do São Francisco"/>
    <x v="163"/>
    <m/>
    <m/>
    <x v="0"/>
    <x v="0"/>
    <m/>
    <m/>
    <m/>
  </r>
  <r>
    <x v="1"/>
    <n v="63"/>
    <m/>
    <s v="FNDE"/>
    <s v="Fundo Nacional de Desenvolvimento da Educação"/>
    <x v="140"/>
    <m/>
    <m/>
    <x v="0"/>
    <x v="0"/>
    <m/>
    <m/>
    <m/>
  </r>
  <r>
    <x v="1"/>
    <n v="64"/>
    <m/>
    <s v="GSI/PR"/>
    <s v="Gabinete de Segurança Institucional da Presidência da República"/>
    <x v="268"/>
    <m/>
    <m/>
    <x v="0"/>
    <x v="0"/>
    <m/>
    <m/>
    <m/>
  </r>
  <r>
    <x v="1"/>
    <n v="65"/>
    <m/>
    <s v="IBRAM"/>
    <s v="Instituto Brasileiro de Museus"/>
    <x v="194"/>
    <m/>
    <m/>
    <x v="0"/>
    <x v="0"/>
    <m/>
    <m/>
    <m/>
  </r>
  <r>
    <x v="1"/>
    <n v="66"/>
    <m/>
    <s v="EMBRATUR"/>
    <s v="Instituto Brasileiro de Turismo"/>
    <x v="213"/>
    <m/>
    <m/>
    <x v="0"/>
    <x v="0"/>
    <m/>
    <m/>
    <m/>
  </r>
  <r>
    <x v="1"/>
    <n v="67"/>
    <m/>
    <s v="IBAMA"/>
    <s v="Instituto Brasileiro do Meio Ambiente e dos Recursos Naturais Renováveis"/>
    <x v="29"/>
    <m/>
    <m/>
    <x v="0"/>
    <x v="0"/>
    <m/>
    <m/>
    <m/>
  </r>
  <r>
    <x v="1"/>
    <n v="68"/>
    <m/>
    <s v="ICMBio"/>
    <s v="Instituto Chico Mendes de Conservação da Biodiversidade"/>
    <x v="30"/>
    <m/>
    <m/>
    <x v="0"/>
    <x v="0"/>
    <m/>
    <m/>
    <m/>
  </r>
  <r>
    <x v="1"/>
    <n v="69"/>
    <m/>
    <s v="IPEA"/>
    <s v="INSTITUTO DE PESQUISA ECONÔMICA APLICADA"/>
    <x v="33"/>
    <m/>
    <m/>
    <x v="0"/>
    <x v="0"/>
    <m/>
    <m/>
    <m/>
  </r>
  <r>
    <x v="1"/>
    <n v="70"/>
    <m/>
    <s v="JBRJ"/>
    <s v="Instituto de Pesquisas Jardim Botânico do Rio de Janeiro"/>
    <x v="31"/>
    <m/>
    <m/>
    <x v="0"/>
    <x v="0"/>
    <m/>
    <m/>
    <m/>
  </r>
  <r>
    <x v="1"/>
    <n v="71"/>
    <m/>
    <s v="IPHAN"/>
    <s v="Instituto do Patrimônio Histórico e Artístico Nacional"/>
    <x v="195"/>
    <m/>
    <m/>
    <x v="0"/>
    <x v="0"/>
    <m/>
    <m/>
    <m/>
  </r>
  <r>
    <x v="1"/>
    <n v="72"/>
    <m/>
    <s v="IF BAIANO"/>
    <s v="Instituto Federal Baiano"/>
    <x v="141"/>
    <m/>
    <m/>
    <x v="0"/>
    <x v="0"/>
    <m/>
    <m/>
    <m/>
  </r>
  <r>
    <x v="1"/>
    <n v="73"/>
    <m/>
    <s v="IFC"/>
    <s v="Instituto Federal Catarinense"/>
    <x v="61"/>
    <m/>
    <m/>
    <x v="0"/>
    <x v="0"/>
    <m/>
    <m/>
    <m/>
  </r>
  <r>
    <x v="1"/>
    <n v="74"/>
    <m/>
    <s v="IF BA"/>
    <s v="Instituto Federal da Bahia"/>
    <x v="60"/>
    <m/>
    <m/>
    <x v="0"/>
    <x v="0"/>
    <m/>
    <m/>
    <m/>
  </r>
  <r>
    <x v="1"/>
    <n v="75"/>
    <m/>
    <s v="IFPB"/>
    <s v="Instituto Federal da Paraíba"/>
    <x v="62"/>
    <m/>
    <m/>
    <x v="0"/>
    <x v="0"/>
    <m/>
    <m/>
    <m/>
  </r>
  <r>
    <x v="1"/>
    <n v="76"/>
    <m/>
    <s v="IFAL"/>
    <s v="Instituto Federal de Alagoas"/>
    <x v="63"/>
    <m/>
    <m/>
    <x v="0"/>
    <x v="0"/>
    <m/>
    <m/>
    <m/>
  </r>
  <r>
    <x v="1"/>
    <n v="77"/>
    <m/>
    <s v="IFB"/>
    <s v="Instituto Federal de Brasília"/>
    <x v="64"/>
    <m/>
    <m/>
    <x v="0"/>
    <x v="0"/>
    <m/>
    <m/>
    <m/>
  </r>
  <r>
    <x v="1"/>
    <n v="78"/>
    <m/>
    <s v="IFGO"/>
    <s v="Instituto Federal de Goiás"/>
    <x v="65"/>
    <m/>
    <m/>
    <x v="0"/>
    <x v="0"/>
    <m/>
    <m/>
    <m/>
  </r>
  <r>
    <x v="1"/>
    <n v="79"/>
    <m/>
    <s v="IFMG"/>
    <s v="Instituto Federal de Minas Gerais"/>
    <x v="66"/>
    <m/>
    <m/>
    <x v="0"/>
    <x v="0"/>
    <m/>
    <m/>
    <m/>
  </r>
  <r>
    <x v="1"/>
    <n v="80"/>
    <m/>
    <s v="IFPE"/>
    <s v="Instituto Federal de Pernambuco"/>
    <x v="67"/>
    <m/>
    <m/>
    <x v="0"/>
    <x v="0"/>
    <m/>
    <m/>
    <m/>
  </r>
  <r>
    <x v="1"/>
    <n v="81"/>
    <m/>
    <s v="IFRO"/>
    <s v="Instituto Federal de Rondônia"/>
    <x v="68"/>
    <m/>
    <m/>
    <x v="0"/>
    <x v="0"/>
    <m/>
    <m/>
    <m/>
  </r>
  <r>
    <x v="1"/>
    <n v="82"/>
    <m/>
    <s v="IFRR"/>
    <s v="Instituto Federal de Roraima"/>
    <x v="69"/>
    <m/>
    <m/>
    <x v="0"/>
    <x v="0"/>
    <m/>
    <m/>
    <m/>
  </r>
  <r>
    <x v="1"/>
    <n v="83"/>
    <m/>
    <s v="IFSC"/>
    <s v="Instituto Federal de Santa Catarina"/>
    <x v="70"/>
    <m/>
    <m/>
    <x v="0"/>
    <x v="0"/>
    <m/>
    <m/>
    <m/>
  </r>
  <r>
    <x v="1"/>
    <n v="84"/>
    <m/>
    <s v="IFSP"/>
    <s v="Instituto Federal de São Paulo"/>
    <x v="71"/>
    <m/>
    <m/>
    <x v="0"/>
    <x v="0"/>
    <m/>
    <m/>
    <m/>
  </r>
  <r>
    <x v="1"/>
    <n v="85"/>
    <m/>
    <s v="IFS"/>
    <s v="Instituto Federal de Sergipe"/>
    <x v="72"/>
    <m/>
    <m/>
    <x v="0"/>
    <x v="0"/>
    <m/>
    <m/>
    <m/>
  </r>
  <r>
    <x v="1"/>
    <n v="86"/>
    <m/>
    <s v="IFAC"/>
    <s v="Instituto Federal do Acre"/>
    <x v="73"/>
    <m/>
    <m/>
    <x v="0"/>
    <x v="0"/>
    <m/>
    <m/>
    <m/>
  </r>
  <r>
    <x v="1"/>
    <n v="87"/>
    <m/>
    <s v="IFAP"/>
    <s v="Instituto Federal do Amapá"/>
    <x v="74"/>
    <m/>
    <m/>
    <x v="0"/>
    <x v="0"/>
    <m/>
    <m/>
    <m/>
  </r>
  <r>
    <x v="1"/>
    <n v="88"/>
    <m/>
    <s v="IFAM"/>
    <s v="Instituto Federal do Amazonas"/>
    <x v="75"/>
    <m/>
    <m/>
    <x v="0"/>
    <x v="0"/>
    <m/>
    <m/>
    <m/>
  </r>
  <r>
    <x v="1"/>
    <n v="89"/>
    <m/>
    <s v="IFCE"/>
    <s v="Instituto Federal do Ceará"/>
    <x v="76"/>
    <m/>
    <m/>
    <x v="0"/>
    <x v="0"/>
    <m/>
    <m/>
    <m/>
  </r>
  <r>
    <x v="1"/>
    <n v="90"/>
    <m/>
    <s v="IF ES"/>
    <s v="Instituto Federal do Espírito Santo"/>
    <x v="77"/>
    <m/>
    <m/>
    <x v="0"/>
    <x v="0"/>
    <m/>
    <m/>
    <m/>
  </r>
  <r>
    <x v="1"/>
    <n v="91"/>
    <m/>
    <s v="IFMA"/>
    <s v="Instituto Federal do Maranhão"/>
    <x v="78"/>
    <m/>
    <m/>
    <x v="0"/>
    <x v="0"/>
    <m/>
    <m/>
    <m/>
  </r>
  <r>
    <x v="1"/>
    <n v="92"/>
    <m/>
    <s v="IF MT"/>
    <s v="INSTITUTO FEDERAL DO MATO GROSSO"/>
    <x v="79"/>
    <m/>
    <m/>
    <x v="0"/>
    <x v="0"/>
    <m/>
    <m/>
    <m/>
  </r>
  <r>
    <x v="1"/>
    <n v="93"/>
    <m/>
    <s v="IFMS"/>
    <s v="Instituto Federal do Mato Grosso do Sul"/>
    <x v="80"/>
    <m/>
    <m/>
    <x v="0"/>
    <x v="0"/>
    <m/>
    <m/>
    <m/>
  </r>
  <r>
    <x v="1"/>
    <n v="94"/>
    <m/>
    <s v="IFNMG"/>
    <s v="Instituto Federal do Norte de Minas Gerais"/>
    <x v="142"/>
    <m/>
    <m/>
    <x v="0"/>
    <x v="0"/>
    <m/>
    <m/>
    <m/>
  </r>
  <r>
    <x v="1"/>
    <n v="95"/>
    <m/>
    <s v="IFPA"/>
    <s v="Instituto Federal do Pará"/>
    <x v="143"/>
    <m/>
    <m/>
    <x v="0"/>
    <x v="0"/>
    <m/>
    <m/>
    <m/>
  </r>
  <r>
    <x v="1"/>
    <n v="96"/>
    <m/>
    <s v="IFPR"/>
    <s v="Instituto Federal do Paraná"/>
    <x v="81"/>
    <m/>
    <m/>
    <x v="0"/>
    <x v="0"/>
    <m/>
    <m/>
    <m/>
  </r>
  <r>
    <x v="1"/>
    <n v="97"/>
    <m/>
    <s v="IFPI"/>
    <s v="Instituto Federal do Piauí"/>
    <x v="82"/>
    <m/>
    <m/>
    <x v="0"/>
    <x v="0"/>
    <m/>
    <m/>
    <m/>
  </r>
  <r>
    <x v="1"/>
    <n v="98"/>
    <m/>
    <s v="IFRJ"/>
    <s v="Instituto Federal do Rio de Janeiro"/>
    <x v="83"/>
    <m/>
    <m/>
    <x v="0"/>
    <x v="0"/>
    <m/>
    <m/>
    <m/>
  </r>
  <r>
    <x v="1"/>
    <n v="99"/>
    <m/>
    <s v="IFRN"/>
    <s v="Instituto Federal do Rio Grande do Norte"/>
    <x v="84"/>
    <m/>
    <m/>
    <x v="0"/>
    <x v="0"/>
    <m/>
    <m/>
    <m/>
  </r>
  <r>
    <x v="1"/>
    <n v="100"/>
    <m/>
    <s v="IFRS"/>
    <s v="Instituto Federal do Rio Grande do Sul"/>
    <x v="85"/>
    <m/>
    <m/>
    <x v="0"/>
    <x v="0"/>
    <m/>
    <m/>
    <m/>
  </r>
  <r>
    <x v="1"/>
    <n v="101"/>
    <m/>
    <s v="IFSPE"/>
    <s v="Instituto Federal do Sertão Pernambucano"/>
    <x v="86"/>
    <m/>
    <m/>
    <x v="0"/>
    <x v="0"/>
    <m/>
    <m/>
    <m/>
  </r>
  <r>
    <x v="1"/>
    <n v="102"/>
    <m/>
    <s v="IFMGSE"/>
    <s v="INSTITUTO FEDERAL DO SUDESTE DE MINAS GERAIS"/>
    <x v="87"/>
    <m/>
    <m/>
    <x v="0"/>
    <x v="0"/>
    <m/>
    <m/>
    <m/>
  </r>
  <r>
    <x v="1"/>
    <n v="103"/>
    <m/>
    <s v="IFSULDEMINAS"/>
    <s v="Instituto Federal do Sul de Minas Gerais"/>
    <x v="88"/>
    <m/>
    <m/>
    <x v="0"/>
    <x v="0"/>
    <m/>
    <m/>
    <m/>
  </r>
  <r>
    <x v="1"/>
    <n v="104"/>
    <m/>
    <s v="IFTO"/>
    <s v="INSTITUTO FEDERAL DO TOCANTINS"/>
    <x v="89"/>
    <m/>
    <m/>
    <x v="0"/>
    <x v="0"/>
    <m/>
    <m/>
    <m/>
  </r>
  <r>
    <x v="1"/>
    <n v="105"/>
    <m/>
    <s v="IFTRIAMG"/>
    <s v="Instituto Federal do Triângulo Mineiro"/>
    <x v="90"/>
    <m/>
    <m/>
    <x v="0"/>
    <x v="0"/>
    <m/>
    <m/>
    <m/>
  </r>
  <r>
    <x v="1"/>
    <n v="106"/>
    <m/>
    <s v="IFFAR"/>
    <s v="Instituto Federal Farroupilha"/>
    <x v="91"/>
    <m/>
    <m/>
    <x v="0"/>
    <x v="0"/>
    <m/>
    <m/>
    <m/>
  </r>
  <r>
    <x v="1"/>
    <n v="107"/>
    <m/>
    <s v="IFFLU"/>
    <s v="Instituto Federal Fluminense"/>
    <x v="92"/>
    <m/>
    <m/>
    <x v="0"/>
    <x v="0"/>
    <m/>
    <m/>
    <m/>
  </r>
  <r>
    <x v="1"/>
    <n v="108"/>
    <m/>
    <s v="IF-GOIANO"/>
    <s v="Instituto Federal Goiano"/>
    <x v="93"/>
    <m/>
    <m/>
    <x v="0"/>
    <x v="0"/>
    <m/>
    <m/>
    <m/>
  </r>
  <r>
    <x v="1"/>
    <n v="109"/>
    <m/>
    <s v="IFSul"/>
    <s v="Instituto Federal Sul-Rio-Grandense"/>
    <x v="94"/>
    <m/>
    <m/>
    <x v="0"/>
    <x v="0"/>
    <m/>
    <m/>
    <m/>
  </r>
  <r>
    <x v="1"/>
    <n v="110"/>
    <m/>
    <s v="INPI"/>
    <s v="Instituto Nacional da Propriedade Industrial"/>
    <x v="185"/>
    <m/>
    <m/>
    <x v="0"/>
    <x v="0"/>
    <m/>
    <m/>
    <m/>
  </r>
  <r>
    <x v="1"/>
    <n v="111"/>
    <m/>
    <s v="INCRA"/>
    <s v="Instituto Nacional de Colonização e Reforma Agrária"/>
    <x v="2"/>
    <m/>
    <m/>
    <x v="0"/>
    <x v="0"/>
    <m/>
    <m/>
    <m/>
  </r>
  <r>
    <x v="1"/>
    <n v="112"/>
    <m/>
    <s v="INEP"/>
    <s v="Instituto Nacional de Estudos e Pesquisas Educacionais Anísio Teixeira"/>
    <x v="96"/>
    <m/>
    <m/>
    <x v="0"/>
    <x v="0"/>
    <m/>
    <m/>
    <m/>
  </r>
  <r>
    <x v="1"/>
    <n v="113"/>
    <m/>
    <s v="INMETRO"/>
    <s v="Instituto Nacional de Metrologia, Qualidade e Tecnologia"/>
    <x v="186"/>
    <m/>
    <m/>
    <x v="0"/>
    <x v="0"/>
    <m/>
    <m/>
    <m/>
  </r>
  <r>
    <x v="1"/>
    <n v="114"/>
    <m/>
    <s v="ITI"/>
    <s v="Instituto Nacional de Tecnologia da Informação"/>
    <x v="3"/>
    <m/>
    <m/>
    <x v="0"/>
    <x v="0"/>
    <m/>
    <m/>
    <m/>
  </r>
  <r>
    <x v="1"/>
    <n v="115"/>
    <m/>
    <s v="INSS"/>
    <s v="Instituto Nacional do Seguro Social"/>
    <x v="211"/>
    <m/>
    <m/>
    <x v="0"/>
    <x v="0"/>
    <m/>
    <m/>
    <m/>
  </r>
  <r>
    <x v="1"/>
    <n v="116"/>
    <m/>
    <s v="CMAR"/>
    <s v="MARINHA DO BRASIL"/>
    <x v="209"/>
    <m/>
    <m/>
    <x v="0"/>
    <x v="0"/>
    <m/>
    <m/>
    <m/>
  </r>
  <r>
    <x v="1"/>
    <n v="117"/>
    <m/>
    <s v="MAPA"/>
    <s v="Ministério da Agricultura, Pecuária e Abastecimento"/>
    <x v="51"/>
    <m/>
    <m/>
    <x v="0"/>
    <x v="0"/>
    <m/>
    <m/>
    <m/>
  </r>
  <r>
    <x v="1"/>
    <n v="118"/>
    <m/>
    <s v="MCIDADANIA"/>
    <s v="Ministério da Cidadania"/>
    <x v="269"/>
    <m/>
    <m/>
    <x v="0"/>
    <x v="0"/>
    <m/>
    <m/>
    <m/>
  </r>
  <r>
    <x v="1"/>
    <n v="119"/>
    <m/>
    <s v="MCTIC"/>
    <s v="Ministério da Ciência, Tecnologia, Inovações e Comunicações"/>
    <x v="20"/>
    <m/>
    <m/>
    <x v="0"/>
    <x v="0"/>
    <m/>
    <m/>
    <m/>
  </r>
  <r>
    <x v="1"/>
    <n v="120"/>
    <m/>
    <s v="MD"/>
    <s v="Ministério da Defesa"/>
    <x v="206"/>
    <m/>
    <m/>
    <x v="0"/>
    <x v="0"/>
    <m/>
    <m/>
    <m/>
  </r>
  <r>
    <x v="1"/>
    <n v="121"/>
    <m/>
    <s v="MECON"/>
    <s v="Ministério da Economia"/>
    <x v="34"/>
    <m/>
    <m/>
    <x v="0"/>
    <x v="0"/>
    <m/>
    <m/>
    <m/>
  </r>
  <r>
    <x v="1"/>
    <n v="122"/>
    <m/>
    <s v="MEC"/>
    <s v="Ministério da Educação"/>
    <x v="97"/>
    <m/>
    <m/>
    <x v="0"/>
    <x v="0"/>
    <m/>
    <m/>
    <m/>
  </r>
  <r>
    <x v="1"/>
    <n v="123"/>
    <m/>
    <s v="MINFRA"/>
    <s v="Ministério da Infraestrutura"/>
    <x v="184"/>
    <m/>
    <m/>
    <x v="0"/>
    <x v="0"/>
    <m/>
    <m/>
    <m/>
  </r>
  <r>
    <x v="1"/>
    <n v="124"/>
    <m/>
    <s v="MJSP"/>
    <s v="Ministério da Justiça e Segurança Pública"/>
    <x v="43"/>
    <m/>
    <m/>
    <x v="0"/>
    <x v="0"/>
    <m/>
    <m/>
    <m/>
  </r>
  <r>
    <x v="1"/>
    <n v="125"/>
    <m/>
    <s v="MMFDH"/>
    <s v="Ministério da Mulher, da Família e dos Direitos Humanos"/>
    <x v="9"/>
    <m/>
    <m/>
    <x v="0"/>
    <x v="0"/>
    <m/>
    <m/>
    <m/>
  </r>
  <r>
    <x v="1"/>
    <n v="126"/>
    <m/>
    <s v="MS"/>
    <s v="Ministério da Saúde"/>
    <x v="168"/>
    <m/>
    <m/>
    <x v="0"/>
    <x v="0"/>
    <m/>
    <m/>
    <m/>
  </r>
  <r>
    <x v="1"/>
    <n v="127"/>
    <m/>
    <s v="CGU"/>
    <s v="Ministério da Transparência e Controladoria-Geral da União"/>
    <x v="0"/>
    <m/>
    <m/>
    <x v="0"/>
    <x v="0"/>
    <m/>
    <m/>
    <m/>
  </r>
  <r>
    <x v="1"/>
    <n v="128"/>
    <m/>
    <s v="MRE"/>
    <s v="Ministério das Relações Exteriores"/>
    <x v="45"/>
    <m/>
    <m/>
    <x v="0"/>
    <x v="0"/>
    <m/>
    <m/>
    <m/>
  </r>
  <r>
    <x v="1"/>
    <n v="129"/>
    <m/>
    <s v="MME"/>
    <s v="Ministério de Minas e Energia"/>
    <x v="173"/>
    <m/>
    <m/>
    <x v="0"/>
    <x v="0"/>
    <m/>
    <m/>
    <m/>
  </r>
  <r>
    <x v="1"/>
    <n v="130"/>
    <m/>
    <s v="MDR"/>
    <s v="Ministério do Desenvolvimento Regional"/>
    <x v="201"/>
    <m/>
    <m/>
    <x v="0"/>
    <x v="0"/>
    <m/>
    <m/>
    <m/>
  </r>
  <r>
    <x v="1"/>
    <n v="131"/>
    <m/>
    <s v="MMA"/>
    <s v="Ministério do Meio Ambiente"/>
    <x v="32"/>
    <m/>
    <m/>
    <x v="0"/>
    <x v="0"/>
    <m/>
    <m/>
    <m/>
  </r>
  <r>
    <x v="1"/>
    <n v="132"/>
    <m/>
    <s v="MTur"/>
    <s v="Ministério do Turismo"/>
    <x v="212"/>
    <m/>
    <m/>
    <x v="0"/>
    <x v="0"/>
    <m/>
    <m/>
    <m/>
  </r>
  <r>
    <x v="1"/>
    <n v="133"/>
    <m/>
    <s v="SEGOV/PR"/>
    <s v="Secretaria de Governo da Presidência da República"/>
    <x v="4"/>
    <m/>
    <m/>
    <x v="0"/>
    <x v="0"/>
    <m/>
    <m/>
    <m/>
  </r>
  <r>
    <x v="1"/>
    <n v="134"/>
    <m/>
    <s v="SGPR"/>
    <s v="Secretaria-Geral da Presidência da República"/>
    <x v="5"/>
    <m/>
    <m/>
    <x v="0"/>
    <x v="0"/>
    <m/>
    <m/>
    <m/>
  </r>
  <r>
    <x v="1"/>
    <n v="135"/>
    <m/>
    <s v="PREVIC"/>
    <s v="SUPERINTENDÊNCIA  NACIONAL DE PREVIDÊNCIA COMPLEMENTAR"/>
    <x v="49"/>
    <m/>
    <m/>
    <x v="0"/>
    <x v="0"/>
    <m/>
    <m/>
    <m/>
  </r>
  <r>
    <x v="1"/>
    <n v="136"/>
    <m/>
    <s v="SUFRAMA"/>
    <s v="Superintendência da Zona Franca de Manaus"/>
    <x v="188"/>
    <m/>
    <m/>
    <x v="0"/>
    <x v="0"/>
    <m/>
    <m/>
    <m/>
  </r>
  <r>
    <x v="1"/>
    <n v="137"/>
    <m/>
    <s v="SUSEP"/>
    <s v="Superintendência de Seguros Privados"/>
    <x v="48"/>
    <m/>
    <m/>
    <x v="0"/>
    <x v="0"/>
    <m/>
    <m/>
    <m/>
  </r>
  <r>
    <x v="1"/>
    <n v="138"/>
    <m/>
    <s v="SUDAM"/>
    <s v="Superintendência do Desenvolvimento da Amazônia"/>
    <x v="214"/>
    <m/>
    <m/>
    <x v="0"/>
    <x v="0"/>
    <m/>
    <m/>
    <m/>
  </r>
  <r>
    <x v="1"/>
    <n v="139"/>
    <m/>
    <s v="SUDECO"/>
    <s v="Superintendência do Desenvolvimento do Centro-Oeste"/>
    <x v="202"/>
    <m/>
    <m/>
    <x v="0"/>
    <x v="0"/>
    <m/>
    <m/>
    <m/>
  </r>
  <r>
    <x v="1"/>
    <n v="140"/>
    <m/>
    <s v="SUDENE"/>
    <s v="Superintendência do Desenvolvimento do Nordeste"/>
    <x v="203"/>
    <m/>
    <m/>
    <x v="0"/>
    <x v="0"/>
    <m/>
    <m/>
    <m/>
  </r>
  <r>
    <x v="1"/>
    <n v="141"/>
    <m/>
    <s v="UNILAB"/>
    <s v="Universidade da Integração Internacional da Lusofonia Afro-Brasileira"/>
    <x v="98"/>
    <m/>
    <m/>
    <x v="0"/>
    <x v="0"/>
    <m/>
    <m/>
    <m/>
  </r>
  <r>
    <x v="1"/>
    <n v="142"/>
    <m/>
    <s v="UFBA"/>
    <s v="Universidade Federal da Bahia"/>
    <x v="99"/>
    <m/>
    <m/>
    <x v="0"/>
    <x v="0"/>
    <m/>
    <m/>
    <m/>
  </r>
  <r>
    <x v="1"/>
    <n v="143"/>
    <m/>
    <s v="UFFS"/>
    <s v="Universidade Federal da Fronteira Sul"/>
    <x v="100"/>
    <m/>
    <m/>
    <x v="0"/>
    <x v="0"/>
    <m/>
    <m/>
    <m/>
  </r>
  <r>
    <x v="1"/>
    <n v="144"/>
    <m/>
    <s v="UFGD"/>
    <s v="UNIVERSIDADE FEDERAL DA GRANDE DOURADOS"/>
    <x v="101"/>
    <m/>
    <m/>
    <x v="0"/>
    <x v="0"/>
    <m/>
    <m/>
    <m/>
  </r>
  <r>
    <x v="1"/>
    <n v="145"/>
    <m/>
    <s v="UNILA"/>
    <s v="UNIVERSIDADE FEDERAL DA INTEGRAÇÃO LATINO AMERICANA"/>
    <x v="102"/>
    <m/>
    <m/>
    <x v="0"/>
    <x v="0"/>
    <m/>
    <m/>
    <m/>
  </r>
  <r>
    <x v="1"/>
    <n v="146"/>
    <m/>
    <s v="UFPB"/>
    <s v="Universidade Federal da Paraíba"/>
    <x v="103"/>
    <m/>
    <m/>
    <x v="0"/>
    <x v="0"/>
    <m/>
    <m/>
    <m/>
  </r>
  <r>
    <x v="1"/>
    <n v="147"/>
    <m/>
    <s v="UFAL"/>
    <s v="Universidade Federal de Alagoas"/>
    <x v="104"/>
    <m/>
    <m/>
    <x v="0"/>
    <x v="0"/>
    <m/>
    <m/>
    <m/>
  </r>
  <r>
    <x v="1"/>
    <n v="148"/>
    <m/>
    <s v="UNIFAL-MG"/>
    <s v="Universidade Federal de Alfenas"/>
    <x v="105"/>
    <m/>
    <m/>
    <x v="0"/>
    <x v="0"/>
    <m/>
    <m/>
    <m/>
  </r>
  <r>
    <x v="1"/>
    <n v="149"/>
    <m/>
    <s v="UFCG"/>
    <s v="Universidade Federal de Campina Grande"/>
    <x v="138"/>
    <m/>
    <m/>
    <x v="0"/>
    <x v="0"/>
    <m/>
    <m/>
    <m/>
  </r>
  <r>
    <x v="1"/>
    <n v="150"/>
    <m/>
    <s v="UFCAT"/>
    <s v="Universidade Federal de Catalão"/>
    <x v="270"/>
    <m/>
    <m/>
    <x v="0"/>
    <x v="0"/>
    <m/>
    <m/>
    <m/>
  </r>
  <r>
    <x v="1"/>
    <n v="151"/>
    <m/>
    <s v="UFG"/>
    <s v="Universidade Federal de Goiás"/>
    <x v="106"/>
    <m/>
    <m/>
    <x v="0"/>
    <x v="0"/>
    <m/>
    <m/>
    <m/>
  </r>
  <r>
    <x v="1"/>
    <n v="152"/>
    <m/>
    <s v="UNIFEI"/>
    <s v="Universidade Federal de Itajubá"/>
    <x v="107"/>
    <m/>
    <m/>
    <x v="0"/>
    <x v="0"/>
    <m/>
    <m/>
    <m/>
  </r>
  <r>
    <x v="1"/>
    <n v="153"/>
    <m/>
    <s v="UFJ"/>
    <s v="Universidade Federal de Jataí"/>
    <x v="271"/>
    <m/>
    <m/>
    <x v="0"/>
    <x v="0"/>
    <m/>
    <m/>
    <m/>
  </r>
  <r>
    <x v="1"/>
    <n v="154"/>
    <m/>
    <s v="UFJF"/>
    <s v="Universidade Federal de Juiz de Fora"/>
    <x v="108"/>
    <m/>
    <m/>
    <x v="0"/>
    <x v="0"/>
    <m/>
    <m/>
    <m/>
  </r>
  <r>
    <x v="1"/>
    <n v="155"/>
    <m/>
    <s v="UFLA"/>
    <s v="Universidade Federal de Lavras"/>
    <x v="109"/>
    <m/>
    <m/>
    <x v="0"/>
    <x v="0"/>
    <m/>
    <m/>
    <m/>
  </r>
  <r>
    <x v="1"/>
    <n v="156"/>
    <m/>
    <s v="UFMG"/>
    <s v="Universidade Federal de Minas Gerais"/>
    <x v="110"/>
    <m/>
    <m/>
    <x v="0"/>
    <x v="0"/>
    <m/>
    <m/>
    <m/>
  </r>
  <r>
    <x v="1"/>
    <n v="157"/>
    <m/>
    <s v="UFPE"/>
    <s v="Universidade Federal de Pernambuco"/>
    <x v="111"/>
    <m/>
    <m/>
    <x v="0"/>
    <x v="0"/>
    <m/>
    <m/>
    <m/>
  </r>
  <r>
    <x v="1"/>
    <n v="158"/>
    <m/>
    <s v="UFR"/>
    <s v="Universidade Federal de Rondonópolis"/>
    <x v="272"/>
    <m/>
    <m/>
    <x v="0"/>
    <x v="0"/>
    <m/>
    <m/>
    <m/>
  </r>
  <r>
    <x v="1"/>
    <n v="159"/>
    <m/>
    <s v="UFSC"/>
    <s v="Universidade Federal de Santa Catarina"/>
    <x v="112"/>
    <m/>
    <m/>
    <x v="0"/>
    <x v="0"/>
    <m/>
    <m/>
    <m/>
  </r>
  <r>
    <x v="1"/>
    <n v="160"/>
    <m/>
    <s v="UFSM"/>
    <s v="Universidade Federal de Santa Maria"/>
    <x v="113"/>
    <m/>
    <m/>
    <x v="0"/>
    <x v="0"/>
    <m/>
    <m/>
    <m/>
  </r>
  <r>
    <x v="1"/>
    <n v="161"/>
    <m/>
    <s v="UNIFESP"/>
    <s v="Universidade Federal de São Paulo"/>
    <x v="114"/>
    <m/>
    <m/>
    <x v="0"/>
    <x v="0"/>
    <m/>
    <m/>
    <m/>
  </r>
  <r>
    <x v="1"/>
    <n v="162"/>
    <m/>
    <s v="Ufape"/>
    <s v="Universidade Federal do Agreste de Pernambuco"/>
    <x v="273"/>
    <m/>
    <m/>
    <x v="0"/>
    <x v="0"/>
    <m/>
    <m/>
    <m/>
  </r>
  <r>
    <x v="1"/>
    <n v="163"/>
    <m/>
    <s v="UFCA"/>
    <s v="Universidade Federal do Cariri"/>
    <x v="115"/>
    <m/>
    <m/>
    <x v="0"/>
    <x v="0"/>
    <m/>
    <m/>
    <m/>
  </r>
  <r>
    <x v="1"/>
    <n v="164"/>
    <m/>
    <s v="UFC"/>
    <s v="Universidade Federal do Ceará"/>
    <x v="116"/>
    <m/>
    <m/>
    <x v="0"/>
    <x v="0"/>
    <m/>
    <m/>
    <m/>
  </r>
  <r>
    <x v="1"/>
    <n v="165"/>
    <m/>
    <s v="UFDPar"/>
    <s v="Universidade Federal do Delta do Parnaíba"/>
    <x v="274"/>
    <m/>
    <m/>
    <x v="0"/>
    <x v="0"/>
    <m/>
    <m/>
    <m/>
  </r>
  <r>
    <x v="1"/>
    <n v="166"/>
    <m/>
    <s v="UFES"/>
    <s v="Universidade Federal do Espírito Santo"/>
    <x v="117"/>
    <m/>
    <m/>
    <x v="0"/>
    <x v="0"/>
    <m/>
    <m/>
    <m/>
  </r>
  <r>
    <x v="1"/>
    <n v="167"/>
    <m/>
    <s v="UNIRIO"/>
    <s v="Universidade Federal do Estado do Rio de Janeiro"/>
    <x v="125"/>
    <m/>
    <m/>
    <x v="0"/>
    <x v="0"/>
    <m/>
    <m/>
    <m/>
  </r>
  <r>
    <x v="1"/>
    <n v="168"/>
    <m/>
    <s v="UFMA"/>
    <s v="UNIVERSIDADE FEDERAL DO MARANHÃO"/>
    <x v="119"/>
    <m/>
    <m/>
    <x v="0"/>
    <x v="0"/>
    <m/>
    <m/>
    <m/>
  </r>
  <r>
    <x v="1"/>
    <n v="169"/>
    <m/>
    <s v="UFOB"/>
    <s v="Universidade Federal do Oeste da Bahia"/>
    <x v="120"/>
    <m/>
    <m/>
    <x v="0"/>
    <x v="0"/>
    <m/>
    <m/>
    <m/>
  </r>
  <r>
    <x v="1"/>
    <n v="170"/>
    <m/>
    <s v="UFOPA"/>
    <s v="Universidade Federal do Oeste do Pará"/>
    <x v="121"/>
    <m/>
    <m/>
    <x v="0"/>
    <x v="0"/>
    <m/>
    <m/>
    <m/>
  </r>
  <r>
    <x v="1"/>
    <n v="171"/>
    <m/>
    <s v="UFPA"/>
    <s v="Universidade Federal do Pará"/>
    <x v="122"/>
    <m/>
    <m/>
    <x v="0"/>
    <x v="0"/>
    <m/>
    <m/>
    <m/>
  </r>
  <r>
    <x v="1"/>
    <n v="172"/>
    <m/>
    <s v="UFPR"/>
    <s v="Universidade Federal do Paraná"/>
    <x v="123"/>
    <m/>
    <m/>
    <x v="0"/>
    <x v="0"/>
    <m/>
    <m/>
    <m/>
  </r>
  <r>
    <x v="1"/>
    <n v="173"/>
    <m/>
    <s v="UFRB"/>
    <s v="Universidade Federal do Recôncavo da Bahia"/>
    <x v="124"/>
    <m/>
    <m/>
    <x v="0"/>
    <x v="0"/>
    <m/>
    <m/>
    <m/>
  </r>
  <r>
    <x v="1"/>
    <n v="174"/>
    <m/>
    <s v="UFRJ"/>
    <s v="Universidade Federal do Rio de Janeiro"/>
    <x v="118"/>
    <m/>
    <m/>
    <x v="0"/>
    <x v="0"/>
    <m/>
    <m/>
    <m/>
  </r>
  <r>
    <x v="1"/>
    <n v="175"/>
    <m/>
    <s v="UFRN"/>
    <s v="Universidade Federal do Rio Grande do Norte"/>
    <x v="126"/>
    <m/>
    <m/>
    <x v="0"/>
    <x v="0"/>
    <m/>
    <m/>
    <m/>
  </r>
  <r>
    <x v="1"/>
    <n v="176"/>
    <m/>
    <s v="UFRGS"/>
    <s v="Universidade Federal do Rio Grande do Sul"/>
    <x v="127"/>
    <m/>
    <m/>
    <x v="0"/>
    <x v="0"/>
    <m/>
    <m/>
    <m/>
  </r>
  <r>
    <x v="1"/>
    <n v="177"/>
    <m/>
    <s v="UFESBA"/>
    <s v="Universidade Federal do Sul da Bahia"/>
    <x v="128"/>
    <m/>
    <m/>
    <x v="0"/>
    <x v="0"/>
    <m/>
    <m/>
    <m/>
  </r>
  <r>
    <x v="1"/>
    <n v="178"/>
    <m/>
    <s v="Unifesspa"/>
    <s v="Universidade Federal do Sul e Sudeste do Pará"/>
    <x v="129"/>
    <m/>
    <m/>
    <x v="0"/>
    <x v="0"/>
    <m/>
    <m/>
    <m/>
  </r>
  <r>
    <x v="1"/>
    <n v="179"/>
    <m/>
    <s v="UFT"/>
    <s v="UNIVERSIDADE FEDERAL DO TOCANTINS"/>
    <x v="156"/>
    <m/>
    <m/>
    <x v="0"/>
    <x v="0"/>
    <m/>
    <m/>
    <m/>
  </r>
  <r>
    <x v="1"/>
    <n v="180"/>
    <m/>
    <s v="UFTM"/>
    <s v="Universidade Federal do Triângulo Mineiro"/>
    <x v="130"/>
    <m/>
    <m/>
    <x v="0"/>
    <x v="0"/>
    <m/>
    <m/>
    <m/>
  </r>
  <r>
    <x v="1"/>
    <n v="181"/>
    <m/>
    <s v="UFVJM"/>
    <s v="Universidade Federal dos Vales do Jequitinhonha e Mucuri"/>
    <x v="131"/>
    <m/>
    <m/>
    <x v="0"/>
    <x v="0"/>
    <m/>
    <m/>
    <m/>
  </r>
  <r>
    <x v="1"/>
    <n v="182"/>
    <m/>
    <s v="UFF"/>
    <s v="Universidade Federal Fluminense"/>
    <x v="132"/>
    <m/>
    <m/>
    <x v="0"/>
    <x v="0"/>
    <m/>
    <m/>
    <m/>
  </r>
  <r>
    <x v="1"/>
    <n v="183"/>
    <m/>
    <s v="UFRA"/>
    <s v="Universidade Federal Rural da Amazônia"/>
    <x v="133"/>
    <m/>
    <m/>
    <x v="0"/>
    <x v="0"/>
    <m/>
    <m/>
    <m/>
  </r>
  <r>
    <x v="1"/>
    <n v="184"/>
    <m/>
    <s v="UFRPE"/>
    <s v="Universidade Federal Rural de Pernambuco"/>
    <x v="134"/>
    <m/>
    <m/>
    <x v="0"/>
    <x v="0"/>
    <m/>
    <m/>
    <m/>
  </r>
  <r>
    <x v="1"/>
    <n v="185"/>
    <m/>
    <s v="UFRRJ"/>
    <s v="Universidade Federal Rural do Rio de Janeiro"/>
    <x v="135"/>
    <m/>
    <m/>
    <x v="0"/>
    <x v="0"/>
    <m/>
    <m/>
    <m/>
  </r>
  <r>
    <x v="1"/>
    <n v="186"/>
    <m/>
    <s v="UFERSA-RN"/>
    <s v="Universidade Federal Rural do Semi-Árido"/>
    <x v="136"/>
    <m/>
    <m/>
    <x v="0"/>
    <x v="0"/>
    <m/>
    <m/>
    <m/>
  </r>
  <r>
    <x v="1"/>
    <n v="187"/>
    <m/>
    <s v="UTFPR"/>
    <s v="Universidade Tecnológica Federal do Paraná"/>
    <x v="137"/>
    <m/>
    <m/>
    <x v="0"/>
    <x v="0"/>
    <m/>
    <m/>
    <m/>
  </r>
  <r>
    <x v="2"/>
    <n v="1"/>
    <m/>
    <m/>
    <s v="Advocacia-Geral Da Uniao"/>
    <x v="11"/>
    <m/>
    <m/>
    <x v="0"/>
    <x v="0"/>
    <m/>
    <m/>
    <m/>
  </r>
  <r>
    <x v="2"/>
    <n v="2"/>
    <m/>
    <m/>
    <s v="Agencia Brasileira De Inteligencia"/>
    <x v="275"/>
    <m/>
    <m/>
    <x v="0"/>
    <x v="0"/>
    <m/>
    <m/>
    <m/>
  </r>
  <r>
    <x v="2"/>
    <n v="3"/>
    <m/>
    <m/>
    <s v="Agencia Espacial Brasileira"/>
    <x v="12"/>
    <m/>
    <m/>
    <x v="0"/>
    <x v="0"/>
    <m/>
    <m/>
    <m/>
  </r>
  <r>
    <x v="2"/>
    <n v="4"/>
    <m/>
    <m/>
    <s v="Agencia Nac Petroleo Gas Nat Biocombusti"/>
    <x v="175"/>
    <m/>
    <m/>
    <x v="0"/>
    <x v="0"/>
    <m/>
    <m/>
    <m/>
  </r>
  <r>
    <x v="2"/>
    <n v="5"/>
    <m/>
    <m/>
    <s v="Agencia Nac. De Transportes Aquaviarios"/>
    <x v="183"/>
    <m/>
    <m/>
    <x v="0"/>
    <x v="0"/>
    <m/>
    <m/>
    <m/>
  </r>
  <r>
    <x v="2"/>
    <n v="6"/>
    <m/>
    <m/>
    <s v="Agencia Nac. De Transportes Terrestres"/>
    <x v="180"/>
    <m/>
    <m/>
    <x v="0"/>
    <x v="0"/>
    <m/>
    <m/>
    <m/>
  </r>
  <r>
    <x v="2"/>
    <n v="7"/>
    <m/>
    <m/>
    <s v="Agencia Nacional De Aguas"/>
    <x v="28"/>
    <m/>
    <m/>
    <x v="0"/>
    <x v="0"/>
    <m/>
    <m/>
    <m/>
  </r>
  <r>
    <x v="2"/>
    <n v="8"/>
    <m/>
    <m/>
    <s v="Agencia Nacional De Aviacao Civil"/>
    <x v="179"/>
    <m/>
    <m/>
    <x v="0"/>
    <x v="0"/>
    <m/>
    <m/>
    <m/>
  </r>
  <r>
    <x v="2"/>
    <n v="9"/>
    <m/>
    <m/>
    <s v="Agencia Nacional De Energia Eletrica"/>
    <x v="171"/>
    <m/>
    <m/>
    <x v="0"/>
    <x v="0"/>
    <m/>
    <m/>
    <m/>
  </r>
  <r>
    <x v="2"/>
    <n v="10"/>
    <m/>
    <m/>
    <s v="Agencia Nacional De Mineracao"/>
    <x v="174"/>
    <m/>
    <m/>
    <x v="0"/>
    <x v="0"/>
    <m/>
    <m/>
    <m/>
  </r>
  <r>
    <x v="2"/>
    <n v="11"/>
    <m/>
    <m/>
    <s v="Agencia Nacional De Saude Suplementar"/>
    <x v="164"/>
    <m/>
    <m/>
    <x v="0"/>
    <x v="0"/>
    <m/>
    <m/>
    <m/>
  </r>
  <r>
    <x v="2"/>
    <n v="12"/>
    <m/>
    <m/>
    <s v="Agencia Nacional De Telecomunicacoes"/>
    <x v="13"/>
    <m/>
    <m/>
    <x v="0"/>
    <x v="0"/>
    <m/>
    <m/>
    <m/>
  </r>
  <r>
    <x v="2"/>
    <n v="13"/>
    <m/>
    <m/>
    <s v="Agencia Nacional De Vigilancia Sanitaria"/>
    <x v="165"/>
    <m/>
    <m/>
    <x v="0"/>
    <x v="0"/>
    <m/>
    <m/>
    <m/>
  </r>
  <r>
    <x v="2"/>
    <n v="14"/>
    <m/>
    <m/>
    <s v="Agencia Nacional Do Cinema"/>
    <x v="189"/>
    <m/>
    <m/>
    <x v="0"/>
    <x v="0"/>
    <m/>
    <m/>
    <m/>
  </r>
  <r>
    <x v="2"/>
    <n v="15"/>
    <m/>
    <m/>
    <s v="Antigo Est.Guanabara E Distrito Federal"/>
    <x v="276"/>
    <m/>
    <m/>
    <x v="0"/>
    <x v="0"/>
    <m/>
    <m/>
    <m/>
  </r>
  <r>
    <x v="2"/>
    <n v="16"/>
    <m/>
    <m/>
    <s v="Autoridade Publica Olimpica"/>
    <x v="277"/>
    <m/>
    <m/>
    <x v="0"/>
    <x v="0"/>
    <m/>
    <m/>
    <m/>
  </r>
  <r>
    <x v="2"/>
    <n v="17"/>
    <m/>
    <m/>
    <s v="Autoridade.De Gover.Do Legado Olimpico"/>
    <x v="264"/>
    <m/>
    <m/>
    <x v="0"/>
    <x v="0"/>
    <m/>
    <m/>
    <m/>
  </r>
  <r>
    <x v="2"/>
    <n v="18"/>
    <m/>
    <m/>
    <s v="Caixa De Financiamento Imob.Aeronautica"/>
    <x v="278"/>
    <m/>
    <m/>
    <x v="0"/>
    <x v="0"/>
    <m/>
    <m/>
    <m/>
  </r>
  <r>
    <x v="2"/>
    <n v="19"/>
    <m/>
    <m/>
    <s v="Centro Fed.De Educ.Tecnol.Minas Gerais"/>
    <x v="55"/>
    <m/>
    <m/>
    <x v="0"/>
    <x v="0"/>
    <m/>
    <m/>
    <m/>
  </r>
  <r>
    <x v="2"/>
    <n v="20"/>
    <m/>
    <m/>
    <s v="Centro Fed.Educ.Tecnol.Celso S. Fonseca"/>
    <x v="54"/>
    <m/>
    <m/>
    <x v="0"/>
    <x v="0"/>
    <m/>
    <m/>
    <m/>
  </r>
  <r>
    <x v="2"/>
    <n v="21"/>
    <m/>
    <m/>
    <s v="Colegio Pedro II"/>
    <x v="53"/>
    <m/>
    <m/>
    <x v="0"/>
    <x v="0"/>
    <m/>
    <m/>
    <m/>
  </r>
  <r>
    <x v="2"/>
    <n v="22"/>
    <m/>
    <m/>
    <s v="Comando Da Aeronautica"/>
    <x v="204"/>
    <m/>
    <m/>
    <x v="0"/>
    <x v="0"/>
    <m/>
    <m/>
    <m/>
  </r>
  <r>
    <x v="2"/>
    <n v="23"/>
    <m/>
    <m/>
    <s v="Comando Da Marinha"/>
    <x v="209"/>
    <m/>
    <m/>
    <x v="0"/>
    <x v="0"/>
    <m/>
    <m/>
    <m/>
  </r>
  <r>
    <x v="2"/>
    <n v="24"/>
    <m/>
    <m/>
    <s v="Comando Do Exercito"/>
    <x v="208"/>
    <m/>
    <m/>
    <x v="0"/>
    <x v="0"/>
    <m/>
    <m/>
    <m/>
  </r>
  <r>
    <x v="2"/>
    <n v="25"/>
    <m/>
    <m/>
    <s v="Comissao De Valores Mobiliarios"/>
    <x v="47"/>
    <m/>
    <m/>
    <x v="0"/>
    <x v="0"/>
    <m/>
    <m/>
    <m/>
  </r>
  <r>
    <x v="2"/>
    <n v="26"/>
    <m/>
    <m/>
    <s v="Comissao Nacional De Energia Nuclear"/>
    <x v="14"/>
    <m/>
    <m/>
    <x v="0"/>
    <x v="0"/>
    <m/>
    <m/>
    <m/>
  </r>
  <r>
    <x v="2"/>
    <n v="27"/>
    <m/>
    <m/>
    <s v="Conselho Administ.De Defesa Economica"/>
    <x v="37"/>
    <m/>
    <m/>
    <x v="0"/>
    <x v="0"/>
    <m/>
    <m/>
    <m/>
  </r>
  <r>
    <x v="2"/>
    <n v="28"/>
    <m/>
    <m/>
    <s v="Conselho Nac.De Desen.Cien.E Tecnologico"/>
    <x v="15"/>
    <m/>
    <m/>
    <x v="0"/>
    <x v="0"/>
    <m/>
    <m/>
    <m/>
  </r>
  <r>
    <x v="2"/>
    <n v="29"/>
    <m/>
    <m/>
    <s v="Controladoria-Geral Da Uniao"/>
    <x v="0"/>
    <m/>
    <m/>
    <x v="0"/>
    <x v="0"/>
    <m/>
    <m/>
    <m/>
  </r>
  <r>
    <x v="2"/>
    <n v="30"/>
    <m/>
    <m/>
    <s v="Defensoria Publica Da Uniao"/>
    <x v="279"/>
    <m/>
    <m/>
    <x v="0"/>
    <x v="0"/>
    <m/>
    <m/>
    <m/>
  </r>
  <r>
    <x v="2"/>
    <n v="31"/>
    <m/>
    <m/>
    <s v="Dep.De Central.Serv.De Inativos E Pens."/>
    <x v="280"/>
    <m/>
    <m/>
    <x v="0"/>
    <x v="0"/>
    <m/>
    <m/>
    <m/>
  </r>
  <r>
    <x v="2"/>
    <n v="32"/>
    <m/>
    <m/>
    <s v="Departamento De Policia Federal"/>
    <x v="42"/>
    <m/>
    <m/>
    <x v="0"/>
    <x v="0"/>
    <m/>
    <m/>
    <m/>
  </r>
  <r>
    <x v="2"/>
    <n v="33"/>
    <m/>
    <m/>
    <s v="Departamento Nac. De Producao Mineral"/>
    <x v="281"/>
    <m/>
    <m/>
    <x v="0"/>
    <x v="0"/>
    <m/>
    <m/>
    <m/>
  </r>
  <r>
    <x v="2"/>
    <n v="34"/>
    <m/>
    <m/>
    <s v="Departamento Nac.De Infraest. De Transp."/>
    <x v="181"/>
    <m/>
    <m/>
    <x v="0"/>
    <x v="0"/>
    <m/>
    <m/>
    <m/>
  </r>
  <r>
    <x v="2"/>
    <n v="35"/>
    <m/>
    <m/>
    <s v="Depto. De Policia Rodoviaria Federal"/>
    <x v="38"/>
    <m/>
    <m/>
    <x v="0"/>
    <x v="0"/>
    <m/>
    <m/>
    <m/>
  </r>
  <r>
    <x v="2"/>
    <n v="36"/>
    <m/>
    <m/>
    <s v="Depto. Nacional De Obras Contra As Secas"/>
    <x v="199"/>
    <m/>
    <m/>
    <x v="0"/>
    <x v="0"/>
    <m/>
    <m/>
    <m/>
  </r>
  <r>
    <x v="2"/>
    <n v="37"/>
    <m/>
    <m/>
    <s v="Fund Coord Aperf Pessoal Nivel Superior"/>
    <x v="139"/>
    <m/>
    <m/>
    <x v="0"/>
    <x v="0"/>
    <m/>
    <m/>
    <m/>
  </r>
  <r>
    <x v="2"/>
    <n v="38"/>
    <m/>
    <m/>
    <s v="Fund Prev Compl Serv Publ Fed Executivo"/>
    <x v="266"/>
    <m/>
    <m/>
    <x v="0"/>
    <x v="0"/>
    <m/>
    <m/>
    <m/>
  </r>
  <r>
    <x v="2"/>
    <n v="39"/>
    <m/>
    <m/>
    <s v="Fund. Inst. Brasil. Geog. E Estatistica"/>
    <x v="267"/>
    <m/>
    <m/>
    <x v="0"/>
    <x v="0"/>
    <m/>
    <m/>
    <m/>
  </r>
  <r>
    <x v="2"/>
    <n v="40"/>
    <m/>
    <m/>
    <s v="Fund. Univ Federal Da Grande Dourados"/>
    <x v="101"/>
    <m/>
    <m/>
    <x v="0"/>
    <x v="0"/>
    <m/>
    <m/>
    <m/>
  </r>
  <r>
    <x v="2"/>
    <n v="41"/>
    <m/>
    <m/>
    <s v="Fund. Universidade De Sao Joao Del Rei"/>
    <x v="57"/>
    <m/>
    <m/>
    <x v="0"/>
    <x v="0"/>
    <m/>
    <m/>
    <m/>
  </r>
  <r>
    <x v="2"/>
    <n v="42"/>
    <m/>
    <m/>
    <s v="Fund. Universidade Federal De Rondonia"/>
    <x v="162"/>
    <m/>
    <m/>
    <x v="0"/>
    <x v="0"/>
    <m/>
    <m/>
    <m/>
  </r>
  <r>
    <x v="2"/>
    <n v="43"/>
    <m/>
    <m/>
    <s v="Fund.Jorge Duprat Fig. Seg. Med.Trabalho"/>
    <x v="169"/>
    <m/>
    <m/>
    <x v="0"/>
    <x v="0"/>
    <m/>
    <m/>
    <m/>
  </r>
  <r>
    <x v="2"/>
    <n v="44"/>
    <m/>
    <m/>
    <s v="Fund.Univ.Fed.Cienc.Saude D Porto Alegre"/>
    <x v="147"/>
    <m/>
    <m/>
    <x v="0"/>
    <x v="0"/>
    <m/>
    <m/>
    <m/>
  </r>
  <r>
    <x v="2"/>
    <n v="45"/>
    <m/>
    <m/>
    <s v="Fund.Univ.Fed.Do Vale Do Sao Francisco"/>
    <x v="163"/>
    <m/>
    <m/>
    <x v="0"/>
    <x v="0"/>
    <m/>
    <m/>
    <m/>
  </r>
  <r>
    <x v="2"/>
    <n v="46"/>
    <m/>
    <m/>
    <s v="Fundacao Alexandre De Gusmao"/>
    <x v="44"/>
    <m/>
    <m/>
    <x v="0"/>
    <x v="0"/>
    <m/>
    <m/>
    <m/>
  </r>
  <r>
    <x v="2"/>
    <n v="47"/>
    <m/>
    <m/>
    <s v="Fundacao Biblioteca Nacional"/>
    <x v="191"/>
    <m/>
    <m/>
    <x v="0"/>
    <x v="0"/>
    <m/>
    <m/>
    <m/>
  </r>
  <r>
    <x v="2"/>
    <n v="48"/>
    <m/>
    <m/>
    <s v="Fundacao Casa De Rui Barbosa"/>
    <x v="190"/>
    <m/>
    <m/>
    <x v="0"/>
    <x v="0"/>
    <m/>
    <m/>
    <m/>
  </r>
  <r>
    <x v="2"/>
    <n v="49"/>
    <m/>
    <m/>
    <s v="Fundacao Cultural Palmares"/>
    <x v="192"/>
    <m/>
    <m/>
    <x v="0"/>
    <x v="0"/>
    <m/>
    <m/>
    <m/>
  </r>
  <r>
    <x v="2"/>
    <n v="50"/>
    <m/>
    <m/>
    <s v="Fundacao Escola Nacional De Adm. Publica"/>
    <x v="36"/>
    <m/>
    <m/>
    <x v="0"/>
    <x v="0"/>
    <m/>
    <m/>
    <m/>
  </r>
  <r>
    <x v="2"/>
    <n v="51"/>
    <m/>
    <m/>
    <s v="Fundacao Joaquim Nabuco"/>
    <x v="56"/>
    <m/>
    <m/>
    <x v="0"/>
    <x v="0"/>
    <m/>
    <m/>
    <m/>
  </r>
  <r>
    <x v="2"/>
    <n v="52"/>
    <m/>
    <m/>
    <s v="Fundacao Nacional De Artes"/>
    <x v="193"/>
    <m/>
    <m/>
    <x v="0"/>
    <x v="0"/>
    <m/>
    <m/>
    <m/>
  </r>
  <r>
    <x v="2"/>
    <n v="53"/>
    <m/>
    <m/>
    <s v="Fundacao Nacional De Saude"/>
    <x v="166"/>
    <m/>
    <m/>
    <x v="0"/>
    <x v="0"/>
    <m/>
    <m/>
    <m/>
  </r>
  <r>
    <x v="2"/>
    <n v="54"/>
    <m/>
    <m/>
    <s v="Fundacao Nacional Do Indio"/>
    <x v="39"/>
    <m/>
    <m/>
    <x v="0"/>
    <x v="0"/>
    <m/>
    <m/>
    <m/>
  </r>
  <r>
    <x v="2"/>
    <n v="55"/>
    <m/>
    <m/>
    <s v="Fundacao Osorio"/>
    <x v="282"/>
    <m/>
    <m/>
    <x v="0"/>
    <x v="0"/>
    <m/>
    <m/>
    <m/>
  </r>
  <r>
    <x v="2"/>
    <n v="56"/>
    <m/>
    <m/>
    <s v="Fundacao Oswaldo Cruz"/>
    <x v="167"/>
    <m/>
    <m/>
    <x v="0"/>
    <x v="0"/>
    <m/>
    <m/>
    <m/>
  </r>
  <r>
    <x v="2"/>
    <n v="57"/>
    <m/>
    <m/>
    <s v="Fundacao Univ. Federal De Ouro Preto"/>
    <x v="150"/>
    <m/>
    <m/>
    <x v="0"/>
    <x v="0"/>
    <m/>
    <m/>
    <m/>
  </r>
  <r>
    <x v="2"/>
    <n v="58"/>
    <m/>
    <m/>
    <s v="Fundacao Univ. Federal De Uberlandia"/>
    <x v="157"/>
    <m/>
    <m/>
    <x v="0"/>
    <x v="0"/>
    <m/>
    <m/>
    <m/>
  </r>
  <r>
    <x v="2"/>
    <n v="59"/>
    <m/>
    <m/>
    <s v="Fundacao Universidade De Brasilia"/>
    <x v="159"/>
    <m/>
    <m/>
    <x v="0"/>
    <x v="0"/>
    <m/>
    <m/>
    <m/>
  </r>
  <r>
    <x v="2"/>
    <n v="60"/>
    <m/>
    <m/>
    <s v="Fundacao Universidade Do Amazonas"/>
    <x v="146"/>
    <m/>
    <m/>
    <x v="0"/>
    <x v="0"/>
    <m/>
    <m/>
    <m/>
  </r>
  <r>
    <x v="2"/>
    <n v="61"/>
    <m/>
    <m/>
    <s v="Fundacao Universidade Do Maranhao"/>
    <x v="119"/>
    <m/>
    <m/>
    <x v="0"/>
    <x v="0"/>
    <m/>
    <m/>
    <m/>
  </r>
  <r>
    <x v="2"/>
    <n v="62"/>
    <m/>
    <m/>
    <s v="Fundacao Universidade Fed. Do Tocantins"/>
    <x v="156"/>
    <m/>
    <m/>
    <x v="0"/>
    <x v="0"/>
    <m/>
    <m/>
    <m/>
  </r>
  <r>
    <x v="2"/>
    <n v="63"/>
    <m/>
    <m/>
    <s v="Fundacao Universidade Federal De Pelotas"/>
    <x v="151"/>
    <m/>
    <m/>
    <x v="0"/>
    <x v="0"/>
    <m/>
    <m/>
    <m/>
  </r>
  <r>
    <x v="2"/>
    <n v="64"/>
    <m/>
    <m/>
    <s v="Fundacao Universidade Federal De Sergipe"/>
    <x v="154"/>
    <m/>
    <m/>
    <x v="0"/>
    <x v="0"/>
    <m/>
    <m/>
    <m/>
  </r>
  <r>
    <x v="2"/>
    <n v="65"/>
    <m/>
    <m/>
    <s v="Fundacao Universidade Federal Do Abc"/>
    <x v="144"/>
    <m/>
    <m/>
    <x v="0"/>
    <x v="0"/>
    <m/>
    <m/>
    <m/>
  </r>
  <r>
    <x v="2"/>
    <n v="66"/>
    <m/>
    <m/>
    <s v="Fundacao Universidade Federal Do Pampa"/>
    <x v="161"/>
    <m/>
    <m/>
    <x v="0"/>
    <x v="0"/>
    <m/>
    <m/>
    <m/>
  </r>
  <r>
    <x v="2"/>
    <n v="67"/>
    <m/>
    <m/>
    <s v="Fundacao Unversidade Federal Do Amapa"/>
    <x v="160"/>
    <m/>
    <m/>
    <x v="0"/>
    <x v="0"/>
    <m/>
    <m/>
    <m/>
  </r>
  <r>
    <x v="2"/>
    <n v="68"/>
    <m/>
    <m/>
    <s v="Fundo Nacional De Desenvolv. Da Educacao"/>
    <x v="140"/>
    <m/>
    <m/>
    <x v="0"/>
    <x v="0"/>
    <m/>
    <m/>
    <m/>
  </r>
  <r>
    <x v="2"/>
    <n v="69"/>
    <m/>
    <m/>
    <s v="Governo Do Distrito Federal"/>
    <x v="283"/>
    <m/>
    <m/>
    <x v="0"/>
    <x v="0"/>
    <m/>
    <m/>
    <m/>
  </r>
  <r>
    <x v="2"/>
    <n v="70"/>
    <m/>
    <m/>
    <s v="Governo Do Ex-Territorio De Rondonia"/>
    <x v="284"/>
    <m/>
    <m/>
    <x v="0"/>
    <x v="0"/>
    <m/>
    <m/>
    <m/>
  </r>
  <r>
    <x v="2"/>
    <n v="71"/>
    <m/>
    <m/>
    <s v="Governo Do Ex-Territorio De Roraima"/>
    <x v="285"/>
    <m/>
    <m/>
    <x v="0"/>
    <x v="0"/>
    <m/>
    <m/>
    <m/>
  </r>
  <r>
    <x v="2"/>
    <n v="72"/>
    <m/>
    <m/>
    <s v="Governo Do Ex-Territorio Do Acre"/>
    <x v="286"/>
    <m/>
    <m/>
    <x v="0"/>
    <x v="0"/>
    <m/>
    <m/>
    <m/>
  </r>
  <r>
    <x v="2"/>
    <n v="73"/>
    <m/>
    <m/>
    <s v="Governo Do Ex-Territorio Do Amapa"/>
    <x v="287"/>
    <m/>
    <m/>
    <x v="0"/>
    <x v="0"/>
    <m/>
    <m/>
    <m/>
  </r>
  <r>
    <x v="2"/>
    <n v="74"/>
    <m/>
    <m/>
    <s v="Inst. Br. Meio Amb. Rec. Nat. Renovaveis"/>
    <x v="29"/>
    <m/>
    <m/>
    <x v="0"/>
    <x v="0"/>
    <m/>
    <m/>
    <m/>
  </r>
  <r>
    <x v="2"/>
    <n v="75"/>
    <m/>
    <m/>
    <s v="Inst.Nac.Metrologia,Norm.E Qual.Indl."/>
    <x v="186"/>
    <m/>
    <m/>
    <x v="0"/>
    <x v="0"/>
    <m/>
    <m/>
    <m/>
  </r>
  <r>
    <x v="2"/>
    <n v="76"/>
    <m/>
    <m/>
    <s v="Inst.Nacional De Est.E Pesq.Educacionais"/>
    <x v="96"/>
    <m/>
    <m/>
    <x v="0"/>
    <x v="0"/>
    <m/>
    <m/>
    <m/>
  </r>
  <r>
    <x v="2"/>
    <n v="77"/>
    <m/>
    <m/>
    <s v="Instituto Benjamin Constant"/>
    <x v="59"/>
    <m/>
    <m/>
    <x v="0"/>
    <x v="0"/>
    <m/>
    <m/>
    <m/>
  </r>
  <r>
    <x v="2"/>
    <n v="78"/>
    <m/>
    <m/>
    <s v="Instituto Brasileiro De Museus"/>
    <x v="194"/>
    <m/>
    <m/>
    <x v="0"/>
    <x v="0"/>
    <m/>
    <m/>
    <m/>
  </r>
  <r>
    <x v="2"/>
    <n v="79"/>
    <m/>
    <m/>
    <s v="Instituto Brasileiro De Turismo"/>
    <x v="213"/>
    <m/>
    <m/>
    <x v="0"/>
    <x v="0"/>
    <m/>
    <m/>
    <m/>
  </r>
  <r>
    <x v="2"/>
    <n v="80"/>
    <m/>
    <m/>
    <s v="Instituto Chico Mendes Conserv.Biodiver."/>
    <x v="30"/>
    <m/>
    <m/>
    <x v="0"/>
    <x v="0"/>
    <m/>
    <m/>
    <m/>
  </r>
  <r>
    <x v="2"/>
    <n v="81"/>
    <m/>
    <m/>
    <s v="Instituto De Pesq. Jardim Botanico Do Rj"/>
    <x v="31"/>
    <m/>
    <m/>
    <x v="0"/>
    <x v="0"/>
    <m/>
    <m/>
    <m/>
  </r>
  <r>
    <x v="2"/>
    <n v="82"/>
    <m/>
    <m/>
    <s v="Instituto De Pesquisa Economica Aplicada"/>
    <x v="33"/>
    <m/>
    <m/>
    <x v="0"/>
    <x v="0"/>
    <m/>
    <m/>
    <m/>
  </r>
  <r>
    <x v="2"/>
    <n v="83"/>
    <m/>
    <m/>
    <s v="Instituto Do Patr.Hist.E Art. Nacional"/>
    <x v="195"/>
    <m/>
    <m/>
    <x v="0"/>
    <x v="0"/>
    <m/>
    <m/>
    <m/>
  </r>
  <r>
    <x v="2"/>
    <n v="84"/>
    <m/>
    <m/>
    <s v="Instituto Fed. Do Norte De Minas Gerais"/>
    <x v="142"/>
    <m/>
    <m/>
    <x v="0"/>
    <x v="0"/>
    <m/>
    <m/>
    <m/>
  </r>
  <r>
    <x v="2"/>
    <n v="85"/>
    <m/>
    <m/>
    <s v="Instituto Fed.Do Sudeste De Minas Gerais"/>
    <x v="87"/>
    <m/>
    <m/>
    <x v="0"/>
    <x v="0"/>
    <m/>
    <m/>
    <m/>
  </r>
  <r>
    <x v="2"/>
    <n v="86"/>
    <m/>
    <m/>
    <s v="Instituto Federal Baiano"/>
    <x v="141"/>
    <m/>
    <m/>
    <x v="0"/>
    <x v="0"/>
    <m/>
    <m/>
    <m/>
  </r>
  <r>
    <x v="2"/>
    <n v="87"/>
    <m/>
    <m/>
    <s v="Instituto Federal Catarinense"/>
    <x v="61"/>
    <m/>
    <m/>
    <x v="0"/>
    <x v="0"/>
    <m/>
    <m/>
    <m/>
  </r>
  <r>
    <x v="2"/>
    <n v="88"/>
    <m/>
    <m/>
    <s v="Instituto Federal Da Bahia"/>
    <x v="60"/>
    <m/>
    <m/>
    <x v="0"/>
    <x v="0"/>
    <m/>
    <m/>
    <m/>
  </r>
  <r>
    <x v="2"/>
    <n v="89"/>
    <m/>
    <m/>
    <s v="Instituto Federal Da Paraiba"/>
    <x v="62"/>
    <m/>
    <m/>
    <x v="0"/>
    <x v="0"/>
    <m/>
    <m/>
    <m/>
  </r>
  <r>
    <x v="2"/>
    <n v="90"/>
    <m/>
    <m/>
    <s v="Instituto Federal De Alagoas"/>
    <x v="63"/>
    <m/>
    <m/>
    <x v="0"/>
    <x v="0"/>
    <m/>
    <m/>
    <m/>
  </r>
  <r>
    <x v="2"/>
    <n v="91"/>
    <m/>
    <m/>
    <s v="Instituto Federal De Brasilia"/>
    <x v="64"/>
    <m/>
    <m/>
    <x v="0"/>
    <x v="0"/>
    <m/>
    <m/>
    <m/>
  </r>
  <r>
    <x v="2"/>
    <n v="92"/>
    <m/>
    <m/>
    <s v="Instituto Federal De Goias"/>
    <x v="65"/>
    <m/>
    <m/>
    <x v="0"/>
    <x v="0"/>
    <m/>
    <m/>
    <m/>
  </r>
  <r>
    <x v="2"/>
    <n v="93"/>
    <m/>
    <m/>
    <s v="Instituto Federal De Mato Grosso"/>
    <x v="79"/>
    <m/>
    <m/>
    <x v="0"/>
    <x v="0"/>
    <m/>
    <m/>
    <m/>
  </r>
  <r>
    <x v="2"/>
    <n v="94"/>
    <m/>
    <m/>
    <s v="Instituto Federal De Mato Grosso Do Sul"/>
    <x v="80"/>
    <m/>
    <m/>
    <x v="0"/>
    <x v="0"/>
    <m/>
    <m/>
    <m/>
  </r>
  <r>
    <x v="2"/>
    <n v="95"/>
    <m/>
    <m/>
    <s v="Instituto Federal De Minas Gerais"/>
    <x v="66"/>
    <m/>
    <m/>
    <x v="0"/>
    <x v="0"/>
    <m/>
    <m/>
    <m/>
  </r>
  <r>
    <x v="2"/>
    <n v="96"/>
    <m/>
    <m/>
    <s v="Instituto Federal De Pernambuco"/>
    <x v="67"/>
    <m/>
    <m/>
    <x v="0"/>
    <x v="0"/>
    <m/>
    <m/>
    <m/>
  </r>
  <r>
    <x v="2"/>
    <n v="97"/>
    <m/>
    <m/>
    <s v="Instituto Federal De Rondonia"/>
    <x v="68"/>
    <m/>
    <m/>
    <x v="0"/>
    <x v="0"/>
    <m/>
    <m/>
    <m/>
  </r>
  <r>
    <x v="2"/>
    <n v="98"/>
    <m/>
    <m/>
    <s v="Instituto Federal De Roraima"/>
    <x v="69"/>
    <m/>
    <m/>
    <x v="0"/>
    <x v="0"/>
    <m/>
    <m/>
    <m/>
  </r>
  <r>
    <x v="2"/>
    <n v="99"/>
    <m/>
    <m/>
    <s v="Instituto Federal De Santa Catarina"/>
    <x v="70"/>
    <m/>
    <m/>
    <x v="0"/>
    <x v="0"/>
    <m/>
    <m/>
    <m/>
  </r>
  <r>
    <x v="2"/>
    <n v="100"/>
    <m/>
    <m/>
    <s v="Instituto Federal De Sao Paulo"/>
    <x v="71"/>
    <m/>
    <m/>
    <x v="0"/>
    <x v="0"/>
    <m/>
    <m/>
    <m/>
  </r>
  <r>
    <x v="2"/>
    <n v="101"/>
    <m/>
    <m/>
    <s v="Instituto Federal De Sergipe"/>
    <x v="72"/>
    <m/>
    <m/>
    <x v="0"/>
    <x v="0"/>
    <m/>
    <m/>
    <m/>
  </r>
  <r>
    <x v="2"/>
    <n v="102"/>
    <m/>
    <m/>
    <s v="Instituto Federal Do Acre"/>
    <x v="73"/>
    <m/>
    <m/>
    <x v="0"/>
    <x v="0"/>
    <m/>
    <m/>
    <m/>
  </r>
  <r>
    <x v="2"/>
    <n v="103"/>
    <m/>
    <m/>
    <s v="Instituto Federal Do Amapa"/>
    <x v="74"/>
    <m/>
    <m/>
    <x v="0"/>
    <x v="0"/>
    <m/>
    <m/>
    <m/>
  </r>
  <r>
    <x v="2"/>
    <n v="104"/>
    <m/>
    <m/>
    <s v="Instituto Federal Do Amazonas"/>
    <x v="75"/>
    <m/>
    <m/>
    <x v="0"/>
    <x v="0"/>
    <m/>
    <m/>
    <m/>
  </r>
  <r>
    <x v="2"/>
    <n v="105"/>
    <m/>
    <m/>
    <s v="Instituto Federal Do Ceara"/>
    <x v="76"/>
    <m/>
    <m/>
    <x v="0"/>
    <x v="0"/>
    <m/>
    <m/>
    <m/>
  </r>
  <r>
    <x v="2"/>
    <n v="106"/>
    <m/>
    <m/>
    <s v="Instituto Federal Do Espirito Santo"/>
    <x v="77"/>
    <m/>
    <m/>
    <x v="0"/>
    <x v="0"/>
    <m/>
    <m/>
    <m/>
  </r>
  <r>
    <x v="2"/>
    <n v="107"/>
    <m/>
    <m/>
    <s v="Instituto Federal Do Maranhao"/>
    <x v="78"/>
    <m/>
    <m/>
    <x v="0"/>
    <x v="0"/>
    <m/>
    <m/>
    <m/>
  </r>
  <r>
    <x v="2"/>
    <n v="108"/>
    <m/>
    <m/>
    <s v="Instituto Federal Do Para"/>
    <x v="143"/>
    <m/>
    <m/>
    <x v="0"/>
    <x v="0"/>
    <m/>
    <m/>
    <m/>
  </r>
  <r>
    <x v="2"/>
    <n v="109"/>
    <m/>
    <m/>
    <s v="Instituto Federal Do Parana"/>
    <x v="81"/>
    <m/>
    <m/>
    <x v="0"/>
    <x v="0"/>
    <m/>
    <m/>
    <m/>
  </r>
  <r>
    <x v="2"/>
    <n v="110"/>
    <m/>
    <m/>
    <s v="Instituto Federal Do Piaui"/>
    <x v="82"/>
    <m/>
    <m/>
    <x v="0"/>
    <x v="0"/>
    <m/>
    <m/>
    <m/>
  </r>
  <r>
    <x v="2"/>
    <n v="111"/>
    <m/>
    <m/>
    <s v="Instituto Federal Do Rio De Janeiro"/>
    <x v="83"/>
    <m/>
    <m/>
    <x v="0"/>
    <x v="0"/>
    <m/>
    <m/>
    <m/>
  </r>
  <r>
    <x v="2"/>
    <n v="112"/>
    <m/>
    <m/>
    <s v="Instituto Federal Do Rio Grande Do Norte"/>
    <x v="84"/>
    <m/>
    <m/>
    <x v="0"/>
    <x v="0"/>
    <m/>
    <m/>
    <m/>
  </r>
  <r>
    <x v="2"/>
    <n v="113"/>
    <m/>
    <m/>
    <s v="Instituto Federal Do Rio Grande Do Sul"/>
    <x v="85"/>
    <m/>
    <m/>
    <x v="0"/>
    <x v="0"/>
    <m/>
    <m/>
    <m/>
  </r>
  <r>
    <x v="2"/>
    <n v="114"/>
    <m/>
    <m/>
    <s v="Instituto Federal Do Sertao Pernambucano"/>
    <x v="86"/>
    <m/>
    <m/>
    <x v="0"/>
    <x v="0"/>
    <m/>
    <m/>
    <m/>
  </r>
  <r>
    <x v="2"/>
    <n v="115"/>
    <m/>
    <m/>
    <s v="Instituto Federal Do Sul De Minas Gerais"/>
    <x v="88"/>
    <m/>
    <m/>
    <x v="0"/>
    <x v="0"/>
    <m/>
    <m/>
    <m/>
  </r>
  <r>
    <x v="2"/>
    <n v="116"/>
    <m/>
    <m/>
    <s v="Instituto Federal Do Tocantins"/>
    <x v="89"/>
    <m/>
    <m/>
    <x v="0"/>
    <x v="0"/>
    <m/>
    <m/>
    <m/>
  </r>
  <r>
    <x v="2"/>
    <n v="117"/>
    <m/>
    <m/>
    <s v="Instituto Federal Do Triangulo Mineiro"/>
    <x v="90"/>
    <m/>
    <m/>
    <x v="0"/>
    <x v="0"/>
    <m/>
    <m/>
    <m/>
  </r>
  <r>
    <x v="2"/>
    <n v="118"/>
    <m/>
    <m/>
    <s v="Instituto Federal Farroupilha"/>
    <x v="91"/>
    <m/>
    <m/>
    <x v="0"/>
    <x v="0"/>
    <m/>
    <m/>
    <m/>
  </r>
  <r>
    <x v="2"/>
    <n v="119"/>
    <m/>
    <m/>
    <s v="Instituto Federal Fluminense"/>
    <x v="92"/>
    <m/>
    <m/>
    <x v="0"/>
    <x v="0"/>
    <m/>
    <m/>
    <m/>
  </r>
  <r>
    <x v="2"/>
    <n v="120"/>
    <m/>
    <m/>
    <s v="Instituto Federal Goiano"/>
    <x v="93"/>
    <m/>
    <m/>
    <x v="0"/>
    <x v="0"/>
    <m/>
    <m/>
    <m/>
  </r>
  <r>
    <x v="2"/>
    <n v="121"/>
    <m/>
    <m/>
    <s v="Instituto Federal Sul Rio-Grandense"/>
    <x v="94"/>
    <m/>
    <m/>
    <x v="0"/>
    <x v="0"/>
    <m/>
    <m/>
    <m/>
  </r>
  <r>
    <x v="2"/>
    <n v="122"/>
    <m/>
    <m/>
    <s v="Instituto Nac. Da Propriedade Industrial"/>
    <x v="185"/>
    <m/>
    <m/>
    <x v="0"/>
    <x v="0"/>
    <m/>
    <m/>
    <m/>
  </r>
  <r>
    <x v="2"/>
    <n v="123"/>
    <m/>
    <m/>
    <s v="Instituto Nac. De Coloniz E Ref Agraria"/>
    <x v="2"/>
    <m/>
    <m/>
    <x v="0"/>
    <x v="0"/>
    <m/>
    <m/>
    <m/>
  </r>
  <r>
    <x v="2"/>
    <n v="124"/>
    <m/>
    <m/>
    <s v="Instituto Nacional De Educacao De Surdos"/>
    <x v="95"/>
    <m/>
    <m/>
    <x v="0"/>
    <x v="0"/>
    <m/>
    <m/>
    <m/>
  </r>
  <r>
    <x v="2"/>
    <n v="125"/>
    <m/>
    <m/>
    <s v="Instituto Nacional De Seguro Social"/>
    <x v="211"/>
    <m/>
    <m/>
    <x v="0"/>
    <x v="0"/>
    <m/>
    <m/>
    <m/>
  </r>
  <r>
    <x v="2"/>
    <n v="126"/>
    <m/>
    <m/>
    <s v="Min. Da Mulher, Familia E Dir. Humanos"/>
    <x v="9"/>
    <m/>
    <m/>
    <x v="0"/>
    <x v="0"/>
    <m/>
    <m/>
    <m/>
  </r>
  <r>
    <x v="2"/>
    <n v="127"/>
    <m/>
    <m/>
    <s v="Minist. Da Justiça E Segurança Publica"/>
    <x v="43"/>
    <m/>
    <m/>
    <x v="0"/>
    <x v="0"/>
    <m/>
    <m/>
    <m/>
  </r>
  <r>
    <x v="2"/>
    <n v="128"/>
    <m/>
    <m/>
    <s v="Minist.Da Agricultura,Pecuaria E Abast."/>
    <x v="51"/>
    <m/>
    <m/>
    <x v="0"/>
    <x v="0"/>
    <m/>
    <m/>
    <m/>
  </r>
  <r>
    <x v="2"/>
    <n v="129"/>
    <m/>
    <m/>
    <s v="Ministério Ciência Tec.Inov.Comunicações"/>
    <x v="20"/>
    <m/>
    <m/>
    <x v="0"/>
    <x v="0"/>
    <m/>
    <m/>
    <m/>
  </r>
  <r>
    <x v="2"/>
    <n v="130"/>
    <m/>
    <m/>
    <s v="Ministerio Da Cidadania"/>
    <x v="269"/>
    <m/>
    <m/>
    <x v="0"/>
    <x v="0"/>
    <m/>
    <m/>
    <m/>
  </r>
  <r>
    <x v="2"/>
    <n v="131"/>
    <m/>
    <m/>
    <s v="Ministerio Da Cultura"/>
    <x v="196"/>
    <m/>
    <m/>
    <x v="0"/>
    <x v="0"/>
    <m/>
    <m/>
    <m/>
  </r>
  <r>
    <x v="2"/>
    <n v="132"/>
    <m/>
    <m/>
    <s v="Ministerio Da Defesa"/>
    <x v="206"/>
    <m/>
    <m/>
    <x v="0"/>
    <x v="0"/>
    <m/>
    <m/>
    <m/>
  </r>
  <r>
    <x v="2"/>
    <n v="133"/>
    <m/>
    <m/>
    <s v="Ministerio Da Economia"/>
    <x v="34"/>
    <m/>
    <m/>
    <x v="0"/>
    <x v="0"/>
    <m/>
    <m/>
    <m/>
  </r>
  <r>
    <x v="2"/>
    <n v="134"/>
    <m/>
    <m/>
    <s v="Ministerio Da Educacao"/>
    <x v="97"/>
    <m/>
    <m/>
    <x v="0"/>
    <x v="0"/>
    <m/>
    <m/>
    <m/>
  </r>
  <r>
    <x v="2"/>
    <n v="135"/>
    <m/>
    <m/>
    <s v="Ministerio Da Infraestrutura"/>
    <x v="184"/>
    <m/>
    <m/>
    <x v="0"/>
    <x v="0"/>
    <m/>
    <m/>
    <m/>
  </r>
  <r>
    <x v="2"/>
    <n v="136"/>
    <m/>
    <m/>
    <s v="Ministerio Da Previdencia Social"/>
    <x v="288"/>
    <m/>
    <m/>
    <x v="0"/>
    <x v="0"/>
    <m/>
    <m/>
    <m/>
  </r>
  <r>
    <x v="2"/>
    <n v="137"/>
    <m/>
    <m/>
    <s v="Ministerio Da Saude"/>
    <x v="168"/>
    <m/>
    <m/>
    <x v="0"/>
    <x v="0"/>
    <m/>
    <m/>
    <m/>
  </r>
  <r>
    <x v="2"/>
    <n v="138"/>
    <m/>
    <m/>
    <s v="Ministerio Das Cidades"/>
    <x v="200"/>
    <m/>
    <m/>
    <x v="0"/>
    <x v="0"/>
    <m/>
    <m/>
    <m/>
  </r>
  <r>
    <x v="2"/>
    <n v="139"/>
    <m/>
    <m/>
    <s v="Ministerio Das Comunicacoes"/>
    <x v="289"/>
    <m/>
    <m/>
    <x v="0"/>
    <x v="0"/>
    <m/>
    <m/>
    <m/>
  </r>
  <r>
    <x v="2"/>
    <n v="140"/>
    <m/>
    <m/>
    <s v="Ministerio Das Relacoes Exteriores"/>
    <x v="45"/>
    <m/>
    <m/>
    <x v="0"/>
    <x v="0"/>
    <m/>
    <m/>
    <m/>
  </r>
  <r>
    <x v="2"/>
    <n v="141"/>
    <m/>
    <m/>
    <s v="Ministerio De Minas E Energia"/>
    <x v="173"/>
    <m/>
    <m/>
    <x v="0"/>
    <x v="0"/>
    <m/>
    <m/>
    <m/>
  </r>
  <r>
    <x v="2"/>
    <n v="142"/>
    <m/>
    <m/>
    <s v="Ministerio De Pesca E Aquicultura"/>
    <x v="290"/>
    <m/>
    <m/>
    <x v="0"/>
    <x v="0"/>
    <m/>
    <m/>
    <m/>
  </r>
  <r>
    <x v="2"/>
    <n v="143"/>
    <m/>
    <m/>
    <s v="Ministerio Do Desenvolvimento Agrario"/>
    <x v="291"/>
    <m/>
    <m/>
    <x v="0"/>
    <x v="0"/>
    <m/>
    <m/>
    <m/>
  </r>
  <r>
    <x v="2"/>
    <n v="144"/>
    <m/>
    <m/>
    <s v="Ministerio Do Desenvolvimento Regional"/>
    <x v="201"/>
    <m/>
    <m/>
    <x v="0"/>
    <x v="0"/>
    <m/>
    <m/>
    <m/>
  </r>
  <r>
    <x v="2"/>
    <n v="145"/>
    <m/>
    <m/>
    <s v="Ministerio Do Esporte"/>
    <x v="197"/>
    <m/>
    <m/>
    <x v="0"/>
    <x v="0"/>
    <m/>
    <m/>
    <m/>
  </r>
  <r>
    <x v="2"/>
    <n v="146"/>
    <m/>
    <m/>
    <s v="Ministerio Do Meio Ambiente"/>
    <x v="32"/>
    <m/>
    <m/>
    <x v="0"/>
    <x v="0"/>
    <m/>
    <m/>
    <m/>
  </r>
  <r>
    <x v="2"/>
    <n v="147"/>
    <m/>
    <m/>
    <s v="Ministerio Do Planej. Desenv. E Gestao"/>
    <x v="35"/>
    <m/>
    <m/>
    <x v="0"/>
    <x v="0"/>
    <m/>
    <m/>
    <m/>
  </r>
  <r>
    <x v="2"/>
    <n v="148"/>
    <m/>
    <m/>
    <s v="Ministerio Do Trabalho E Emprego"/>
    <x v="170"/>
    <m/>
    <m/>
    <x v="0"/>
    <x v="0"/>
    <m/>
    <m/>
    <m/>
  </r>
  <r>
    <x v="2"/>
    <n v="149"/>
    <m/>
    <m/>
    <s v="Ministerio Do Turismo"/>
    <x v="212"/>
    <m/>
    <m/>
    <x v="0"/>
    <x v="0"/>
    <m/>
    <m/>
    <m/>
  </r>
  <r>
    <x v="2"/>
    <n v="150"/>
    <m/>
    <m/>
    <s v="Ministerio Ind. Com. Exterior E Serviços"/>
    <x v="187"/>
    <m/>
    <m/>
    <x v="0"/>
    <x v="0"/>
    <m/>
    <m/>
    <m/>
  </r>
  <r>
    <x v="2"/>
    <n v="151"/>
    <m/>
    <m/>
    <s v="Presidencia Da Republica"/>
    <x v="6"/>
    <m/>
    <m/>
    <x v="0"/>
    <x v="0"/>
    <m/>
    <m/>
    <m/>
  </r>
  <r>
    <x v="2"/>
    <n v="152"/>
    <m/>
    <m/>
    <s v="Sup.De Desenvolvimento Do Centro Oeste"/>
    <x v="202"/>
    <m/>
    <m/>
    <x v="0"/>
    <x v="0"/>
    <m/>
    <m/>
    <m/>
  </r>
  <r>
    <x v="2"/>
    <n v="153"/>
    <m/>
    <m/>
    <s v="Superint.Nac.De Previdencia Complementar"/>
    <x v="49"/>
    <m/>
    <m/>
    <x v="0"/>
    <x v="0"/>
    <m/>
    <m/>
    <m/>
  </r>
  <r>
    <x v="2"/>
    <n v="154"/>
    <m/>
    <m/>
    <s v="Superintendencia De Seguros Privados"/>
    <x v="48"/>
    <m/>
    <m/>
    <x v="0"/>
    <x v="0"/>
    <m/>
    <m/>
    <m/>
  </r>
  <r>
    <x v="2"/>
    <n v="155"/>
    <m/>
    <m/>
    <s v="Superintendencia Do Desenv. Da Amazonia"/>
    <x v="214"/>
    <m/>
    <m/>
    <x v="0"/>
    <x v="0"/>
    <m/>
    <m/>
    <m/>
  </r>
  <r>
    <x v="2"/>
    <n v="156"/>
    <m/>
    <m/>
    <s v="Superintendencia Do Desenv. Do Nordeste"/>
    <x v="203"/>
    <m/>
    <m/>
    <x v="0"/>
    <x v="0"/>
    <m/>
    <m/>
    <m/>
  </r>
  <r>
    <x v="2"/>
    <n v="157"/>
    <m/>
    <m/>
    <s v="Superintendencia Zona Franca De Manaus"/>
    <x v="188"/>
    <m/>
    <m/>
    <x v="0"/>
    <x v="0"/>
    <m/>
    <m/>
    <m/>
  </r>
  <r>
    <x v="2"/>
    <n v="158"/>
    <m/>
    <m/>
    <s v="Un. Int.Intern. Lusofonia Afrobrasileira"/>
    <x v="98"/>
    <m/>
    <m/>
    <x v="0"/>
    <x v="0"/>
    <m/>
    <m/>
    <m/>
  </r>
  <r>
    <x v="2"/>
    <n v="159"/>
    <m/>
    <m/>
    <s v="Uni.Fed.Vales Do Jequitinhonha E Mucuri"/>
    <x v="131"/>
    <m/>
    <m/>
    <x v="0"/>
    <x v="0"/>
    <m/>
    <m/>
    <m/>
  </r>
  <r>
    <x v="2"/>
    <n v="160"/>
    <m/>
    <m/>
    <s v="Univ. Federal De Mato Grosso Do Sul"/>
    <x v="148"/>
    <m/>
    <m/>
    <x v="0"/>
    <x v="0"/>
    <m/>
    <m/>
    <m/>
  </r>
  <r>
    <x v="2"/>
    <n v="161"/>
    <m/>
    <m/>
    <s v="Univ. Federal Do Reconcavo Da Bahia"/>
    <x v="124"/>
    <m/>
    <m/>
    <x v="0"/>
    <x v="0"/>
    <m/>
    <m/>
    <m/>
  </r>
  <r>
    <x v="2"/>
    <n v="162"/>
    <m/>
    <m/>
    <s v="Univ. Federal Rural Do Rio De Janeiro"/>
    <x v="135"/>
    <m/>
    <m/>
    <x v="0"/>
    <x v="0"/>
    <m/>
    <m/>
    <m/>
  </r>
  <r>
    <x v="2"/>
    <n v="163"/>
    <m/>
    <m/>
    <s v="Univ.Fed. Da Integracao Latino-Americana"/>
    <x v="102"/>
    <m/>
    <m/>
    <x v="0"/>
    <x v="0"/>
    <m/>
    <m/>
    <m/>
  </r>
  <r>
    <x v="2"/>
    <n v="164"/>
    <m/>
    <m/>
    <s v="Univers. Tecnologica Federal Do Parana"/>
    <x v="137"/>
    <m/>
    <m/>
    <x v="0"/>
    <x v="0"/>
    <m/>
    <m/>
    <m/>
  </r>
  <r>
    <x v="2"/>
    <n v="165"/>
    <m/>
    <m/>
    <s v="Universidade Do Rio De Janeiro"/>
    <x v="125"/>
    <m/>
    <m/>
    <x v="0"/>
    <x v="0"/>
    <m/>
    <m/>
    <m/>
  </r>
  <r>
    <x v="2"/>
    <n v="166"/>
    <m/>
    <m/>
    <s v="Universidade Fed. Do Rio Grande Do Norte"/>
    <x v="126"/>
    <m/>
    <m/>
    <x v="0"/>
    <x v="0"/>
    <m/>
    <m/>
    <m/>
  </r>
  <r>
    <x v="2"/>
    <n v="167"/>
    <m/>
    <m/>
    <s v="Universidade Fed. Do Rio Grande Do Sul"/>
    <x v="127"/>
    <m/>
    <m/>
    <x v="0"/>
    <x v="0"/>
    <m/>
    <m/>
    <m/>
  </r>
  <r>
    <x v="2"/>
    <n v="168"/>
    <m/>
    <m/>
    <s v="Universidade Fed. Rural Do Semi-Arido"/>
    <x v="136"/>
    <m/>
    <m/>
    <x v="0"/>
    <x v="0"/>
    <m/>
    <m/>
    <m/>
  </r>
  <r>
    <x v="2"/>
    <n v="169"/>
    <m/>
    <m/>
    <s v="Universidade Fed. Sul Sudeste Do Para"/>
    <x v="129"/>
    <m/>
    <m/>
    <x v="0"/>
    <x v="0"/>
    <m/>
    <m/>
    <m/>
  </r>
  <r>
    <x v="2"/>
    <n v="170"/>
    <m/>
    <m/>
    <s v="Universidade Fed.Do Triangulo Mineiro"/>
    <x v="130"/>
    <m/>
    <m/>
    <x v="0"/>
    <x v="0"/>
    <m/>
    <m/>
    <m/>
  </r>
  <r>
    <x v="2"/>
    <n v="171"/>
    <m/>
    <m/>
    <s v="Universidade Federal Da Bahia"/>
    <x v="99"/>
    <m/>
    <m/>
    <x v="0"/>
    <x v="0"/>
    <m/>
    <m/>
    <m/>
  </r>
  <r>
    <x v="2"/>
    <n v="172"/>
    <m/>
    <m/>
    <s v="Universidade Federal Da Fronteira Sul"/>
    <x v="100"/>
    <m/>
    <m/>
    <x v="0"/>
    <x v="0"/>
    <m/>
    <m/>
    <m/>
  </r>
  <r>
    <x v="2"/>
    <n v="173"/>
    <m/>
    <m/>
    <s v="Universidade Federal Da Paraiba"/>
    <x v="103"/>
    <m/>
    <m/>
    <x v="0"/>
    <x v="0"/>
    <m/>
    <m/>
    <m/>
  </r>
  <r>
    <x v="2"/>
    <n v="174"/>
    <m/>
    <m/>
    <s v="Universidade Federal De Alagoas"/>
    <x v="104"/>
    <m/>
    <m/>
    <x v="0"/>
    <x v="0"/>
    <m/>
    <m/>
    <m/>
  </r>
  <r>
    <x v="2"/>
    <n v="175"/>
    <m/>
    <m/>
    <s v="Universidade Federal De Alfenas"/>
    <x v="105"/>
    <m/>
    <m/>
    <x v="0"/>
    <x v="0"/>
    <m/>
    <m/>
    <m/>
  </r>
  <r>
    <x v="2"/>
    <n v="176"/>
    <m/>
    <m/>
    <s v="Universidade Federal De Campina Grande"/>
    <x v="138"/>
    <m/>
    <m/>
    <x v="0"/>
    <x v="0"/>
    <m/>
    <m/>
    <m/>
  </r>
  <r>
    <x v="2"/>
    <n v="177"/>
    <m/>
    <m/>
    <s v="Universidade Federal De Goias"/>
    <x v="106"/>
    <m/>
    <m/>
    <x v="0"/>
    <x v="0"/>
    <m/>
    <m/>
    <m/>
  </r>
  <r>
    <x v="2"/>
    <n v="178"/>
    <m/>
    <m/>
    <s v="Universidade Federal De Itajuba"/>
    <x v="107"/>
    <m/>
    <m/>
    <x v="0"/>
    <x v="0"/>
    <m/>
    <m/>
    <m/>
  </r>
  <r>
    <x v="2"/>
    <n v="179"/>
    <m/>
    <m/>
    <s v="Universidade Federal De Juiz De Fora"/>
    <x v="108"/>
    <m/>
    <m/>
    <x v="0"/>
    <x v="0"/>
    <m/>
    <m/>
    <m/>
  </r>
  <r>
    <x v="2"/>
    <n v="180"/>
    <m/>
    <m/>
    <s v="Universidade Federal De Lavras"/>
    <x v="109"/>
    <m/>
    <m/>
    <x v="0"/>
    <x v="0"/>
    <m/>
    <m/>
    <m/>
  </r>
  <r>
    <x v="2"/>
    <n v="181"/>
    <m/>
    <m/>
    <s v="Universidade Federal De Mato Grosso"/>
    <x v="149"/>
    <m/>
    <m/>
    <x v="0"/>
    <x v="0"/>
    <m/>
    <m/>
    <m/>
  </r>
  <r>
    <x v="2"/>
    <n v="182"/>
    <m/>
    <m/>
    <s v="Universidade Federal De Minas Gerais"/>
    <x v="110"/>
    <m/>
    <m/>
    <x v="0"/>
    <x v="0"/>
    <m/>
    <m/>
    <m/>
  </r>
  <r>
    <x v="2"/>
    <n v="183"/>
    <m/>
    <m/>
    <s v="Universidade Federal De Pernambuco"/>
    <x v="111"/>
    <m/>
    <m/>
    <x v="0"/>
    <x v="0"/>
    <m/>
    <m/>
    <m/>
  </r>
  <r>
    <x v="2"/>
    <n v="184"/>
    <m/>
    <m/>
    <s v="Universidade Federal De Roraima"/>
    <x v="153"/>
    <m/>
    <m/>
    <x v="0"/>
    <x v="0"/>
    <m/>
    <m/>
    <m/>
  </r>
  <r>
    <x v="2"/>
    <n v="185"/>
    <m/>
    <m/>
    <s v="Universidade Federal De Santa Catarina"/>
    <x v="112"/>
    <m/>
    <m/>
    <x v="0"/>
    <x v="0"/>
    <m/>
    <m/>
    <m/>
  </r>
  <r>
    <x v="2"/>
    <n v="186"/>
    <m/>
    <m/>
    <s v="Universidade Federal De Santa Maria"/>
    <x v="113"/>
    <m/>
    <m/>
    <x v="0"/>
    <x v="0"/>
    <m/>
    <m/>
    <m/>
  </r>
  <r>
    <x v="2"/>
    <n v="187"/>
    <m/>
    <m/>
    <s v="Universidade Federal De Sao Carlos"/>
    <x v="155"/>
    <m/>
    <m/>
    <x v="0"/>
    <x v="0"/>
    <m/>
    <m/>
    <m/>
  </r>
  <r>
    <x v="2"/>
    <n v="188"/>
    <m/>
    <m/>
    <s v="Universidade Federal De Sao Paulo"/>
    <x v="114"/>
    <m/>
    <m/>
    <x v="0"/>
    <x v="0"/>
    <m/>
    <m/>
    <m/>
  </r>
  <r>
    <x v="2"/>
    <n v="189"/>
    <m/>
    <m/>
    <s v="Universidade Federal De Vicosa"/>
    <x v="158"/>
    <m/>
    <m/>
    <x v="0"/>
    <x v="0"/>
    <m/>
    <m/>
    <m/>
  </r>
  <r>
    <x v="2"/>
    <n v="190"/>
    <m/>
    <m/>
    <s v="Universidade Federal Do Acre"/>
    <x v="145"/>
    <m/>
    <m/>
    <x v="0"/>
    <x v="0"/>
    <m/>
    <m/>
    <m/>
  </r>
  <r>
    <x v="2"/>
    <n v="191"/>
    <m/>
    <m/>
    <s v="Universidade Federal Do Cariri"/>
    <x v="115"/>
    <m/>
    <m/>
    <x v="0"/>
    <x v="0"/>
    <m/>
    <m/>
    <m/>
  </r>
  <r>
    <x v="2"/>
    <n v="192"/>
    <m/>
    <m/>
    <s v="Universidade Federal Do Ceara"/>
    <x v="116"/>
    <m/>
    <m/>
    <x v="0"/>
    <x v="0"/>
    <m/>
    <m/>
    <m/>
  </r>
  <r>
    <x v="2"/>
    <n v="193"/>
    <m/>
    <m/>
    <s v="Universidade Federal Do Espirito Santo"/>
    <x v="117"/>
    <m/>
    <m/>
    <x v="0"/>
    <x v="0"/>
    <m/>
    <m/>
    <m/>
  </r>
  <r>
    <x v="2"/>
    <n v="194"/>
    <m/>
    <m/>
    <s v="Universidade Federal Do Oeste Da Bahia"/>
    <x v="120"/>
    <m/>
    <m/>
    <x v="0"/>
    <x v="0"/>
    <m/>
    <m/>
    <m/>
  </r>
  <r>
    <x v="2"/>
    <n v="195"/>
    <m/>
    <m/>
    <s v="Universidade Federal Do Oeste Do Para"/>
    <x v="121"/>
    <m/>
    <m/>
    <x v="0"/>
    <x v="0"/>
    <m/>
    <m/>
    <m/>
  </r>
  <r>
    <x v="2"/>
    <n v="196"/>
    <m/>
    <m/>
    <s v="Universidade Federal Do Para"/>
    <x v="122"/>
    <m/>
    <m/>
    <x v="0"/>
    <x v="0"/>
    <m/>
    <m/>
    <m/>
  </r>
  <r>
    <x v="2"/>
    <n v="197"/>
    <m/>
    <m/>
    <s v="Universidade Federal Do Parana"/>
    <x v="123"/>
    <m/>
    <m/>
    <x v="0"/>
    <x v="0"/>
    <m/>
    <m/>
    <m/>
  </r>
  <r>
    <x v="2"/>
    <n v="198"/>
    <m/>
    <m/>
    <s v="Universidade Federal Do Piaui"/>
    <x v="152"/>
    <m/>
    <m/>
    <x v="0"/>
    <x v="0"/>
    <m/>
    <m/>
    <m/>
  </r>
  <r>
    <x v="2"/>
    <n v="199"/>
    <m/>
    <m/>
    <s v="Universidade Federal Do Rio De Janeiro"/>
    <x v="118"/>
    <m/>
    <m/>
    <x v="0"/>
    <x v="0"/>
    <m/>
    <m/>
    <m/>
  </r>
  <r>
    <x v="2"/>
    <n v="200"/>
    <m/>
    <m/>
    <s v="Universidade Federal Do Rio Grande"/>
    <x v="58"/>
    <m/>
    <m/>
    <x v="0"/>
    <x v="0"/>
    <m/>
    <m/>
    <m/>
  </r>
  <r>
    <x v="2"/>
    <n v="201"/>
    <m/>
    <m/>
    <s v="Universidade Federal Do Sul Da Bahia"/>
    <x v="128"/>
    <m/>
    <m/>
    <x v="0"/>
    <x v="0"/>
    <m/>
    <m/>
    <m/>
  </r>
  <r>
    <x v="2"/>
    <n v="202"/>
    <m/>
    <m/>
    <s v="Universidade Federal Fluminense"/>
    <x v="132"/>
    <m/>
    <m/>
    <x v="0"/>
    <x v="0"/>
    <m/>
    <m/>
    <m/>
  </r>
  <r>
    <x v="2"/>
    <n v="203"/>
    <m/>
    <m/>
    <s v="Universidade Federal Rural Da Amazonia"/>
    <x v="133"/>
    <m/>
    <m/>
    <x v="0"/>
    <x v="0"/>
    <m/>
    <m/>
    <m/>
  </r>
  <r>
    <x v="2"/>
    <n v="204"/>
    <m/>
    <m/>
    <s v="Universidade Federal Rural De Pernambuco"/>
    <x v="134"/>
    <m/>
    <m/>
    <x v="0"/>
    <x v="0"/>
    <m/>
    <m/>
    <m/>
  </r>
  <r>
    <x v="2"/>
    <n v="205"/>
    <m/>
    <m/>
    <s v="Vice-Presidencia Da Republica"/>
    <x v="7"/>
    <m/>
    <m/>
    <x v="0"/>
    <x v="0"/>
    <m/>
    <m/>
    <m/>
  </r>
  <r>
    <x v="3"/>
    <s v="00075001658201983"/>
    <n v="20125"/>
    <s v="CGU"/>
    <s v="Controladoria Geral Uniao"/>
    <x v="0"/>
    <m/>
    <m/>
    <x v="0"/>
    <x v="0"/>
    <m/>
    <m/>
    <m/>
  </r>
  <r>
    <x v="3"/>
    <s v="00077003154201988"/>
    <n v="20101"/>
    <s v="GSI PR"/>
    <s v="Presidencia Republica"/>
    <x v="6"/>
    <m/>
    <m/>
    <x v="0"/>
    <x v="0"/>
    <m/>
    <m/>
    <m/>
  </r>
  <r>
    <x v="3"/>
    <s v="00077003155201922"/>
    <m/>
    <s v="IN"/>
    <s v="Imprensa Nacional"/>
    <x v="1"/>
    <m/>
    <m/>
    <x v="0"/>
    <x v="0"/>
    <m/>
    <m/>
    <m/>
  </r>
  <r>
    <x v="3"/>
    <s v="00077003156201977"/>
    <m/>
    <s v="ITI"/>
    <s v="Instituto Nacional Tecnologia Informacao"/>
    <x v="3"/>
    <m/>
    <m/>
    <x v="0"/>
    <x v="0"/>
    <m/>
    <m/>
    <m/>
  </r>
  <r>
    <x v="3"/>
    <s v="00083000753201961"/>
    <n v="81000"/>
    <s v="MMFDH"/>
    <s v="Ministerio Mulher Familia Direitos Huma"/>
    <x v="9"/>
    <m/>
    <m/>
    <x v="0"/>
    <x v="0"/>
    <m/>
    <m/>
    <m/>
  </r>
  <r>
    <x v="3"/>
    <s v="00227000296201922"/>
    <m/>
    <s v="ABGF"/>
    <s v="Agencia Brasileira Gestora Fundos Garantidores Garantias "/>
    <x v="10"/>
    <m/>
    <m/>
    <x v="0"/>
    <x v="0"/>
    <m/>
    <m/>
    <m/>
  </r>
  <r>
    <x v="3"/>
    <s v="00700001086201919"/>
    <n v="40106"/>
    <s v="AGU"/>
    <s v="Advocacia Geral Uniao"/>
    <x v="11"/>
    <m/>
    <m/>
    <x v="0"/>
    <x v="0"/>
    <m/>
    <m/>
    <m/>
  </r>
  <r>
    <x v="3"/>
    <s v="01390002449201947"/>
    <n v="21300"/>
    <s v="AEB"/>
    <s v="Agencia Espacial Brasileira"/>
    <x v="12"/>
    <m/>
    <m/>
    <x v="0"/>
    <x v="0"/>
    <m/>
    <m/>
    <m/>
  </r>
  <r>
    <x v="3"/>
    <s v="01390002450201971"/>
    <n v="41231"/>
    <s v="ANATEL"/>
    <s v="Agencia Nacional Telecomunicacoes"/>
    <x v="13"/>
    <m/>
    <m/>
    <x v="0"/>
    <x v="0"/>
    <m/>
    <m/>
    <m/>
  </r>
  <r>
    <x v="3"/>
    <s v="01390002451201916"/>
    <m/>
    <s v="CBPF"/>
    <s v="Centro Brasileiro Pesquisas Fisicas"/>
    <x v="21"/>
    <m/>
    <m/>
    <x v="0"/>
    <x v="0"/>
    <m/>
    <m/>
    <m/>
  </r>
  <r>
    <x v="3"/>
    <s v="01390002452201961"/>
    <m/>
    <s v="CETEM"/>
    <s v="Centro Tecnologia Mineral"/>
    <x v="22"/>
    <m/>
    <m/>
    <x v="0"/>
    <x v="0"/>
    <m/>
    <m/>
    <m/>
  </r>
  <r>
    <x v="3"/>
    <s v="01390002453201913"/>
    <m/>
    <s v="CETENE"/>
    <s v="Centro Tecnologias Estrategicas Nordeste"/>
    <x v="23"/>
    <m/>
    <m/>
    <x v="0"/>
    <x v="0"/>
    <m/>
    <m/>
    <m/>
  </r>
  <r>
    <x v="3"/>
    <s v="01390002454201950"/>
    <n v="40301"/>
    <s v="CNEN"/>
    <s v="Comissao Nacional Energia Nuclear"/>
    <x v="14"/>
    <m/>
    <m/>
    <x v="0"/>
    <x v="0"/>
    <m/>
    <m/>
    <m/>
  </r>
  <r>
    <x v="3"/>
    <s v="01390002455201902"/>
    <n v="40501"/>
    <s v="CNPQ"/>
    <s v="Conselho Nacional Desenvolvimento Cientifi"/>
    <x v="15"/>
    <m/>
    <m/>
    <x v="0"/>
    <x v="0"/>
    <m/>
    <m/>
    <m/>
  </r>
  <r>
    <x v="3"/>
    <s v="01390002456201949"/>
    <m/>
    <s v="CTI"/>
    <s v="Centro Tecnologia Informacao Renato Archer"/>
    <x v="24"/>
    <m/>
    <m/>
    <x v="0"/>
    <x v="0"/>
    <m/>
    <m/>
    <m/>
  </r>
  <r>
    <x v="3"/>
    <s v="01390002457201993"/>
    <m/>
    <s v="IBICT"/>
    <s v="Instituto Brasileiro Informacao Ciencia Tecnologia"/>
    <x v="16"/>
    <m/>
    <m/>
    <x v="0"/>
    <x v="0"/>
    <m/>
    <m/>
    <m/>
  </r>
  <r>
    <x v="3"/>
    <s v="01390002458201938"/>
    <m/>
    <s v="INPA"/>
    <s v="Instituto Nacional Pesquisas Amazonia"/>
    <x v="17"/>
    <m/>
    <m/>
    <x v="0"/>
    <x v="0"/>
    <m/>
    <m/>
    <m/>
  </r>
  <r>
    <x v="3"/>
    <s v="01390002459201982"/>
    <m/>
    <s v="INPE MCT"/>
    <s v="Instituto Nacional Pesquisas Espaciais"/>
    <x v="18"/>
    <m/>
    <m/>
    <x v="0"/>
    <x v="0"/>
    <m/>
    <m/>
    <m/>
  </r>
  <r>
    <x v="3"/>
    <s v="01390002460201915"/>
    <m/>
    <s v="INSA"/>
    <s v="Instituto Nacional Semi arido"/>
    <x v="25"/>
    <m/>
    <m/>
    <x v="0"/>
    <x v="0"/>
    <m/>
    <m/>
    <m/>
  </r>
  <r>
    <x v="3"/>
    <s v="01390002461201951"/>
    <m/>
    <s v="INT"/>
    <s v="Instituto Nacional Tecnologia"/>
    <x v="19"/>
    <m/>
    <m/>
    <x v="0"/>
    <x v="0"/>
    <m/>
    <m/>
    <m/>
  </r>
  <r>
    <x v="3"/>
    <s v="01390002462201904"/>
    <m/>
    <s v="LNA"/>
    <s v="Laboratorio Nacional Astrofisica"/>
    <x v="26"/>
    <m/>
    <m/>
    <x v="0"/>
    <x v="0"/>
    <m/>
    <m/>
    <m/>
  </r>
  <r>
    <x v="3"/>
    <s v="01390002463201941"/>
    <m/>
    <s v="LNCC MCT"/>
    <s v="Laboratorio Nacional Computacao Cientifica"/>
    <x v="292"/>
    <m/>
    <m/>
    <x v="0"/>
    <x v="0"/>
    <m/>
    <m/>
    <m/>
  </r>
  <r>
    <x v="3"/>
    <s v="01390002464201995"/>
    <m/>
    <s v="MAST"/>
    <s v="Museu Astronomia Ciencias Afins"/>
    <x v="27"/>
    <m/>
    <m/>
    <x v="0"/>
    <x v="0"/>
    <m/>
    <m/>
    <m/>
  </r>
  <r>
    <x v="3"/>
    <s v="01390002465201930"/>
    <n v="40108"/>
    <s v="MCTIC"/>
    <s v="Ministerio Ciencia Tecnologia Inovacoes "/>
    <x v="20"/>
    <m/>
    <m/>
    <x v="0"/>
    <x v="0"/>
    <m/>
    <m/>
    <m/>
  </r>
  <r>
    <x v="3"/>
    <s v="01390002466201984"/>
    <m/>
    <s v="MGEP MCT"/>
    <s v="Museu Paraense Emilio Goeldi"/>
    <x v="293"/>
    <m/>
    <m/>
    <x v="0"/>
    <x v="0"/>
    <m/>
    <m/>
    <m/>
  </r>
  <r>
    <x v="3"/>
    <s v="01390002467201929"/>
    <m/>
    <s v="ON MCT"/>
    <s v="Observatorio Nacional"/>
    <x v="294"/>
    <m/>
    <m/>
    <x v="0"/>
    <x v="0"/>
    <m/>
    <m/>
    <m/>
  </r>
  <r>
    <x v="3"/>
    <s v="02680002834201991"/>
    <n v="44205"/>
    <s v="ANA"/>
    <s v="Agencia Nacional aguas"/>
    <x v="28"/>
    <m/>
    <m/>
    <x v="0"/>
    <x v="0"/>
    <m/>
    <m/>
    <m/>
  </r>
  <r>
    <x v="3"/>
    <s v="02680002835201936"/>
    <n v="40701"/>
    <s v="IBAMA"/>
    <s v="Instituto Brasileiro Meio Ambiente Recur"/>
    <x v="29"/>
    <m/>
    <m/>
    <x v="0"/>
    <x v="0"/>
    <m/>
    <m/>
    <m/>
  </r>
  <r>
    <x v="3"/>
    <s v="02680002836201981"/>
    <n v="44207"/>
    <s v="ICMBio"/>
    <s v="Instituto Chico Mendes Conservacao Biod"/>
    <x v="30"/>
    <m/>
    <m/>
    <x v="0"/>
    <x v="0"/>
    <m/>
    <m/>
    <m/>
  </r>
  <r>
    <x v="3"/>
    <s v="02680002837201925"/>
    <n v="44206"/>
    <s v="JBRJ"/>
    <s v="Instituto Pesquisas Jardim Botanico Rio"/>
    <x v="31"/>
    <m/>
    <m/>
    <x v="0"/>
    <x v="0"/>
    <m/>
    <m/>
    <m/>
  </r>
  <r>
    <x v="3"/>
    <s v="02680002838201970"/>
    <n v="40111"/>
    <s v="MMA"/>
    <s v="Ministerio Meio Ambiente"/>
    <x v="32"/>
    <m/>
    <m/>
    <x v="0"/>
    <x v="0"/>
    <m/>
    <m/>
    <m/>
  </r>
  <r>
    <x v="3"/>
    <s v="03006009621201913"/>
    <n v="40202"/>
    <s v="ENAP"/>
    <s v="Funcao Escola Nacional Administracao Publi"/>
    <x v="36"/>
    <m/>
    <m/>
    <x v="0"/>
    <x v="0"/>
    <m/>
    <m/>
    <m/>
  </r>
  <r>
    <x v="3"/>
    <s v="03006009622201950"/>
    <n v="57201"/>
    <s v="FUNDACENTRO"/>
    <s v="Fundacao Jorge Duprat Figueiredo Seguranc"/>
    <x v="169"/>
    <m/>
    <m/>
    <x v="0"/>
    <x v="0"/>
    <m/>
    <m/>
    <m/>
  </r>
  <r>
    <x v="3"/>
    <s v="03006009623201902"/>
    <n v="45205"/>
    <s v="IBGE"/>
    <s v="Fundacao Instituto Brasileiro Geografia "/>
    <x v="267"/>
    <m/>
    <m/>
    <x v="0"/>
    <x v="0"/>
    <m/>
    <m/>
    <m/>
  </r>
  <r>
    <x v="3"/>
    <s v="03006009624201949"/>
    <n v="30203"/>
    <s v="INMETRO"/>
    <s v="Instituto Nacional Metrologia Qualidade e"/>
    <x v="186"/>
    <m/>
    <m/>
    <x v="0"/>
    <x v="0"/>
    <m/>
    <m/>
    <m/>
  </r>
  <r>
    <x v="3"/>
    <s v="03006009625201993"/>
    <n v="30204"/>
    <s v="INPI"/>
    <s v="Instituto Nacional Propriedade Industrial"/>
    <x v="185"/>
    <m/>
    <m/>
    <x v="0"/>
    <x v="0"/>
    <m/>
    <m/>
    <m/>
  </r>
  <r>
    <x v="3"/>
    <s v="03006009626201938"/>
    <n v="57202"/>
    <s v="INSS"/>
    <s v="Instituto Nacional Seguro Social"/>
    <x v="211"/>
    <m/>
    <m/>
    <x v="0"/>
    <x v="0"/>
    <m/>
    <m/>
    <m/>
  </r>
  <r>
    <x v="3"/>
    <s v="03006009627201982"/>
    <n v="45206"/>
    <s v="IPEA"/>
    <s v="Instituto Pesquisa Economica Aplicada"/>
    <x v="33"/>
    <m/>
    <m/>
    <x v="0"/>
    <x v="0"/>
    <m/>
    <m/>
    <m/>
  </r>
  <r>
    <x v="3"/>
    <s v="03006009628201927 MDIC"/>
    <n v="28000"/>
    <s v="ME"/>
    <s v="Ministerio industria Comercio Exterior "/>
    <x v="187"/>
    <m/>
    <m/>
    <x v="0"/>
    <x v="0"/>
    <m/>
    <m/>
    <m/>
  </r>
  <r>
    <x v="3"/>
    <s v="03006009628201927 MF"/>
    <n v="17000"/>
    <s v="ME"/>
    <s v="Ministerio Economia"/>
    <x v="34"/>
    <m/>
    <m/>
    <x v="0"/>
    <x v="0"/>
    <m/>
    <m/>
    <m/>
  </r>
  <r>
    <x v="3"/>
    <s v="03006009628201927 MP"/>
    <n v="20113"/>
    <s v="ME"/>
    <s v="Ministerio Planejamento Desenvolvimento e"/>
    <x v="35"/>
    <m/>
    <m/>
    <x v="0"/>
    <x v="0"/>
    <m/>
    <m/>
    <m/>
  </r>
  <r>
    <x v="3"/>
    <s v="03006009628201927 MT"/>
    <n v="26000"/>
    <s v="ME"/>
    <s v="Ministerio Trabalho Emprego"/>
    <x v="170"/>
    <m/>
    <m/>
    <x v="0"/>
    <x v="0"/>
    <m/>
    <m/>
    <m/>
  </r>
  <r>
    <x v="3"/>
    <s v="03006009631201941"/>
    <s v="BC045"/>
    <s v="PREVIC"/>
    <s v="Superintendencia Nacional Previdencia Comp"/>
    <x v="49"/>
    <m/>
    <m/>
    <x v="0"/>
    <x v="0"/>
    <m/>
    <m/>
    <m/>
  </r>
  <r>
    <x v="3"/>
    <s v="03006009632201995"/>
    <n v="40603"/>
    <s v="SUFRAMA"/>
    <s v="Superintendencia Zona Franca Manaus"/>
    <x v="188"/>
    <m/>
    <m/>
    <x v="0"/>
    <x v="0"/>
    <m/>
    <m/>
    <m/>
  </r>
  <r>
    <x v="3"/>
    <s v="08850006070201991"/>
    <m/>
    <s v="AN"/>
    <s v="Arquivo Nacional"/>
    <x v="40"/>
    <m/>
    <m/>
    <x v="0"/>
    <x v="0"/>
    <m/>
    <m/>
    <m/>
  </r>
  <r>
    <x v="3"/>
    <s v="08850006071201935"/>
    <n v="38000"/>
    <s v="CADE"/>
    <s v="Conselho Administrativo Defesa Economica"/>
    <x v="37"/>
    <m/>
    <m/>
    <x v="0"/>
    <x v="0"/>
    <m/>
    <m/>
    <m/>
  </r>
  <r>
    <x v="3"/>
    <s v="08850006072201980"/>
    <m/>
    <s v="DEPEN"/>
    <s v="Departamento Penitenciario Nacional"/>
    <x v="41"/>
    <m/>
    <m/>
    <x v="0"/>
    <x v="0"/>
    <m/>
    <m/>
    <m/>
  </r>
  <r>
    <x v="3"/>
    <s v="08850006073201924"/>
    <m/>
    <s v="DPF"/>
    <s v="Departamento Policia Federal"/>
    <x v="42"/>
    <m/>
    <m/>
    <x v="0"/>
    <x v="0"/>
    <m/>
    <m/>
    <m/>
  </r>
  <r>
    <x v="3"/>
    <s v="08850006074201979"/>
    <n v="30802"/>
    <s v="DPRF"/>
    <s v="Departamento Policia Rodoviaria Federal"/>
    <x v="38"/>
    <m/>
    <m/>
    <x v="0"/>
    <x v="0"/>
    <m/>
    <m/>
    <m/>
  </r>
  <r>
    <x v="3"/>
    <s v="08850006075201913"/>
    <n v="30202"/>
    <s v="FUNAI"/>
    <s v="Fundacao Nacional indio"/>
    <x v="39"/>
    <m/>
    <m/>
    <x v="0"/>
    <x v="0"/>
    <m/>
    <m/>
    <m/>
  </r>
  <r>
    <x v="3"/>
    <s v="08850006076201968"/>
    <n v="20000"/>
    <s v="MJSP"/>
    <s v="Ministerio Justica Seguranca Publica"/>
    <x v="43"/>
    <m/>
    <m/>
    <x v="0"/>
    <x v="0"/>
    <m/>
    <m/>
    <m/>
  </r>
  <r>
    <x v="3"/>
    <s v="09200001172201937"/>
    <n v="35201"/>
    <s v="FUNAG"/>
    <s v="Fundacao Alexandre Gusmao"/>
    <x v="44"/>
    <m/>
    <m/>
    <x v="0"/>
    <x v="0"/>
    <m/>
    <m/>
    <m/>
  </r>
  <r>
    <x v="3"/>
    <s v="09200001174201926"/>
    <n v="35000"/>
    <s v="MRE"/>
    <s v="Ministerio Relacoes Exteriores"/>
    <x v="45"/>
    <m/>
    <m/>
    <x v="0"/>
    <x v="0"/>
    <m/>
    <m/>
    <m/>
  </r>
  <r>
    <x v="3"/>
    <s v="10003000038201924"/>
    <m/>
    <m/>
    <s v="BBTur Viagens Turismo "/>
    <x v="46"/>
    <m/>
    <m/>
    <x v="0"/>
    <x v="0"/>
    <m/>
    <m/>
    <m/>
  </r>
  <r>
    <x v="3"/>
    <s v="12632000277201901"/>
    <n v="45203"/>
    <s v="CVM"/>
    <s v="Comissao Valores Mobiliarios"/>
    <x v="47"/>
    <m/>
    <m/>
    <x v="0"/>
    <x v="0"/>
    <m/>
    <m/>
    <m/>
  </r>
  <r>
    <x v="3"/>
    <s v="12649002059201914"/>
    <n v="45208"/>
    <s v="SUSEP"/>
    <s v="Superintendencia Seguros Privados"/>
    <x v="48"/>
    <m/>
    <m/>
    <x v="0"/>
    <x v="0"/>
    <m/>
    <m/>
    <m/>
  </r>
  <r>
    <x v="3"/>
    <s v="18600001917201946"/>
    <n v="25201"/>
    <s v="BACEN"/>
    <s v="Banco Central Brasil"/>
    <x v="50"/>
    <m/>
    <m/>
    <x v="0"/>
    <x v="0"/>
    <m/>
    <m/>
    <m/>
  </r>
  <r>
    <x v="3"/>
    <s v="21900003809201938"/>
    <n v="42201"/>
    <s v="INCRA"/>
    <s v="Instituto Nacional Colonizacao Reforma A"/>
    <x v="2"/>
    <m/>
    <m/>
    <x v="0"/>
    <x v="0"/>
    <m/>
    <m/>
    <m/>
  </r>
  <r>
    <x v="3"/>
    <s v="21900003810201962"/>
    <n v="13000"/>
    <s v="MAPA"/>
    <s v="Ministerio Agricultura Pecuaria Abastec"/>
    <x v="51"/>
    <m/>
    <m/>
    <x v="0"/>
    <x v="0"/>
    <m/>
    <m/>
    <m/>
  </r>
  <r>
    <x v="3"/>
    <s v="21900003811201915"/>
    <m/>
    <s v="SFB"/>
    <s v="Servico Florestal Brasileiro"/>
    <x v="52"/>
    <m/>
    <m/>
    <x v="0"/>
    <x v="0"/>
    <m/>
    <m/>
    <m/>
  </r>
  <r>
    <x v="3"/>
    <s v="23480024904201999"/>
    <n v="26298"/>
    <s v="CAPES"/>
    <s v="Fundacao Coordenacao Aperfeicoamento Pe"/>
    <x v="139"/>
    <m/>
    <m/>
    <x v="0"/>
    <x v="0"/>
    <m/>
    <m/>
    <m/>
  </r>
  <r>
    <x v="3"/>
    <s v="23480024906201988"/>
    <n v="26256"/>
    <s v="CEFET RJ"/>
    <s v="Centro Federal Educacao Tecnologica Celso "/>
    <x v="54"/>
    <m/>
    <m/>
    <x v="0"/>
    <x v="0"/>
    <m/>
    <m/>
    <m/>
  </r>
  <r>
    <x v="3"/>
    <s v="23480024907201922"/>
    <n v="26201"/>
    <s v="CP II"/>
    <s v="Colegio Pedro II"/>
    <x v="53"/>
    <m/>
    <m/>
    <x v="0"/>
    <x v="0"/>
    <m/>
    <m/>
    <m/>
  </r>
  <r>
    <x v="3"/>
    <s v="23480024908201977"/>
    <n v="26106"/>
    <s v="FNDE"/>
    <s v="Fundo Nacional Desenvolvimento Educacao"/>
    <x v="140"/>
    <m/>
    <m/>
    <x v="0"/>
    <x v="0"/>
    <m/>
    <m/>
    <m/>
  </r>
  <r>
    <x v="3"/>
    <s v="23480024909201911"/>
    <n v="26292"/>
    <s v="FUNDAJ"/>
    <s v="Fundacao Joaquim Nabuco"/>
    <x v="56"/>
    <m/>
    <m/>
    <x v="0"/>
    <x v="0"/>
    <m/>
    <m/>
    <m/>
  </r>
  <r>
    <x v="3"/>
    <s v="23480024910201946"/>
    <n v="26285"/>
    <s v="FUNRei"/>
    <s v="UNIVERSIDADE Sao Joao del"/>
    <x v="57"/>
    <m/>
    <m/>
    <x v="0"/>
    <x v="0"/>
    <m/>
    <m/>
    <m/>
  </r>
  <r>
    <x v="3"/>
    <s v="23480024911201991"/>
    <n v="26273"/>
    <s v="FURG"/>
    <s v="UNIVERSIDADE Rio Grande RS"/>
    <x v="58"/>
    <m/>
    <m/>
    <x v="0"/>
    <x v="0"/>
    <m/>
    <m/>
    <m/>
  </r>
  <r>
    <x v="3"/>
    <s v="23480024913201980"/>
    <n v="26105"/>
    <s v="IBC"/>
    <s v="Instituto Benjamin Constant"/>
    <x v="59"/>
    <m/>
    <m/>
    <x v="0"/>
    <x v="0"/>
    <m/>
    <m/>
    <m/>
  </r>
  <r>
    <x v="3"/>
    <s v="23480024914201924"/>
    <n v="26404"/>
    <s v="IF BAIANO"/>
    <s v="INSTITUTO FEDERAL Baiano"/>
    <x v="141"/>
    <m/>
    <m/>
    <x v="0"/>
    <x v="0"/>
    <m/>
    <m/>
    <m/>
  </r>
  <r>
    <x v="3"/>
    <s v="23480024915201979"/>
    <n v="26434"/>
    <s v="IF FLUMINENSE"/>
    <s v="INSTITUTO FEDERAL Fluminense"/>
    <x v="92"/>
    <m/>
    <m/>
    <x v="0"/>
    <x v="0"/>
    <m/>
    <m/>
    <m/>
  </r>
  <r>
    <x v="3"/>
    <s v="23480024916201913"/>
    <n v="26407"/>
    <s v="IF GOIANO"/>
    <s v="INSTITUTO FEDERAL Goiano"/>
    <x v="93"/>
    <m/>
    <m/>
    <x v="0"/>
    <x v="0"/>
    <m/>
    <m/>
    <m/>
  </r>
  <r>
    <x v="3"/>
    <s v="23480024918201911"/>
    <n v="26402"/>
    <s v="IFAL"/>
    <s v="INSTITUTO FEDERAL Alagoas"/>
    <x v="63"/>
    <m/>
    <m/>
    <x v="0"/>
    <x v="0"/>
    <m/>
    <m/>
    <m/>
  </r>
  <r>
    <x v="3"/>
    <s v="23480024921201926"/>
    <n v="26428"/>
    <s v="IFB"/>
    <s v="INSTITUTO FEDERAL Brasilia"/>
    <x v="64"/>
    <m/>
    <m/>
    <x v="0"/>
    <x v="0"/>
    <m/>
    <m/>
    <m/>
  </r>
  <r>
    <x v="3"/>
    <s v="23480024922201971"/>
    <n v="26427"/>
    <s v="IFBA"/>
    <s v="INSTITUTO FEDERAL Bahia"/>
    <x v="60"/>
    <m/>
    <m/>
    <x v="0"/>
    <x v="0"/>
    <m/>
    <m/>
    <m/>
  </r>
  <r>
    <x v="3"/>
    <s v="23480024923201915"/>
    <n v="26422"/>
    <s v="IFC"/>
    <s v="INSTITUTO FEDERAL Catarinense"/>
    <x v="61"/>
    <m/>
    <m/>
    <x v="0"/>
    <x v="0"/>
    <m/>
    <m/>
    <m/>
  </r>
  <r>
    <x v="3"/>
    <s v="23480024924201960"/>
    <n v="26405"/>
    <s v="IFCE"/>
    <s v="INSTITUTO FEDERAL Ceara"/>
    <x v="76"/>
    <m/>
    <m/>
    <x v="0"/>
    <x v="0"/>
    <m/>
    <m/>
    <m/>
  </r>
  <r>
    <x v="3"/>
    <s v="23480024926201959"/>
    <n v="26420"/>
    <s v="IFFAR"/>
    <s v="INSTITUTO FEDERAL Farroupilha"/>
    <x v="91"/>
    <m/>
    <m/>
    <x v="0"/>
    <x v="0"/>
    <m/>
    <m/>
    <m/>
  </r>
  <r>
    <x v="3"/>
    <s v="23480024927201901"/>
    <n v="26429"/>
    <s v="IFG"/>
    <s v="INSTITUTO FEDERAL Goias"/>
    <x v="65"/>
    <m/>
    <m/>
    <x v="0"/>
    <x v="0"/>
    <m/>
    <m/>
    <m/>
  </r>
  <r>
    <x v="3"/>
    <s v="23480024928201948"/>
    <n v="26408"/>
    <s v="IFMA"/>
    <s v="INSTITUTO FEDERAL Maranhao"/>
    <x v="78"/>
    <m/>
    <m/>
    <x v="0"/>
    <x v="0"/>
    <m/>
    <m/>
    <m/>
  </r>
  <r>
    <x v="3"/>
    <s v="23480024929201992"/>
    <n v="26409"/>
    <s v="IFMG"/>
    <s v="INSTITUTO FEDERAL Minas Gerais"/>
    <x v="66"/>
    <m/>
    <m/>
    <x v="0"/>
    <x v="0"/>
    <m/>
    <m/>
    <m/>
  </r>
  <r>
    <x v="3"/>
    <s v="23480024930201917"/>
    <n v="26411"/>
    <s v="IFMGSE"/>
    <s v="INSTITUTO FEDERAL Sudeste Minas Gerais"/>
    <x v="87"/>
    <m/>
    <m/>
    <x v="0"/>
    <x v="0"/>
    <m/>
    <m/>
    <m/>
  </r>
  <r>
    <x v="3"/>
    <s v="23480024931201961"/>
    <n v="26415"/>
    <s v="IFMS"/>
    <s v="INSTITUTO FEDERAL Mato Grosso Sul"/>
    <x v="80"/>
    <m/>
    <m/>
    <x v="0"/>
    <x v="0"/>
    <m/>
    <m/>
    <m/>
  </r>
  <r>
    <x v="3"/>
    <s v="23480024932201914"/>
    <n v="26414"/>
    <s v="IFMT"/>
    <s v="INSTITUTO FEDERAL Mato Grosso"/>
    <x v="79"/>
    <m/>
    <m/>
    <x v="0"/>
    <x v="0"/>
    <m/>
    <m/>
    <m/>
  </r>
  <r>
    <x v="3"/>
    <s v="23480024933201951"/>
    <n v="26410"/>
    <s v="IFNMG"/>
    <s v="INSTITUTO FEDERAL Norte Minas Gerais"/>
    <x v="142"/>
    <m/>
    <m/>
    <x v="0"/>
    <x v="0"/>
    <m/>
    <m/>
    <m/>
  </r>
  <r>
    <x v="3"/>
    <s v="23480024934201903"/>
    <n v="26416"/>
    <s v="IFPA"/>
    <s v="INSTITUTO FEDERAL Para"/>
    <x v="143"/>
    <m/>
    <m/>
    <x v="0"/>
    <x v="0"/>
    <m/>
    <m/>
    <m/>
  </r>
  <r>
    <x v="3"/>
    <s v="23480024935201940"/>
    <n v="26417"/>
    <s v="IFPB"/>
    <s v="INSTITUTO FEDERAL Paraiba"/>
    <x v="62"/>
    <m/>
    <m/>
    <x v="0"/>
    <x v="0"/>
    <m/>
    <m/>
    <m/>
  </r>
  <r>
    <x v="3"/>
    <s v="23480024936201994"/>
    <n v="26418"/>
    <s v="IFPE"/>
    <s v="INSTITUTO FEDERAL Pernambuco"/>
    <x v="67"/>
    <m/>
    <m/>
    <x v="0"/>
    <x v="0"/>
    <m/>
    <m/>
    <m/>
  </r>
  <r>
    <x v="3"/>
    <s v="23480024937201939"/>
    <n v="26431"/>
    <s v="IFPI"/>
    <s v="INSTITUTO FEDERAL Piaui"/>
    <x v="82"/>
    <m/>
    <m/>
    <x v="0"/>
    <x v="0"/>
    <m/>
    <m/>
    <m/>
  </r>
  <r>
    <x v="3"/>
    <s v="23480024942201941"/>
    <n v="26421"/>
    <s v="IFRO"/>
    <s v="INSTITUTO FEDERAL Rondonia"/>
    <x v="68"/>
    <m/>
    <m/>
    <x v="0"/>
    <x v="0"/>
    <m/>
    <m/>
    <m/>
  </r>
  <r>
    <x v="3"/>
    <s v="23480024943201996"/>
    <n v="26437"/>
    <s v="IFRR"/>
    <s v="INSTITUTO FEDERAL Roraima"/>
    <x v="69"/>
    <m/>
    <m/>
    <x v="0"/>
    <x v="0"/>
    <m/>
    <m/>
    <m/>
  </r>
  <r>
    <x v="3"/>
    <s v="23480024944201931"/>
    <n v="26419"/>
    <s v="IFRS"/>
    <s v="INSTITUTO FEDERAL Rio Grande Sul"/>
    <x v="85"/>
    <m/>
    <m/>
    <x v="0"/>
    <x v="0"/>
    <m/>
    <m/>
    <m/>
  </r>
  <r>
    <x v="3"/>
    <s v="23480024945201985"/>
    <n v="26438"/>
    <s v="IFSC"/>
    <s v="INSTITUTO FEDERAL Santa Catarina"/>
    <x v="70"/>
    <m/>
    <m/>
    <x v="0"/>
    <x v="0"/>
    <m/>
    <m/>
    <m/>
  </r>
  <r>
    <x v="3"/>
    <s v="23480024946201920"/>
    <n v="26423"/>
    <s v="IFSE"/>
    <s v="INSTITUTO FEDERAL Sergipe"/>
    <x v="72"/>
    <m/>
    <m/>
    <x v="0"/>
    <x v="0"/>
    <m/>
    <m/>
    <m/>
  </r>
  <r>
    <x v="3"/>
    <s v="23480024947201974"/>
    <n v="26439"/>
    <s v="IFSP"/>
    <s v="INSTITUTO FEDERAL Sao Paulo"/>
    <x v="71"/>
    <m/>
    <m/>
    <x v="0"/>
    <x v="0"/>
    <m/>
    <m/>
    <m/>
  </r>
  <r>
    <x v="3"/>
    <s v="23480024949201963"/>
    <n v="26436"/>
    <s v="IFSul"/>
    <s v="INSTITUTO FEDERAL Sul Rio Grandense"/>
    <x v="94"/>
    <m/>
    <m/>
    <x v="0"/>
    <x v="0"/>
    <m/>
    <m/>
    <m/>
  </r>
  <r>
    <x v="3"/>
    <s v="23480024950201998"/>
    <n v="26412"/>
    <s v="IFSULDEMINAS"/>
    <s v="INSTITUTO FEDERAL Sul Minas Gerais"/>
    <x v="88"/>
    <m/>
    <m/>
    <x v="0"/>
    <x v="0"/>
    <m/>
    <m/>
    <m/>
  </r>
  <r>
    <x v="3"/>
    <s v="23480024951201932"/>
    <n v="26413"/>
    <s v="IFTM"/>
    <s v="INSTITUTO FEDERAL Triangulo Mineiro"/>
    <x v="90"/>
    <m/>
    <m/>
    <x v="0"/>
    <x v="0"/>
    <m/>
    <m/>
    <m/>
  </r>
  <r>
    <x v="3"/>
    <s v="23480024952201987"/>
    <n v="26424"/>
    <s v="IFTO"/>
    <s v="INSTITUTO FEDERAL Tocantins"/>
    <x v="89"/>
    <m/>
    <m/>
    <x v="0"/>
    <x v="0"/>
    <m/>
    <m/>
    <m/>
  </r>
  <r>
    <x v="3"/>
    <s v="23480024953201921"/>
    <n v="26107"/>
    <s v="INEP"/>
    <s v="Instituto Nacional Estudos Pesquisas Edu"/>
    <x v="96"/>
    <m/>
    <m/>
    <x v="0"/>
    <x v="0"/>
    <m/>
    <m/>
    <m/>
  </r>
  <r>
    <x v="3"/>
    <s v="23480024954201976"/>
    <n v="26104"/>
    <s v="INES"/>
    <s v="Instituto Nacional Educacao Surdos"/>
    <x v="95"/>
    <m/>
    <m/>
    <x v="0"/>
    <x v="0"/>
    <m/>
    <m/>
    <m/>
  </r>
  <r>
    <x v="3"/>
    <s v="23480024955201911"/>
    <n v="15000"/>
    <s v="MEC"/>
    <s v="Ministerio Educacao"/>
    <x v="97"/>
    <m/>
    <m/>
    <x v="0"/>
    <x v="0"/>
    <m/>
    <m/>
    <m/>
  </r>
  <r>
    <x v="3"/>
    <s v="23480024957201918"/>
    <n v="26352"/>
    <s v="UFABC"/>
    <s v="UNIVERSIDADE ABC"/>
    <x v="144"/>
    <m/>
    <m/>
    <x v="0"/>
    <x v="0"/>
    <m/>
    <m/>
    <m/>
  </r>
  <r>
    <x v="3"/>
    <s v="23480024958201954"/>
    <n v="26275"/>
    <s v="UFAC"/>
    <s v="UNIVERSIDADE Acre"/>
    <x v="145"/>
    <m/>
    <m/>
    <x v="0"/>
    <x v="0"/>
    <m/>
    <m/>
    <m/>
  </r>
  <r>
    <x v="3"/>
    <s v="23480024959201907"/>
    <n v="26231"/>
    <s v="UFAL"/>
    <s v="UNIVERSIDADE Alagoas"/>
    <x v="104"/>
    <m/>
    <m/>
    <x v="0"/>
    <x v="0"/>
    <m/>
    <m/>
    <m/>
  </r>
  <r>
    <x v="3"/>
    <s v="23480024960201923"/>
    <n v="26270"/>
    <s v="UFAM"/>
    <s v="UNIVERSIDADE Amazonas"/>
    <x v="146"/>
    <m/>
    <m/>
    <x v="0"/>
    <x v="0"/>
    <m/>
    <m/>
    <m/>
  </r>
  <r>
    <x v="3"/>
    <s v="23480024961201978"/>
    <n v="26232"/>
    <s v="UFBA"/>
    <s v="UNIVERSIDADE Bahia"/>
    <x v="99"/>
    <m/>
    <m/>
    <x v="0"/>
    <x v="0"/>
    <m/>
    <m/>
    <m/>
  </r>
  <r>
    <x v="3"/>
    <s v="23480024962201912"/>
    <n v="26233"/>
    <s v="UFC"/>
    <s v="UNIVERSIDADE Ceara"/>
    <x v="116"/>
    <m/>
    <m/>
    <x v="0"/>
    <x v="0"/>
    <m/>
    <m/>
    <m/>
  </r>
  <r>
    <x v="3"/>
    <s v="23480024963201967"/>
    <n v="26449"/>
    <s v="UFCA"/>
    <s v="UNIVERSIDADE Cariri CE"/>
    <x v="115"/>
    <m/>
    <m/>
    <x v="0"/>
    <x v="0"/>
    <m/>
    <m/>
    <m/>
  </r>
  <r>
    <x v="3"/>
    <s v="23480024964201910"/>
    <n v="26252"/>
    <s v="UFCG"/>
    <s v="UNIVERSIDADE Campina Grande PB"/>
    <x v="138"/>
    <m/>
    <m/>
    <x v="0"/>
    <x v="0"/>
    <m/>
    <m/>
    <m/>
  </r>
  <r>
    <x v="3"/>
    <s v="23480024965201956"/>
    <n v="26284"/>
    <s v="UFCSPA"/>
    <s v="UNIVERSIDADE Ciencias Saude "/>
    <x v="147"/>
    <m/>
    <m/>
    <x v="0"/>
    <x v="0"/>
    <m/>
    <m/>
    <m/>
  </r>
  <r>
    <x v="3"/>
    <s v="23480024966201909"/>
    <n v="26264"/>
    <s v="UFERSA RN"/>
    <s v="UNIVERSIDADE Rural Semi arido RN"/>
    <x v="136"/>
    <m/>
    <m/>
    <x v="0"/>
    <x v="0"/>
    <m/>
    <m/>
    <m/>
  </r>
  <r>
    <x v="3"/>
    <s v="23480024968201990"/>
    <n v="26234"/>
    <s v="UFES"/>
    <s v="UNIVERSIDADE Espirito Santo"/>
    <x v="117"/>
    <m/>
    <m/>
    <x v="0"/>
    <x v="0"/>
    <m/>
    <m/>
    <m/>
  </r>
  <r>
    <x v="3"/>
    <s v="23480024969201934"/>
    <n v="26450"/>
    <s v="UFESBA"/>
    <s v="UNIVERSIDADE Sul Bahia"/>
    <x v="128"/>
    <m/>
    <m/>
    <x v="0"/>
    <x v="0"/>
    <m/>
    <m/>
    <m/>
  </r>
  <r>
    <x v="3"/>
    <s v="23480024970201969"/>
    <n v="26236"/>
    <s v="UFF"/>
    <s v="UNIVERSIDADE Fluminense RJ"/>
    <x v="132"/>
    <m/>
    <m/>
    <x v="0"/>
    <x v="0"/>
    <m/>
    <m/>
    <m/>
  </r>
  <r>
    <x v="3"/>
    <s v="23480024971201911"/>
    <n v="26440"/>
    <s v="UFFS"/>
    <s v="UNIVERSIDADE Fronteira Sul"/>
    <x v="100"/>
    <m/>
    <m/>
    <x v="0"/>
    <x v="0"/>
    <m/>
    <m/>
    <m/>
  </r>
  <r>
    <x v="3"/>
    <s v="23480024972201958"/>
    <n v="26235"/>
    <s v="UFG"/>
    <s v="UNIVERSIDADE Goias"/>
    <x v="106"/>
    <m/>
    <m/>
    <x v="0"/>
    <x v="0"/>
    <m/>
    <m/>
    <m/>
  </r>
  <r>
    <x v="3"/>
    <s v="23480024973201901"/>
    <n v="26350"/>
    <s v="UFGD"/>
    <s v="UNIVERSIDADE Grande Doura"/>
    <x v="101"/>
    <m/>
    <m/>
    <x v="0"/>
    <x v="0"/>
    <m/>
    <m/>
    <m/>
  </r>
  <r>
    <x v="3"/>
    <s v="23480024975201991"/>
    <n v="26263"/>
    <s v="UFLA"/>
    <s v="UNIVERSIDADE Lavras MG"/>
    <x v="109"/>
    <m/>
    <m/>
    <x v="0"/>
    <x v="0"/>
    <m/>
    <m/>
    <m/>
  </r>
  <r>
    <x v="3"/>
    <s v="23480024976201936"/>
    <n v="26272"/>
    <s v="UFMA"/>
    <s v="UNIVERSIDADE Maranhao"/>
    <x v="119"/>
    <m/>
    <m/>
    <x v="0"/>
    <x v="0"/>
    <m/>
    <m/>
    <m/>
  </r>
  <r>
    <x v="3"/>
    <s v="23480024977201981"/>
    <n v="26238"/>
    <s v="UFMG"/>
    <s v="UNIVERSIDADE Minas Gerais"/>
    <x v="110"/>
    <m/>
    <m/>
    <x v="0"/>
    <x v="0"/>
    <m/>
    <m/>
    <m/>
  </r>
  <r>
    <x v="3"/>
    <s v="23480024978201925"/>
    <n v="26283"/>
    <s v="UFMS"/>
    <s v="UNIVERSIDADE Mato Grosso Sul"/>
    <x v="148"/>
    <m/>
    <m/>
    <x v="0"/>
    <x v="0"/>
    <m/>
    <m/>
    <m/>
  </r>
  <r>
    <x v="3"/>
    <s v="23480024979201970"/>
    <n v="26276"/>
    <s v="UFMT"/>
    <s v="UNIVERSIDADE Mato Grosso"/>
    <x v="149"/>
    <m/>
    <m/>
    <x v="0"/>
    <x v="0"/>
    <m/>
    <m/>
    <m/>
  </r>
  <r>
    <x v="3"/>
    <s v="23480024980201902"/>
    <n v="26447"/>
    <s v="UFOB"/>
    <s v="UNIVERSIDADE Oeste Bahia"/>
    <x v="120"/>
    <m/>
    <m/>
    <x v="0"/>
    <x v="0"/>
    <m/>
    <m/>
    <m/>
  </r>
  <r>
    <x v="3"/>
    <s v="23480024981201949"/>
    <n v="26277"/>
    <s v="UFOP"/>
    <s v="UNIVERSIDADE Ouro Preto"/>
    <x v="150"/>
    <m/>
    <m/>
    <x v="0"/>
    <x v="0"/>
    <m/>
    <m/>
    <m/>
  </r>
  <r>
    <x v="3"/>
    <s v="23480024982201993"/>
    <n v="26441"/>
    <s v="UFOPA"/>
    <s v="UNIVERSIDADE Oeste Para"/>
    <x v="121"/>
    <m/>
    <m/>
    <x v="0"/>
    <x v="0"/>
    <m/>
    <m/>
    <m/>
  </r>
  <r>
    <x v="3"/>
    <s v="23480024983201938"/>
    <n v="26239"/>
    <s v="UFPA"/>
    <s v="UNIVERSIDADE Para"/>
    <x v="122"/>
    <m/>
    <m/>
    <x v="0"/>
    <x v="0"/>
    <m/>
    <m/>
    <m/>
  </r>
  <r>
    <x v="3"/>
    <s v="23480024984201982"/>
    <n v="26240"/>
    <s v="UFPB"/>
    <s v="UNIVERSIDADE Paraiba"/>
    <x v="103"/>
    <m/>
    <m/>
    <x v="0"/>
    <x v="0"/>
    <m/>
    <m/>
    <m/>
  </r>
  <r>
    <x v="3"/>
    <s v="23480024985201927"/>
    <n v="26242"/>
    <s v="UFPE"/>
    <s v="UNIVERSIDADE Pernambuco"/>
    <x v="111"/>
    <m/>
    <m/>
    <x v="0"/>
    <x v="0"/>
    <m/>
    <m/>
    <m/>
  </r>
  <r>
    <x v="3"/>
    <s v="23480024986201971"/>
    <n v="26278"/>
    <s v="UFPel"/>
    <s v="UNIVERSIDADE Pelotas"/>
    <x v="151"/>
    <m/>
    <m/>
    <x v="0"/>
    <x v="0"/>
    <m/>
    <m/>
    <m/>
  </r>
  <r>
    <x v="3"/>
    <s v="23480024988201961"/>
    <n v="26279"/>
    <s v="UFPI"/>
    <s v="UNIVERSIDADE Piaui"/>
    <x v="152"/>
    <m/>
    <m/>
    <x v="0"/>
    <x v="0"/>
    <m/>
    <m/>
    <m/>
  </r>
  <r>
    <x v="3"/>
    <s v="23480024989201913"/>
    <n v="26241"/>
    <s v="UFPR"/>
    <s v="UNIVERSIDADE Parana"/>
    <x v="123"/>
    <m/>
    <m/>
    <x v="0"/>
    <x v="0"/>
    <m/>
    <m/>
    <m/>
  </r>
  <r>
    <x v="3"/>
    <s v="23480024990201930"/>
    <n v="26253"/>
    <s v="UFRA"/>
    <s v="UNIVERSIDADE Rural Amazonia"/>
    <x v="133"/>
    <m/>
    <m/>
    <x v="0"/>
    <x v="0"/>
    <m/>
    <m/>
    <m/>
  </r>
  <r>
    <x v="3"/>
    <s v="23480024991201984"/>
    <n v="26351"/>
    <s v="UFRB"/>
    <s v="UNIVERSIDADE Reconcavo Bahia"/>
    <x v="124"/>
    <m/>
    <m/>
    <x v="0"/>
    <x v="0"/>
    <m/>
    <m/>
    <m/>
  </r>
  <r>
    <x v="3"/>
    <s v="23480024992201929"/>
    <n v="26244"/>
    <s v="UFRGS"/>
    <s v="UNIVERSIDADE Rio Grande Sul"/>
    <x v="127"/>
    <m/>
    <m/>
    <x v="0"/>
    <x v="0"/>
    <m/>
    <m/>
    <m/>
  </r>
  <r>
    <x v="3"/>
    <s v="23480024993201973"/>
    <n v="26245"/>
    <s v="UFRJ"/>
    <s v="UNIVERSIDADE Rio Janeiro"/>
    <x v="118"/>
    <m/>
    <m/>
    <x v="0"/>
    <x v="0"/>
    <m/>
    <m/>
    <m/>
  </r>
  <r>
    <x v="3"/>
    <s v="23480024994201918"/>
    <n v="26243"/>
    <s v="UFRN"/>
    <s v="UNIVERSIDADE Rio Grande Norte"/>
    <x v="126"/>
    <m/>
    <m/>
    <x v="0"/>
    <x v="0"/>
    <m/>
    <m/>
    <m/>
  </r>
  <r>
    <x v="3"/>
    <s v="23480024995201962"/>
    <n v="26248"/>
    <s v="UFRPE"/>
    <s v="UNIVERSIDADE Rural Pernambuco"/>
    <x v="134"/>
    <m/>
    <m/>
    <x v="0"/>
    <x v="0"/>
    <m/>
    <m/>
    <m/>
  </r>
  <r>
    <x v="3"/>
    <s v="23480024996201915"/>
    <n v="26250"/>
    <s v="UFRR"/>
    <s v="UNIVERSIDADE Roraima"/>
    <x v="153"/>
    <m/>
    <m/>
    <x v="0"/>
    <x v="0"/>
    <m/>
    <m/>
    <m/>
  </r>
  <r>
    <x v="3"/>
    <s v="23480024997201951"/>
    <n v="26249"/>
    <s v="UFRRJ"/>
    <s v="UNIVERSIDADE Rural Rio Janeiro"/>
    <x v="135"/>
    <m/>
    <m/>
    <x v="0"/>
    <x v="0"/>
    <m/>
    <m/>
    <m/>
  </r>
  <r>
    <x v="3"/>
    <s v="23480024998201904"/>
    <n v="26281"/>
    <s v="UFS"/>
    <s v="UNIVERSIDADE Sergipe"/>
    <x v="154"/>
    <m/>
    <m/>
    <x v="0"/>
    <x v="0"/>
    <m/>
    <m/>
    <m/>
  </r>
  <r>
    <x v="3"/>
    <s v="23480025000201981"/>
    <n v="26280"/>
    <s v="UFSCar"/>
    <s v="UNIVERSIDADE Sao Carlos SP"/>
    <x v="155"/>
    <m/>
    <m/>
    <x v="0"/>
    <x v="0"/>
    <m/>
    <m/>
    <m/>
  </r>
  <r>
    <x v="3"/>
    <s v="23480025001201925"/>
    <n v="26247"/>
    <s v="UFSM"/>
    <s v="UNIVERSIDADE Santa Maria RS"/>
    <x v="113"/>
    <m/>
    <m/>
    <x v="0"/>
    <x v="0"/>
    <m/>
    <m/>
    <m/>
  </r>
  <r>
    <x v="3"/>
    <s v="23480025002201970"/>
    <n v="26251"/>
    <s v="UFT"/>
    <s v="UNIVERSIDADE Tocantins"/>
    <x v="156"/>
    <m/>
    <m/>
    <x v="0"/>
    <x v="0"/>
    <m/>
    <m/>
    <m/>
  </r>
  <r>
    <x v="3"/>
    <s v="23480025003201914"/>
    <n v="26254"/>
    <s v="UFTM"/>
    <s v="UNIVERSIDADE Triangulo Mineiro"/>
    <x v="130"/>
    <m/>
    <m/>
    <x v="0"/>
    <x v="0"/>
    <m/>
    <m/>
    <m/>
  </r>
  <r>
    <x v="3"/>
    <s v="23480025005201911"/>
    <n v="26282"/>
    <s v="UFV"/>
    <s v="UNIVERSIDADE Vicosa MG"/>
    <x v="158"/>
    <m/>
    <m/>
    <x v="0"/>
    <x v="0"/>
    <m/>
    <m/>
    <m/>
  </r>
  <r>
    <x v="3"/>
    <s v="23480025006201958"/>
    <n v="26255"/>
    <s v="UFVJM"/>
    <s v="UNIVERSIDADE Vales Jequitinhon"/>
    <x v="131"/>
    <m/>
    <m/>
    <x v="0"/>
    <x v="0"/>
    <m/>
    <m/>
    <m/>
  </r>
  <r>
    <x v="3"/>
    <s v="23480025007201901"/>
    <n v="26271"/>
    <s v="UNB"/>
    <s v="UNIVERSIDADE Brasilia"/>
    <x v="159"/>
    <m/>
    <m/>
    <x v="0"/>
    <x v="0"/>
    <m/>
    <m/>
    <m/>
  </r>
  <r>
    <x v="3"/>
    <s v="23480025008201947"/>
    <n v="26260"/>
    <s v="UNIFAL MG"/>
    <s v="UNIVERSIDADE Alfenas MG"/>
    <x v="105"/>
    <m/>
    <m/>
    <x v="0"/>
    <x v="0"/>
    <m/>
    <m/>
    <m/>
  </r>
  <r>
    <x v="3"/>
    <s v="23480025009201991"/>
    <n v="26286"/>
    <s v="UNIFAP"/>
    <s v="UNIVERSIDADE Amapa"/>
    <x v="160"/>
    <m/>
    <m/>
    <x v="0"/>
    <x v="0"/>
    <m/>
    <m/>
    <m/>
  </r>
  <r>
    <x v="3"/>
    <s v="23480025010201916"/>
    <n v="26261"/>
    <s v="UNIFEI"/>
    <s v="UNIVERSIDADE Itajuba MG"/>
    <x v="107"/>
    <m/>
    <m/>
    <x v="0"/>
    <x v="0"/>
    <m/>
    <m/>
    <m/>
  </r>
  <r>
    <x v="3"/>
    <s v="23480025011201961"/>
    <n v="26262"/>
    <s v="UNIFESP"/>
    <s v="UNIVERSIDADE Sao Paulo"/>
    <x v="114"/>
    <m/>
    <m/>
    <x v="0"/>
    <x v="0"/>
    <m/>
    <m/>
    <m/>
  </r>
  <r>
    <x v="3"/>
    <s v="23480025012201913"/>
    <n v="26448"/>
    <s v="UNIFESSPA"/>
    <s v="UNIVERSIDADE Sul Sudeste Para"/>
    <x v="129"/>
    <m/>
    <m/>
    <x v="0"/>
    <x v="0"/>
    <m/>
    <m/>
    <m/>
  </r>
  <r>
    <x v="3"/>
    <s v="23480025013201950"/>
    <n v="26267"/>
    <s v="UNILA"/>
    <s v="UNIVERSIDADE Integracao Latino Ame"/>
    <x v="102"/>
    <m/>
    <m/>
    <x v="0"/>
    <x v="0"/>
    <m/>
    <m/>
    <m/>
  </r>
  <r>
    <x v="3"/>
    <s v="23480025014201902"/>
    <n v="26442"/>
    <s v="UNILAB"/>
    <s v="Universidade Integracao Internacional L"/>
    <x v="98"/>
    <m/>
    <m/>
    <x v="0"/>
    <x v="0"/>
    <m/>
    <m/>
    <m/>
  </r>
  <r>
    <x v="3"/>
    <s v="23480025015201949"/>
    <n v="26266"/>
    <s v="UNIPAMPA"/>
    <s v="UNIVERSIDADE Pampa"/>
    <x v="161"/>
    <m/>
    <m/>
    <x v="0"/>
    <x v="0"/>
    <m/>
    <m/>
    <m/>
  </r>
  <r>
    <x v="3"/>
    <s v="23480025016201993"/>
    <n v="26268"/>
    <s v="UNIR"/>
    <s v="UNIVERSIDADE Rondonia"/>
    <x v="162"/>
    <m/>
    <m/>
    <x v="0"/>
    <x v="0"/>
    <m/>
    <m/>
    <m/>
  </r>
  <r>
    <x v="3"/>
    <s v="23480025017201938"/>
    <n v="26269"/>
    <s v="UNIRIO"/>
    <s v="UNIVERSIDADE Estado Rio Jane"/>
    <x v="125"/>
    <m/>
    <m/>
    <x v="0"/>
    <x v="0"/>
    <m/>
    <m/>
    <m/>
  </r>
  <r>
    <x v="3"/>
    <s v="23480025018201982"/>
    <n v="26230"/>
    <s v="UNIVASF"/>
    <s v="UNIVERSIDADE Vale Sao Francisco"/>
    <x v="163"/>
    <m/>
    <m/>
    <x v="0"/>
    <x v="0"/>
    <m/>
    <m/>
    <m/>
  </r>
  <r>
    <x v="3"/>
    <s v="23480025019201927"/>
    <n v="26258"/>
    <s v="UTFPR"/>
    <s v="Universidade Tecnologica Federal Parana"/>
    <x v="137"/>
    <m/>
    <m/>
    <x v="0"/>
    <x v="0"/>
    <m/>
    <m/>
    <m/>
  </r>
  <r>
    <x v="3"/>
    <s v="25820008603201945"/>
    <n v="36208"/>
    <s v="ANS"/>
    <s v="Agencia Nacional Saude Suplementar"/>
    <x v="164"/>
    <m/>
    <m/>
    <x v="0"/>
    <x v="0"/>
    <m/>
    <m/>
    <m/>
  </r>
  <r>
    <x v="3"/>
    <s v="25820008604201990"/>
    <n v="36207"/>
    <s v="ANVISA"/>
    <s v="Agencia Nacional Vigilancia Sanitaria"/>
    <x v="165"/>
    <m/>
    <m/>
    <x v="0"/>
    <x v="0"/>
    <m/>
    <m/>
    <m/>
  </r>
  <r>
    <x v="3"/>
    <s v="25820008606201989"/>
    <n v="36201"/>
    <s v="FIOCRUZ"/>
    <s v="Fundacao Oswaldo Cruz"/>
    <x v="167"/>
    <m/>
    <m/>
    <x v="0"/>
    <x v="0"/>
    <m/>
    <m/>
    <m/>
  </r>
  <r>
    <x v="3"/>
    <s v="25820008607201923"/>
    <n v="36205"/>
    <s v="FUNASA"/>
    <s v="Fundacao Nacional Saude"/>
    <x v="166"/>
    <m/>
    <m/>
    <x v="0"/>
    <x v="0"/>
    <m/>
    <m/>
    <m/>
  </r>
  <r>
    <x v="3"/>
    <s v="25820008608201978"/>
    <n v="25000"/>
    <s v="MS"/>
    <s v="Ministerio Saude"/>
    <x v="168"/>
    <m/>
    <m/>
    <x v="0"/>
    <x v="0"/>
    <m/>
    <m/>
    <m/>
  </r>
  <r>
    <x v="3"/>
    <s v="48700006560201925"/>
    <n v="32200"/>
    <s v="ANEEL"/>
    <s v="Agencia Nacional Energia Eletrica"/>
    <x v="171"/>
    <m/>
    <m/>
    <x v="0"/>
    <x v="0"/>
    <m/>
    <m/>
    <m/>
  </r>
  <r>
    <x v="3"/>
    <s v="48700006561201970"/>
    <n v="32100"/>
    <s v="ANM"/>
    <s v="Departamento Nacional Producao Mineral"/>
    <x v="174"/>
    <m/>
    <m/>
    <x v="0"/>
    <x v="0"/>
    <m/>
    <m/>
    <m/>
  </r>
  <r>
    <x v="3"/>
    <s v="48700006562201914"/>
    <n v="32300"/>
    <s v="ANP"/>
    <s v="Agencia Nacional Petroleo Gas Natural B"/>
    <x v="175"/>
    <m/>
    <m/>
    <x v="0"/>
    <x v="0"/>
    <m/>
    <m/>
    <m/>
  </r>
  <r>
    <x v="3"/>
    <s v="48700006563201969"/>
    <m/>
    <m/>
    <s v="Liquigas Distribuidora "/>
    <x v="172"/>
    <m/>
    <m/>
    <x v="0"/>
    <x v="0"/>
    <m/>
    <m/>
    <m/>
  </r>
  <r>
    <x v="3"/>
    <s v="48700006564201911"/>
    <n v="32000"/>
    <s v="MME"/>
    <s v="Ministerio Minas Energia"/>
    <x v="173"/>
    <m/>
    <m/>
    <x v="0"/>
    <x v="0"/>
    <m/>
    <m/>
    <m/>
  </r>
  <r>
    <x v="3"/>
    <s v="48700006565201958"/>
    <m/>
    <s v="Pre Sal Petroleo "/>
    <s v="Empresa Brasileira Administracao Petroleo Gas Natural "/>
    <x v="176"/>
    <m/>
    <m/>
    <x v="0"/>
    <x v="0"/>
    <m/>
    <m/>
    <m/>
  </r>
  <r>
    <x v="3"/>
    <s v="48700006566201901"/>
    <m/>
    <s v="TRANSPETRO"/>
    <s v="TRANSPETRO Petrobras Transporte "/>
    <x v="177"/>
    <m/>
    <m/>
    <x v="0"/>
    <x v="0"/>
    <m/>
    <m/>
    <m/>
  </r>
  <r>
    <x v="3"/>
    <s v="50650006276201933"/>
    <n v="52201"/>
    <s v="ANAC"/>
    <s v="Agencia Nacional Aviacao Civil"/>
    <x v="179"/>
    <m/>
    <m/>
    <x v="0"/>
    <x v="0"/>
    <m/>
    <m/>
    <m/>
  </r>
  <r>
    <x v="3"/>
    <s v="50650006277201988"/>
    <n v="39251"/>
    <s v="ANTAQ"/>
    <s v="Agencia Nacional Transportes Aquaviarios"/>
    <x v="183"/>
    <m/>
    <m/>
    <x v="0"/>
    <x v="0"/>
    <m/>
    <m/>
    <m/>
  </r>
  <r>
    <x v="3"/>
    <s v="50650006278201922"/>
    <n v="39250"/>
    <s v="ANTT"/>
    <s v="Agencia Nacional Transportes Terrestres"/>
    <x v="180"/>
    <m/>
    <m/>
    <x v="0"/>
    <x v="0"/>
    <m/>
    <m/>
    <m/>
  </r>
  <r>
    <x v="3"/>
    <s v="50650006279201977"/>
    <n v="39252"/>
    <s v="DNIT MT"/>
    <s v="Departamento Nacional Infraestrutura Tr"/>
    <x v="181"/>
    <m/>
    <m/>
    <x v="0"/>
    <x v="0"/>
    <m/>
    <m/>
    <m/>
  </r>
  <r>
    <x v="3"/>
    <s v="50650006280201900"/>
    <n v="39253"/>
    <s v="EPL"/>
    <s v="Empresa Planejamento Logistica "/>
    <x v="182"/>
    <m/>
    <m/>
    <x v="0"/>
    <x v="0"/>
    <m/>
    <m/>
    <m/>
  </r>
  <r>
    <x v="3"/>
    <s v="50650006281201946"/>
    <n v="49000"/>
    <s v="MINFRA"/>
    <s v="Ministerio Infraestrutura"/>
    <x v="184"/>
    <m/>
    <m/>
    <x v="0"/>
    <x v="0"/>
    <m/>
    <m/>
    <m/>
  </r>
  <r>
    <x v="3"/>
    <s v="59017000863201969"/>
    <n v="40112"/>
    <s v="MDR"/>
    <s v="Ministerio Desenvolvimento Regional"/>
    <x v="201"/>
    <m/>
    <m/>
    <x v="0"/>
    <x v="0"/>
    <m/>
    <m/>
    <m/>
  </r>
  <r>
    <x v="3"/>
    <s v="59017000864201911"/>
    <n v="53202"/>
    <s v="SUDAM"/>
    <s v="Superintendencia Desenvolvimento Amazon"/>
    <x v="214"/>
    <m/>
    <m/>
    <x v="0"/>
    <x v="0"/>
    <m/>
    <m/>
    <m/>
  </r>
  <r>
    <x v="3"/>
    <s v="59017000865201958"/>
    <n v="53297"/>
    <s v="SUDECO"/>
    <s v="Superintendencia Desenvolvimento Centro"/>
    <x v="202"/>
    <m/>
    <m/>
    <x v="0"/>
    <x v="0"/>
    <m/>
    <m/>
    <m/>
  </r>
  <r>
    <x v="3"/>
    <s v="59017000866201901"/>
    <n v="53203"/>
    <s v="SUDENE"/>
    <s v="Superintendencia Desenvolvimento Nordes"/>
    <x v="203"/>
    <m/>
    <m/>
    <x v="0"/>
    <x v="0"/>
    <m/>
    <m/>
    <m/>
  </r>
  <r>
    <x v="3"/>
    <s v="60502002640201943"/>
    <n v="16000"/>
    <s v="CEX"/>
    <s v="Comando Exercito"/>
    <x v="208"/>
    <m/>
    <m/>
    <x v="0"/>
    <x v="0"/>
    <m/>
    <m/>
    <m/>
  </r>
  <r>
    <x v="3"/>
    <s v="60502002641201998"/>
    <n v="70000"/>
    <s v="CMAR"/>
    <s v="Comando Marinha"/>
    <x v="209"/>
    <m/>
    <m/>
    <x v="0"/>
    <x v="0"/>
    <m/>
    <m/>
    <m/>
  </r>
  <r>
    <x v="3"/>
    <s v="60502002642201932"/>
    <n v="21000"/>
    <s v="COMAER"/>
    <s v="Comando Aeronautica"/>
    <x v="204"/>
    <m/>
    <m/>
    <x v="0"/>
    <x v="0"/>
    <m/>
    <m/>
    <m/>
  </r>
  <r>
    <x v="3"/>
    <s v="60502002643201987"/>
    <m/>
    <s v="ESG"/>
    <s v="Escola Superior Guerra"/>
    <x v="210"/>
    <m/>
    <m/>
    <x v="0"/>
    <x v="0"/>
    <m/>
    <m/>
    <m/>
  </r>
  <r>
    <x v="3"/>
    <s v="60502002644201921"/>
    <m/>
    <s v="HFA"/>
    <s v="Hospital Forcas Armadas"/>
    <x v="205"/>
    <m/>
    <m/>
    <x v="0"/>
    <x v="0"/>
    <m/>
    <m/>
    <m/>
  </r>
  <r>
    <x v="3"/>
    <s v="60502002645201976"/>
    <n v="40105"/>
    <s v="MD"/>
    <s v="Ministerio Defesa"/>
    <x v="206"/>
    <m/>
    <m/>
    <x v="0"/>
    <x v="0"/>
    <m/>
    <m/>
    <m/>
  </r>
  <r>
    <x v="3"/>
    <s v="60502002646201911"/>
    <n v="52233"/>
    <s v="AMAZUL"/>
    <s v="Amazonia Azul Tecnologias Defesa "/>
    <x v="207"/>
    <m/>
    <m/>
    <x v="0"/>
    <x v="0"/>
    <m/>
    <m/>
    <m/>
  </r>
  <r>
    <x v="3"/>
    <s v="71004002306201927"/>
    <n v="20224"/>
    <s v="ANCINE"/>
    <s v="Agencia Nacional Cinema"/>
    <x v="189"/>
    <m/>
    <m/>
    <x v="0"/>
    <x v="0"/>
    <m/>
    <m/>
    <m/>
  </r>
  <r>
    <x v="3"/>
    <s v="71004002307201971"/>
    <n v="24205"/>
    <s v="FBN"/>
    <s v="Fundacao Biblioteca Nacional"/>
    <x v="191"/>
    <m/>
    <m/>
    <x v="0"/>
    <x v="0"/>
    <m/>
    <m/>
    <m/>
  </r>
  <r>
    <x v="3"/>
    <s v="71004002308201916"/>
    <n v="40408"/>
    <s v="FCP"/>
    <s v="Fundacao Cultural Palmares"/>
    <x v="192"/>
    <m/>
    <m/>
    <x v="0"/>
    <x v="0"/>
    <m/>
    <m/>
    <m/>
  </r>
  <r>
    <x v="3"/>
    <s v="71004002309201961"/>
    <n v="40403"/>
    <s v="FCRB"/>
    <s v="Fundacao Casa Rui Barbosa"/>
    <x v="190"/>
    <m/>
    <m/>
    <x v="0"/>
    <x v="0"/>
    <m/>
    <m/>
    <m/>
  </r>
  <r>
    <x v="3"/>
    <s v="71004002310201995"/>
    <n v="24203"/>
    <s v="FUNARTE"/>
    <s v="Fundacao Nacional Artes"/>
    <x v="193"/>
    <m/>
    <m/>
    <x v="0"/>
    <x v="0"/>
    <m/>
    <m/>
    <m/>
  </r>
  <r>
    <x v="3"/>
    <s v="71004002311201930"/>
    <n v="42207"/>
    <s v="IBRAM"/>
    <s v="Instituto Brasileiro Museus"/>
    <x v="194"/>
    <m/>
    <m/>
    <x v="0"/>
    <x v="0"/>
    <m/>
    <m/>
    <m/>
  </r>
  <r>
    <x v="3"/>
    <s v="71004002312201984"/>
    <n v="24204"/>
    <s v="IPHAN"/>
    <s v="Instituto Patrimonio Historico Artistico"/>
    <x v="195"/>
    <m/>
    <m/>
    <x v="0"/>
    <x v="0"/>
    <m/>
    <m/>
    <m/>
  </r>
  <r>
    <x v="3"/>
    <s v="71004002313201929"/>
    <m/>
    <s v="MCIDADANIA"/>
    <s v="Ministerio Cidadania "/>
    <x v="269"/>
    <m/>
    <m/>
    <x v="0"/>
    <x v="0"/>
    <m/>
    <m/>
    <m/>
  </r>
  <r>
    <x v="3"/>
    <s v="72550000268201944"/>
    <n v="40604"/>
    <s v="EMBRATUR"/>
    <s v="Instituto Brasileiro Turismo"/>
    <x v="213"/>
    <m/>
    <m/>
    <x v="0"/>
    <x v="0"/>
    <m/>
    <m/>
    <m/>
  </r>
  <r>
    <x v="3"/>
    <s v="72550000269201999"/>
    <n v="54000"/>
    <s v="MTur"/>
    <s v="Ministerio Turismo"/>
    <x v="212"/>
    <m/>
    <m/>
    <x v="0"/>
    <x v="0"/>
    <m/>
    <m/>
    <m/>
  </r>
  <r>
    <x v="3"/>
    <s v="99901000920201950"/>
    <m/>
    <s v="BB"/>
    <s v="Banco Brasil "/>
    <x v="216"/>
    <m/>
    <m/>
    <x v="0"/>
    <x v="0"/>
    <m/>
    <m/>
    <m/>
  </r>
  <r>
    <x v="3"/>
    <s v="99901000921201902"/>
    <m/>
    <m/>
    <s v="BB Tecnologia Servicos"/>
    <x v="215"/>
    <m/>
    <m/>
    <x v="0"/>
    <x v="0"/>
    <m/>
    <m/>
    <m/>
  </r>
  <r>
    <x v="3"/>
    <s v="99902002085201982"/>
    <n v="25220"/>
    <s v="CEF"/>
    <s v="Caixa Economica Federal"/>
    <x v="217"/>
    <m/>
    <m/>
    <x v="0"/>
    <x v="0"/>
    <m/>
    <m/>
    <m/>
  </r>
  <r>
    <x v="3"/>
    <s v="99903000552201920"/>
    <n v="45282"/>
    <s v="BNDES"/>
    <s v="Banco Nacional Desenvolvimento Economico e"/>
    <x v="218"/>
    <m/>
    <m/>
    <x v="0"/>
    <x v="0"/>
    <m/>
    <m/>
    <m/>
  </r>
  <r>
    <x v="3"/>
    <s v="99904000135201977"/>
    <m/>
    <s v="BASA"/>
    <s v="Banco Amazonia "/>
    <x v="219"/>
    <m/>
    <m/>
    <x v="0"/>
    <x v="0"/>
    <m/>
    <m/>
    <m/>
  </r>
  <r>
    <x v="3"/>
    <s v="99905000191201900"/>
    <m/>
    <s v="BNB"/>
    <s v="Banco Nordeste Brasil "/>
    <x v="220"/>
    <m/>
    <m/>
    <x v="0"/>
    <x v="0"/>
    <m/>
    <m/>
    <m/>
  </r>
  <r>
    <x v="3"/>
    <s v="99906000132201913"/>
    <n v="20502"/>
    <s v="FINEP"/>
    <s v="Financiadora Estudos Projetos"/>
    <x v="221"/>
    <m/>
    <m/>
    <x v="0"/>
    <x v="0"/>
    <m/>
    <m/>
    <m/>
  </r>
  <r>
    <x v="3"/>
    <s v="99908000612201964"/>
    <n v="91081"/>
    <m/>
    <s v="Eletrobras Centrais Eletricas Brasileiras S"/>
    <x v="226"/>
    <m/>
    <m/>
    <x v="0"/>
    <x v="0"/>
    <m/>
    <m/>
    <m/>
  </r>
  <r>
    <x v="3"/>
    <s v="99909003010201959"/>
    <n v="91084"/>
    <s v="PETROBRAS"/>
    <s v="Petrobras Holding"/>
    <x v="295"/>
    <m/>
    <m/>
    <x v="0"/>
    <x v="0"/>
    <m/>
    <m/>
    <m/>
  </r>
  <r>
    <x v="3"/>
    <s v="99911000031201973"/>
    <m/>
    <s v="CDC"/>
    <s v="Companhia Docas Ceara"/>
    <x v="230"/>
    <m/>
    <m/>
    <x v="0"/>
    <x v="0"/>
    <m/>
    <m/>
    <m/>
  </r>
  <r>
    <x v="3"/>
    <s v="99912000130201945"/>
    <m/>
    <s v="CDP"/>
    <s v="Companhia Docas Para"/>
    <x v="231"/>
    <m/>
    <m/>
    <x v="0"/>
    <x v="0"/>
    <m/>
    <m/>
    <m/>
  </r>
  <r>
    <x v="3"/>
    <s v="99913000068201981"/>
    <n v="99061"/>
    <s v="CDRJ"/>
    <s v="Companhia Docas Rio Janeiro"/>
    <x v="232"/>
    <m/>
    <m/>
    <x v="0"/>
    <x v="0"/>
    <m/>
    <m/>
    <m/>
  </r>
  <r>
    <x v="3"/>
    <s v="99914000044201912"/>
    <m/>
    <s v="CEAGESP"/>
    <s v="Companhia Entrepostos Armazens Gerais Sao Paulo "/>
    <x v="233"/>
    <m/>
    <m/>
    <x v="0"/>
    <x v="0"/>
    <m/>
    <m/>
    <m/>
  </r>
  <r>
    <x v="3"/>
    <s v="99915000031201933"/>
    <m/>
    <s v="CEASA MG"/>
    <s v="Centrais Abastecimento Minas Gerais "/>
    <x v="234"/>
    <m/>
    <m/>
    <x v="0"/>
    <x v="0"/>
    <m/>
    <m/>
    <m/>
  </r>
  <r>
    <x v="3"/>
    <s v="99916000130201913"/>
    <n v="25211"/>
    <s v="CMB"/>
    <s v="Casa Moeda Brasil"/>
    <x v="235"/>
    <m/>
    <m/>
    <x v="0"/>
    <x v="0"/>
    <m/>
    <m/>
    <m/>
  </r>
  <r>
    <x v="3"/>
    <s v="99917000051201994"/>
    <m/>
    <s v="CODEBA"/>
    <s v="Companhia Docas Estado Bahia"/>
    <x v="236"/>
    <m/>
    <m/>
    <x v="0"/>
    <x v="0"/>
    <m/>
    <m/>
    <m/>
  </r>
  <r>
    <x v="3"/>
    <s v="99918000052201929"/>
    <m/>
    <s v="CODERN"/>
    <s v="Companhia Docas Rio Grande Norte"/>
    <x v="237"/>
    <m/>
    <m/>
    <x v="0"/>
    <x v="0"/>
    <m/>
    <m/>
    <m/>
  </r>
  <r>
    <x v="3"/>
    <s v="99919000194201986"/>
    <m/>
    <s v="CODESA"/>
    <s v="Companhia Docas Espirito Santo"/>
    <x v="238"/>
    <m/>
    <m/>
    <x v="0"/>
    <x v="0"/>
    <m/>
    <m/>
    <m/>
  </r>
  <r>
    <x v="3"/>
    <s v="99920000636201955"/>
    <n v="99058"/>
    <s v="CODESP"/>
    <s v="Companhia Docas Estado Sao Paulo"/>
    <x v="239"/>
    <m/>
    <m/>
    <x v="0"/>
    <x v="0"/>
    <m/>
    <m/>
    <m/>
  </r>
  <r>
    <x v="3"/>
    <s v="99922000553201946"/>
    <n v="57203"/>
    <s v="DATAPREV"/>
    <s v="Empresa Processamento Dados Previden"/>
    <x v="240"/>
    <m/>
    <m/>
    <x v="0"/>
    <x v="0"/>
    <m/>
    <m/>
    <m/>
  </r>
  <r>
    <x v="3"/>
    <s v="99923001303201913"/>
    <n v="49280"/>
    <s v="ECT"/>
    <s v="Empresa Brasileira Correios Telegrafos"/>
    <x v="241"/>
    <m/>
    <m/>
    <x v="0"/>
    <x v="0"/>
    <m/>
    <m/>
    <m/>
  </r>
  <r>
    <x v="3"/>
    <s v="99925000023201978"/>
    <m/>
    <s v="EMGEPRON"/>
    <s v="Empresa Gerencial Projetos Navais"/>
    <x v="243"/>
    <m/>
    <m/>
    <x v="0"/>
    <x v="0"/>
    <m/>
    <m/>
    <m/>
  </r>
  <r>
    <x v="3"/>
    <s v="99926000043201939"/>
    <m/>
    <s v="HEMOBRaS"/>
    <s v="Empresa Brasileira Hemoderivados Biotecnologia"/>
    <x v="244"/>
    <m/>
    <m/>
    <x v="0"/>
    <x v="0"/>
    <m/>
    <m/>
    <m/>
  </r>
  <r>
    <x v="3"/>
    <s v="99927000325201926"/>
    <m/>
    <s v="INFRAERO"/>
    <s v="Empresa Brasileira Infra Estrutura Aeroportuaria"/>
    <x v="245"/>
    <m/>
    <m/>
    <x v="0"/>
    <x v="0"/>
    <m/>
    <m/>
    <m/>
  </r>
  <r>
    <x v="3"/>
    <s v="99928000598201961"/>
    <n v="25207"/>
    <s v="SERPRO"/>
    <s v="Servico Federal Processamento Dados"/>
    <x v="246"/>
    <m/>
    <m/>
    <x v="0"/>
    <x v="0"/>
    <m/>
    <m/>
    <m/>
  </r>
  <r>
    <x v="3"/>
    <s v="99929000086201994"/>
    <n v="91082"/>
    <s v="TELEBRaS"/>
    <s v="Telebras Holding"/>
    <x v="247"/>
    <m/>
    <m/>
    <x v="0"/>
    <x v="0"/>
    <m/>
    <m/>
    <m/>
  </r>
  <r>
    <x v="3"/>
    <s v="99930000100201911"/>
    <n v="29214"/>
    <s v="CBTU"/>
    <s v="Companhia Brasileira Trens Urbanos"/>
    <x v="248"/>
    <m/>
    <m/>
    <x v="0"/>
    <x v="0"/>
    <m/>
    <m/>
    <m/>
  </r>
  <r>
    <x v="3"/>
    <s v="99931000037201911"/>
    <n v="24209"/>
    <s v="CEITEC "/>
    <s v="Centro Nacional Tecnologia Eletronica Avan"/>
    <x v="249"/>
    <m/>
    <m/>
    <x v="0"/>
    <x v="0"/>
    <m/>
    <m/>
    <m/>
  </r>
  <r>
    <x v="3"/>
    <s v="99932000083201900"/>
    <n v="22203"/>
    <s v="CODEVASF"/>
    <s v="Companhia Desenvolvimento Vales Sao"/>
    <x v="250"/>
    <m/>
    <m/>
    <x v="0"/>
    <x v="0"/>
    <m/>
    <m/>
    <m/>
  </r>
  <r>
    <x v="3"/>
    <s v="99933000172201938"/>
    <n v="22200"/>
    <s v="CONAB"/>
    <s v="Companhia Nacional Abastecimento"/>
    <x v="251"/>
    <m/>
    <m/>
    <x v="0"/>
    <x v="0"/>
    <m/>
    <m/>
    <m/>
  </r>
  <r>
    <x v="3"/>
    <s v="99934000042201995"/>
    <n v="36210"/>
    <s v="HNSC"/>
    <s v="Hospital Nossa Senhora Conceicao"/>
    <x v="252"/>
    <m/>
    <m/>
    <x v="0"/>
    <x v="0"/>
    <m/>
    <m/>
    <m/>
  </r>
  <r>
    <x v="3"/>
    <s v="99935000114201994"/>
    <n v="99010"/>
    <s v="CPRM"/>
    <s v="Companhia Pesquisa Recursos Minerais"/>
    <x v="253"/>
    <m/>
    <m/>
    <x v="0"/>
    <x v="0"/>
    <m/>
    <m/>
    <m/>
  </r>
  <r>
    <x v="3"/>
    <s v="99936000130201977"/>
    <n v="20415"/>
    <s v="EBC"/>
    <s v="Empresa Brasil Comunicacao"/>
    <x v="254"/>
    <m/>
    <m/>
    <x v="0"/>
    <x v="0"/>
    <m/>
    <m/>
    <m/>
  </r>
  <r>
    <x v="3"/>
    <s v="99937000379201972"/>
    <n v="22202"/>
    <s v="EMBRAPA"/>
    <s v="Empresa Brasileira Pesquisa Agropecuaria"/>
    <x v="255"/>
    <m/>
    <m/>
    <x v="0"/>
    <x v="0"/>
    <m/>
    <m/>
    <m/>
  </r>
  <r>
    <x v="3"/>
    <s v="99938000264201978"/>
    <n v="32314"/>
    <s v="EPE"/>
    <s v="Empresa Pesquisa Energetica"/>
    <x v="256"/>
    <m/>
    <m/>
    <x v="0"/>
    <x v="0"/>
    <m/>
    <m/>
    <m/>
  </r>
  <r>
    <x v="3"/>
    <s v="99939000052201981"/>
    <n v="99013"/>
    <s v="HCPA"/>
    <s v="Hospital Clinicas Porto Alegre"/>
    <x v="257"/>
    <m/>
    <m/>
    <x v="0"/>
    <x v="0"/>
    <m/>
    <m/>
    <m/>
  </r>
  <r>
    <x v="3"/>
    <s v="99940000052201941"/>
    <m/>
    <s v="IMBEL"/>
    <s v="Industria Material Belico Brasil"/>
    <x v="258"/>
    <m/>
    <m/>
    <x v="0"/>
    <x v="0"/>
    <m/>
    <m/>
    <m/>
  </r>
  <r>
    <x v="3"/>
    <s v="99941000092201983"/>
    <n v="20304"/>
    <s v="INB"/>
    <s v="Industrias Nucleares Brasil"/>
    <x v="259"/>
    <m/>
    <m/>
    <x v="0"/>
    <x v="0"/>
    <m/>
    <m/>
    <m/>
  </r>
  <r>
    <x v="3"/>
    <s v="99942000038201928"/>
    <n v="20302"/>
    <s v="NUCLEP"/>
    <s v="Nuclebras Equipamentos Pesados"/>
    <x v="260"/>
    <m/>
    <m/>
    <x v="0"/>
    <x v="0"/>
    <m/>
    <m/>
    <m/>
  </r>
  <r>
    <x v="3"/>
    <s v="99945001313201909"/>
    <n v="26443"/>
    <s v="EBSERH"/>
    <s v="Empresa Brasileira Servicos Hospitalares"/>
    <x v="263"/>
    <m/>
    <m/>
    <x v="0"/>
    <x v="0"/>
    <m/>
    <m/>
    <m/>
  </r>
  <r>
    <x v="4"/>
    <n v="101"/>
    <m/>
    <m/>
    <s v="Superior Tribunal de Justiça"/>
    <x v="296"/>
    <m/>
    <m/>
    <x v="0"/>
    <x v="0"/>
    <m/>
    <m/>
    <m/>
  </r>
  <r>
    <x v="4"/>
    <n v="157"/>
    <m/>
    <m/>
    <s v="Governo do Estado do Maranhão"/>
    <x v="297"/>
    <m/>
    <m/>
    <x v="0"/>
    <x v="0"/>
    <m/>
    <m/>
    <m/>
  </r>
  <r>
    <x v="4"/>
    <n v="160"/>
    <m/>
    <m/>
    <s v="Assembléia Legislativa - Minas Gerais"/>
    <x v="298"/>
    <m/>
    <m/>
    <x v="0"/>
    <x v="0"/>
    <m/>
    <m/>
    <m/>
  </r>
  <r>
    <x v="4"/>
    <n v="162"/>
    <m/>
    <m/>
    <s v="Tribunal Regional Eleitoral - BA"/>
    <x v="299"/>
    <m/>
    <m/>
    <x v="0"/>
    <x v="0"/>
    <m/>
    <m/>
    <m/>
  </r>
  <r>
    <x v="4"/>
    <n v="163"/>
    <m/>
    <m/>
    <s v="Tribunal Regional Eleitoral - MT"/>
    <x v="300"/>
    <m/>
    <m/>
    <x v="0"/>
    <x v="0"/>
    <m/>
    <m/>
    <m/>
  </r>
  <r>
    <x v="4"/>
    <n v="164"/>
    <m/>
    <m/>
    <s v="Tribunal Regional Eleitoral - GO"/>
    <x v="301"/>
    <m/>
    <m/>
    <x v="0"/>
    <x v="0"/>
    <m/>
    <m/>
    <m/>
  </r>
  <r>
    <x v="4"/>
    <n v="165"/>
    <m/>
    <m/>
    <s v="Tribunal Regional Eleitoral - RS"/>
    <x v="302"/>
    <m/>
    <m/>
    <x v="0"/>
    <x v="0"/>
    <m/>
    <m/>
    <m/>
  </r>
  <r>
    <x v="4"/>
    <n v="166"/>
    <m/>
    <m/>
    <s v="Tribunal Regional Eleitoral - SP"/>
    <x v="303"/>
    <m/>
    <m/>
    <x v="0"/>
    <x v="0"/>
    <m/>
    <m/>
    <m/>
  </r>
  <r>
    <x v="4"/>
    <n v="167"/>
    <m/>
    <m/>
    <s v="Tribunal Regional Eleitoral - RO"/>
    <x v="304"/>
    <m/>
    <m/>
    <x v="0"/>
    <x v="0"/>
    <m/>
    <m/>
    <m/>
  </r>
  <r>
    <x v="4"/>
    <n v="168"/>
    <m/>
    <m/>
    <s v="Tribunal Regional Eleitoral - SC"/>
    <x v="305"/>
    <m/>
    <m/>
    <x v="0"/>
    <x v="0"/>
    <m/>
    <m/>
    <m/>
  </r>
  <r>
    <x v="4"/>
    <n v="4000"/>
    <m/>
    <m/>
    <s v="Tribunal Superior do Trabalho"/>
    <x v="306"/>
    <m/>
    <m/>
    <x v="0"/>
    <x v="0"/>
    <m/>
    <m/>
    <m/>
  </r>
  <r>
    <x v="4"/>
    <n v="10000"/>
    <m/>
    <m/>
    <s v="Supremo Tribunal Federal"/>
    <x v="307"/>
    <m/>
    <m/>
    <x v="0"/>
    <x v="0"/>
    <m/>
    <m/>
    <m/>
  </r>
  <r>
    <x v="4"/>
    <n v="12002"/>
    <m/>
    <m/>
    <s v="Justiça Federal - Amapá"/>
    <x v="308"/>
    <m/>
    <m/>
    <x v="0"/>
    <x v="0"/>
    <m/>
    <m/>
    <m/>
  </r>
  <r>
    <x v="4"/>
    <n v="13000"/>
    <m/>
    <m/>
    <s v="Ministério da Agricultura, Pecuária e Abastec"/>
    <x v="51"/>
    <m/>
    <m/>
    <x v="0"/>
    <x v="0"/>
    <m/>
    <m/>
    <m/>
  </r>
  <r>
    <x v="4"/>
    <n v="15000"/>
    <m/>
    <m/>
    <s v="Ministério da Educação"/>
    <x v="97"/>
    <m/>
    <m/>
    <x v="0"/>
    <x v="0"/>
    <m/>
    <m/>
    <m/>
  </r>
  <r>
    <x v="4"/>
    <n v="16000"/>
    <m/>
    <m/>
    <s v="Comando do Exército"/>
    <x v="208"/>
    <m/>
    <m/>
    <x v="0"/>
    <x v="0"/>
    <m/>
    <m/>
    <m/>
  </r>
  <r>
    <x v="4"/>
    <n v="16100"/>
    <m/>
    <m/>
    <s v="Fundação Osório"/>
    <x v="282"/>
    <m/>
    <m/>
    <x v="0"/>
    <x v="0"/>
    <m/>
    <m/>
    <m/>
  </r>
  <r>
    <x v="4"/>
    <n v="17000"/>
    <m/>
    <m/>
    <s v="Ministério da Economia"/>
    <x v="34"/>
    <m/>
    <m/>
    <x v="0"/>
    <x v="0"/>
    <m/>
    <m/>
    <m/>
  </r>
  <r>
    <x v="4"/>
    <n v="20000"/>
    <m/>
    <m/>
    <s v="Ministério da Justiça e Segurança Pública"/>
    <x v="43"/>
    <m/>
    <m/>
    <x v="0"/>
    <x v="0"/>
    <m/>
    <m/>
    <m/>
  </r>
  <r>
    <x v="4"/>
    <n v="20101"/>
    <m/>
    <m/>
    <s v="Presidência da República"/>
    <x v="6"/>
    <m/>
    <m/>
    <x v="0"/>
    <x v="0"/>
    <m/>
    <m/>
    <m/>
  </r>
  <r>
    <x v="4"/>
    <n v="20102"/>
    <m/>
    <m/>
    <s v="Vice Presidência da República"/>
    <x v="7"/>
    <m/>
    <m/>
    <x v="0"/>
    <x v="0"/>
    <m/>
    <m/>
    <m/>
  </r>
  <r>
    <x v="4"/>
    <n v="20104"/>
    <m/>
    <m/>
    <s v="Secretaria Especial de Assuntos Estratégicos"/>
    <x v="309"/>
    <m/>
    <m/>
    <x v="0"/>
    <x v="0"/>
    <m/>
    <m/>
    <m/>
  </r>
  <r>
    <x v="4"/>
    <n v="20108"/>
    <m/>
    <m/>
    <s v="Secretaria de Ciência e Tecnologia"/>
    <x v="310"/>
    <m/>
    <m/>
    <x v="0"/>
    <x v="0"/>
    <m/>
    <m/>
    <m/>
  </r>
  <r>
    <x v="4"/>
    <n v="20113"/>
    <m/>
    <m/>
    <s v="Ministério do Planejamento, Desenvolvimento e"/>
    <x v="35"/>
    <m/>
    <m/>
    <x v="0"/>
    <x v="0"/>
    <m/>
    <m/>
    <m/>
  </r>
  <r>
    <x v="4"/>
    <n v="20125"/>
    <m/>
    <m/>
    <s v="Controladoria-Geral da União"/>
    <x v="0"/>
    <m/>
    <m/>
    <x v="0"/>
    <x v="0"/>
    <m/>
    <m/>
    <m/>
  </r>
  <r>
    <x v="4"/>
    <n v="20224"/>
    <m/>
    <m/>
    <s v="Agência Nacional do Cinema"/>
    <x v="189"/>
    <m/>
    <m/>
    <x v="0"/>
    <x v="0"/>
    <m/>
    <m/>
    <m/>
  </r>
  <r>
    <x v="4"/>
    <n v="20302"/>
    <m/>
    <m/>
    <s v="Nuclebrás Equipamentos Pesados"/>
    <x v="260"/>
    <m/>
    <m/>
    <x v="0"/>
    <x v="0"/>
    <m/>
    <m/>
    <m/>
  </r>
  <r>
    <x v="4"/>
    <n v="20304"/>
    <m/>
    <m/>
    <s v="Indústrias Nucleares do Brasil"/>
    <x v="259"/>
    <m/>
    <m/>
    <x v="0"/>
    <x v="0"/>
    <m/>
    <m/>
    <m/>
  </r>
  <r>
    <x v="4"/>
    <n v="20415"/>
    <m/>
    <m/>
    <s v="Empresa Brasil de Comunicação"/>
    <x v="254"/>
    <m/>
    <m/>
    <x v="0"/>
    <x v="0"/>
    <m/>
    <m/>
    <m/>
  </r>
  <r>
    <x v="4"/>
    <n v="20502"/>
    <m/>
    <m/>
    <s v="Financiadora de Estudos e Projetos"/>
    <x v="221"/>
    <m/>
    <m/>
    <x v="0"/>
    <x v="0"/>
    <m/>
    <m/>
    <m/>
  </r>
  <r>
    <x v="4"/>
    <n v="20605"/>
    <m/>
    <m/>
    <s v="Companhia de Desenvolvimento de Barcarena"/>
    <x v="311"/>
    <m/>
    <m/>
    <x v="0"/>
    <x v="0"/>
    <m/>
    <m/>
    <m/>
  </r>
  <r>
    <x v="4"/>
    <n v="21000"/>
    <m/>
    <m/>
    <s v="Comando da Aeronáutica"/>
    <x v="204"/>
    <m/>
    <m/>
    <x v="0"/>
    <x v="0"/>
    <m/>
    <m/>
    <m/>
  </r>
  <r>
    <x v="4"/>
    <n v="21201"/>
    <m/>
    <m/>
    <s v="Caixa de Financiamento Imobiliário da Aeronáu"/>
    <x v="278"/>
    <m/>
    <m/>
    <x v="0"/>
    <x v="0"/>
    <m/>
    <m/>
    <m/>
  </r>
  <r>
    <x v="4"/>
    <n v="21300"/>
    <m/>
    <m/>
    <s v="Agência Espacial Brasileira"/>
    <x v="12"/>
    <m/>
    <m/>
    <x v="0"/>
    <x v="0"/>
    <m/>
    <m/>
    <m/>
  </r>
  <r>
    <x v="4"/>
    <n v="22200"/>
    <m/>
    <m/>
    <s v="Companhia Nacional de Abastecimento"/>
    <x v="251"/>
    <m/>
    <m/>
    <x v="0"/>
    <x v="0"/>
    <m/>
    <m/>
    <m/>
  </r>
  <r>
    <x v="4"/>
    <n v="22202"/>
    <m/>
    <m/>
    <s v="Empresa Brasileira de Pesquisa Agropecuária"/>
    <x v="255"/>
    <m/>
    <m/>
    <x v="0"/>
    <x v="0"/>
    <m/>
    <m/>
    <m/>
  </r>
  <r>
    <x v="4"/>
    <n v="22203"/>
    <m/>
    <m/>
    <s v="Companhia de Desenvolvimento dos Vales do São"/>
    <x v="250"/>
    <m/>
    <m/>
    <x v="0"/>
    <x v="0"/>
    <m/>
    <m/>
    <m/>
  </r>
  <r>
    <x v="4"/>
    <n v="22207"/>
    <m/>
    <m/>
    <s v="Companhia de Colonização do Nordeste"/>
    <x v="312"/>
    <m/>
    <m/>
    <x v="0"/>
    <x v="0"/>
    <m/>
    <m/>
    <m/>
  </r>
  <r>
    <x v="4"/>
    <n v="23000"/>
    <m/>
    <m/>
    <s v="Ministério da Previdência Social"/>
    <x v="288"/>
    <m/>
    <m/>
    <x v="0"/>
    <x v="0"/>
    <m/>
    <m/>
    <m/>
  </r>
  <r>
    <x v="4"/>
    <n v="24203"/>
    <m/>
    <m/>
    <s v="Fundação Nacional de Artes"/>
    <x v="193"/>
    <m/>
    <m/>
    <x v="0"/>
    <x v="0"/>
    <m/>
    <m/>
    <m/>
  </r>
  <r>
    <x v="4"/>
    <n v="24204"/>
    <m/>
    <m/>
    <s v="Instituto do Patrimônio Histórico e Artístico"/>
    <x v="195"/>
    <m/>
    <m/>
    <x v="0"/>
    <x v="0"/>
    <m/>
    <m/>
    <m/>
  </r>
  <r>
    <x v="4"/>
    <n v="24205"/>
    <m/>
    <m/>
    <s v="Fundação Biblioteca Nacional"/>
    <x v="191"/>
    <m/>
    <m/>
    <x v="0"/>
    <x v="0"/>
    <m/>
    <m/>
    <m/>
  </r>
  <r>
    <x v="4"/>
    <n v="24209"/>
    <m/>
    <m/>
    <s v="Centro Nacional de Tecnologia Eletrônica Avan"/>
    <x v="249"/>
    <m/>
    <m/>
    <x v="0"/>
    <x v="0"/>
    <m/>
    <m/>
    <m/>
  </r>
  <r>
    <x v="4"/>
    <n v="25000"/>
    <m/>
    <m/>
    <s v="Ministério da Saúde"/>
    <x v="168"/>
    <m/>
    <m/>
    <x v="0"/>
    <x v="0"/>
    <m/>
    <m/>
    <m/>
  </r>
  <r>
    <x v="4"/>
    <n v="25201"/>
    <m/>
    <m/>
    <s v="Banco Central do Brasil"/>
    <x v="50"/>
    <m/>
    <m/>
    <x v="0"/>
    <x v="0"/>
    <m/>
    <m/>
    <m/>
  </r>
  <r>
    <x v="4"/>
    <n v="25207"/>
    <m/>
    <m/>
    <s v="Serviço Federal de Processamento de Dados"/>
    <x v="246"/>
    <m/>
    <m/>
    <x v="0"/>
    <x v="0"/>
    <m/>
    <m/>
    <m/>
  </r>
  <r>
    <x v="4"/>
    <n v="25211"/>
    <m/>
    <m/>
    <s v="Casa da Moeda do Brasil"/>
    <x v="235"/>
    <m/>
    <m/>
    <x v="0"/>
    <x v="0"/>
    <m/>
    <m/>
    <m/>
  </r>
  <r>
    <x v="4"/>
    <n v="25220"/>
    <m/>
    <m/>
    <s v="Caixa Econômica Federal"/>
    <x v="217"/>
    <m/>
    <m/>
    <x v="0"/>
    <x v="0"/>
    <m/>
    <m/>
    <m/>
  </r>
  <r>
    <x v="4"/>
    <n v="25282"/>
    <m/>
    <m/>
    <s v="Banco do Nordeste do Brasil"/>
    <x v="313"/>
    <m/>
    <m/>
    <x v="0"/>
    <x v="0"/>
    <m/>
    <m/>
    <m/>
  </r>
  <r>
    <x v="4"/>
    <n v="25801"/>
    <m/>
    <m/>
    <s v="Secretaria da Receita Federal do Brasil"/>
    <x v="314"/>
    <m/>
    <m/>
    <x v="0"/>
    <x v="0"/>
    <m/>
    <m/>
    <m/>
  </r>
  <r>
    <x v="4"/>
    <n v="26000"/>
    <m/>
    <m/>
    <s v="Ministério do Trabalho e Emprego"/>
    <x v="170"/>
    <m/>
    <m/>
    <x v="0"/>
    <x v="0"/>
    <m/>
    <m/>
    <m/>
  </r>
  <r>
    <x v="4"/>
    <n v="26104"/>
    <m/>
    <m/>
    <s v="Instituto Nacional de Educação de Surdos"/>
    <x v="95"/>
    <m/>
    <m/>
    <x v="0"/>
    <x v="0"/>
    <m/>
    <m/>
    <m/>
  </r>
  <r>
    <x v="4"/>
    <n v="26105"/>
    <m/>
    <m/>
    <s v="Instituto Benjamin Constant"/>
    <x v="59"/>
    <m/>
    <m/>
    <x v="0"/>
    <x v="0"/>
    <m/>
    <m/>
    <m/>
  </r>
  <r>
    <x v="4"/>
    <n v="26106"/>
    <m/>
    <m/>
    <s v="Fundo Nacional de Desenvolvimento da Educação"/>
    <x v="140"/>
    <m/>
    <m/>
    <x v="0"/>
    <x v="0"/>
    <m/>
    <m/>
    <m/>
  </r>
  <r>
    <x v="4"/>
    <n v="26107"/>
    <m/>
    <m/>
    <s v="Instituto Nacional de Estudos e Pesquisas Edu"/>
    <x v="96"/>
    <m/>
    <m/>
    <x v="0"/>
    <x v="0"/>
    <m/>
    <m/>
    <m/>
  </r>
  <r>
    <x v="4"/>
    <n v="26201"/>
    <m/>
    <m/>
    <s v="Colégio Pedro II"/>
    <x v="53"/>
    <m/>
    <m/>
    <x v="0"/>
    <x v="0"/>
    <m/>
    <m/>
    <m/>
  </r>
  <r>
    <x v="4"/>
    <n v="26230"/>
    <m/>
    <m/>
    <s v="Universidade Federal do Vale do São Francisco"/>
    <x v="163"/>
    <m/>
    <m/>
    <x v="0"/>
    <x v="0"/>
    <m/>
    <m/>
    <m/>
  </r>
  <r>
    <x v="4"/>
    <n v="26231"/>
    <m/>
    <m/>
    <s v="Universidade Federal de Alagoas"/>
    <x v="104"/>
    <m/>
    <m/>
    <x v="0"/>
    <x v="0"/>
    <m/>
    <m/>
    <m/>
  </r>
  <r>
    <x v="4"/>
    <n v="26232"/>
    <m/>
    <m/>
    <s v="Universidade Federal da Bahia"/>
    <x v="99"/>
    <m/>
    <m/>
    <x v="0"/>
    <x v="0"/>
    <m/>
    <m/>
    <m/>
  </r>
  <r>
    <x v="4"/>
    <n v="26233"/>
    <m/>
    <m/>
    <s v="Universidade Federal do Ceará"/>
    <x v="116"/>
    <m/>
    <m/>
    <x v="0"/>
    <x v="0"/>
    <m/>
    <m/>
    <m/>
  </r>
  <r>
    <x v="4"/>
    <n v="26234"/>
    <m/>
    <m/>
    <s v="Universidade Federal do Espírito Santo"/>
    <x v="117"/>
    <m/>
    <m/>
    <x v="0"/>
    <x v="0"/>
    <m/>
    <m/>
    <m/>
  </r>
  <r>
    <x v="4"/>
    <n v="26235"/>
    <m/>
    <m/>
    <s v="Universidade Federal de Goiás"/>
    <x v="106"/>
    <m/>
    <m/>
    <x v="0"/>
    <x v="0"/>
    <m/>
    <m/>
    <m/>
  </r>
  <r>
    <x v="4"/>
    <n v="26236"/>
    <m/>
    <m/>
    <s v="Universidade Federal Fluminense - RJ"/>
    <x v="132"/>
    <m/>
    <m/>
    <x v="0"/>
    <x v="0"/>
    <m/>
    <m/>
    <m/>
  </r>
  <r>
    <x v="4"/>
    <n v="26237"/>
    <m/>
    <m/>
    <s v="Universidade Federal de Juiz de Fora - MG"/>
    <x v="108"/>
    <m/>
    <m/>
    <x v="0"/>
    <x v="0"/>
    <m/>
    <m/>
    <m/>
  </r>
  <r>
    <x v="4"/>
    <n v="26238"/>
    <m/>
    <m/>
    <s v="Universidade Federal de Minas Gerais"/>
    <x v="110"/>
    <m/>
    <m/>
    <x v="0"/>
    <x v="0"/>
    <m/>
    <m/>
    <m/>
  </r>
  <r>
    <x v="4"/>
    <n v="26239"/>
    <m/>
    <m/>
    <s v="Universidade Federal do Pará"/>
    <x v="122"/>
    <m/>
    <m/>
    <x v="0"/>
    <x v="0"/>
    <m/>
    <m/>
    <m/>
  </r>
  <r>
    <x v="4"/>
    <n v="26240"/>
    <m/>
    <m/>
    <s v="Universidade Federal da Paraíba"/>
    <x v="103"/>
    <m/>
    <m/>
    <x v="0"/>
    <x v="0"/>
    <m/>
    <m/>
    <m/>
  </r>
  <r>
    <x v="4"/>
    <n v="26241"/>
    <m/>
    <m/>
    <s v="Universidade Federal do Paraná"/>
    <x v="123"/>
    <m/>
    <m/>
    <x v="0"/>
    <x v="0"/>
    <m/>
    <m/>
    <m/>
  </r>
  <r>
    <x v="4"/>
    <n v="26242"/>
    <m/>
    <m/>
    <s v="Universidade Federal de Pernambuco"/>
    <x v="111"/>
    <m/>
    <m/>
    <x v="0"/>
    <x v="0"/>
    <m/>
    <m/>
    <m/>
  </r>
  <r>
    <x v="4"/>
    <n v="26243"/>
    <m/>
    <m/>
    <s v="Universidade Federal do Rio Grande do Norte"/>
    <x v="126"/>
    <m/>
    <m/>
    <x v="0"/>
    <x v="0"/>
    <m/>
    <m/>
    <m/>
  </r>
  <r>
    <x v="4"/>
    <n v="26244"/>
    <m/>
    <m/>
    <s v="Universidade Federal do Rio Grande do Sul"/>
    <x v="127"/>
    <m/>
    <m/>
    <x v="0"/>
    <x v="0"/>
    <m/>
    <m/>
    <m/>
  </r>
  <r>
    <x v="4"/>
    <n v="26245"/>
    <m/>
    <m/>
    <s v="Universidade Federal do Rio de Janeiro"/>
    <x v="118"/>
    <m/>
    <m/>
    <x v="0"/>
    <x v="0"/>
    <m/>
    <m/>
    <m/>
  </r>
  <r>
    <x v="4"/>
    <n v="26246"/>
    <m/>
    <m/>
    <s v="Universidade Federal de Santa Catarina"/>
    <x v="112"/>
    <m/>
    <m/>
    <x v="0"/>
    <x v="0"/>
    <m/>
    <m/>
    <m/>
  </r>
  <r>
    <x v="4"/>
    <n v="26247"/>
    <m/>
    <m/>
    <s v="Universidade Federal de Santa Maria - RS"/>
    <x v="113"/>
    <m/>
    <m/>
    <x v="0"/>
    <x v="0"/>
    <m/>
    <m/>
    <m/>
  </r>
  <r>
    <x v="4"/>
    <n v="26248"/>
    <m/>
    <m/>
    <s v="Universidade Federal Rural de Pernambuco"/>
    <x v="134"/>
    <m/>
    <m/>
    <x v="0"/>
    <x v="0"/>
    <m/>
    <m/>
    <m/>
  </r>
  <r>
    <x v="4"/>
    <n v="26249"/>
    <m/>
    <m/>
    <s v="Universidade Federal Rural do Rio de Janeiro"/>
    <x v="135"/>
    <m/>
    <m/>
    <x v="0"/>
    <x v="0"/>
    <m/>
    <m/>
    <m/>
  </r>
  <r>
    <x v="4"/>
    <n v="26250"/>
    <m/>
    <m/>
    <s v="Universidade Federal de Roraima"/>
    <x v="153"/>
    <m/>
    <m/>
    <x v="0"/>
    <x v="0"/>
    <m/>
    <m/>
    <m/>
  </r>
  <r>
    <x v="4"/>
    <n v="26251"/>
    <m/>
    <m/>
    <s v="Fundação Universidade Federal do Tocantins"/>
    <x v="156"/>
    <m/>
    <m/>
    <x v="0"/>
    <x v="0"/>
    <m/>
    <m/>
    <m/>
  </r>
  <r>
    <x v="4"/>
    <n v="26252"/>
    <m/>
    <m/>
    <s v="Universidade Federal de Campina Grande - PB"/>
    <x v="138"/>
    <m/>
    <m/>
    <x v="0"/>
    <x v="0"/>
    <m/>
    <m/>
    <m/>
  </r>
  <r>
    <x v="4"/>
    <n v="26253"/>
    <m/>
    <m/>
    <s v="Universidade Federal Rural da Amazônia"/>
    <x v="133"/>
    <m/>
    <m/>
    <x v="0"/>
    <x v="0"/>
    <m/>
    <m/>
    <m/>
  </r>
  <r>
    <x v="4"/>
    <n v="26254"/>
    <m/>
    <m/>
    <s v="Universidade Federal do Triângulo Mineiro"/>
    <x v="130"/>
    <m/>
    <m/>
    <x v="0"/>
    <x v="0"/>
    <m/>
    <m/>
    <m/>
  </r>
  <r>
    <x v="4"/>
    <n v="26255"/>
    <m/>
    <m/>
    <s v="Universidade Federal dos Vales do Jequitinhon"/>
    <x v="131"/>
    <m/>
    <m/>
    <x v="0"/>
    <x v="0"/>
    <m/>
    <m/>
    <m/>
  </r>
  <r>
    <x v="4"/>
    <n v="26256"/>
    <m/>
    <m/>
    <s v="Centro Federal de Educação Tecnológica Celso "/>
    <x v="54"/>
    <m/>
    <m/>
    <x v="0"/>
    <x v="0"/>
    <m/>
    <m/>
    <m/>
  </r>
  <r>
    <x v="4"/>
    <n v="26257"/>
    <m/>
    <m/>
    <s v="Centro Federal de Educação Tecnológica de Min"/>
    <x v="55"/>
    <m/>
    <m/>
    <x v="0"/>
    <x v="0"/>
    <m/>
    <m/>
    <m/>
  </r>
  <r>
    <x v="4"/>
    <n v="26258"/>
    <m/>
    <m/>
    <s v="Universidade Tecnológica Federal do Paraná"/>
    <x v="137"/>
    <m/>
    <m/>
    <x v="0"/>
    <x v="0"/>
    <m/>
    <m/>
    <m/>
  </r>
  <r>
    <x v="4"/>
    <n v="26260"/>
    <m/>
    <m/>
    <s v="Universidade Federal de Alfenas - MG"/>
    <x v="105"/>
    <m/>
    <m/>
    <x v="0"/>
    <x v="0"/>
    <m/>
    <m/>
    <m/>
  </r>
  <r>
    <x v="4"/>
    <n v="26261"/>
    <m/>
    <m/>
    <s v="Universidade Federal de Itajubá - MG"/>
    <x v="107"/>
    <m/>
    <m/>
    <x v="0"/>
    <x v="0"/>
    <m/>
    <m/>
    <m/>
  </r>
  <r>
    <x v="4"/>
    <n v="26262"/>
    <m/>
    <m/>
    <s v="Universidade Federal de São Paulo"/>
    <x v="114"/>
    <m/>
    <m/>
    <x v="0"/>
    <x v="0"/>
    <m/>
    <m/>
    <m/>
  </r>
  <r>
    <x v="4"/>
    <n v="26263"/>
    <m/>
    <m/>
    <s v="Universidade Federal de Lavras - MG"/>
    <x v="109"/>
    <m/>
    <m/>
    <x v="0"/>
    <x v="0"/>
    <m/>
    <m/>
    <m/>
  </r>
  <r>
    <x v="4"/>
    <n v="26264"/>
    <m/>
    <m/>
    <s v="Universidade Federal Rural do Semi-Árido - RN"/>
    <x v="136"/>
    <m/>
    <m/>
    <x v="0"/>
    <x v="0"/>
    <m/>
    <m/>
    <m/>
  </r>
  <r>
    <x v="4"/>
    <n v="26266"/>
    <m/>
    <m/>
    <s v="Fundação Universidade Federal do Pampa"/>
    <x v="161"/>
    <m/>
    <m/>
    <x v="0"/>
    <x v="0"/>
    <m/>
    <m/>
    <m/>
  </r>
  <r>
    <x v="4"/>
    <n v="26267"/>
    <m/>
    <m/>
    <s v="Universidade Federal da Integração Latino-Ame"/>
    <x v="102"/>
    <m/>
    <m/>
    <x v="0"/>
    <x v="0"/>
    <m/>
    <m/>
    <m/>
  </r>
  <r>
    <x v="4"/>
    <n v="26268"/>
    <m/>
    <m/>
    <s v="Fundação Universidade Federal de Rondônia"/>
    <x v="162"/>
    <m/>
    <m/>
    <x v="0"/>
    <x v="0"/>
    <m/>
    <m/>
    <m/>
  </r>
  <r>
    <x v="4"/>
    <n v="26269"/>
    <m/>
    <m/>
    <s v="Universidade Federal do Estado do Rio de Jane"/>
    <x v="125"/>
    <m/>
    <m/>
    <x v="0"/>
    <x v="0"/>
    <m/>
    <m/>
    <m/>
  </r>
  <r>
    <x v="4"/>
    <n v="26270"/>
    <m/>
    <m/>
    <s v="Fundação Universidade Federal do Amazonas"/>
    <x v="146"/>
    <m/>
    <m/>
    <x v="0"/>
    <x v="0"/>
    <m/>
    <m/>
    <m/>
  </r>
  <r>
    <x v="4"/>
    <n v="26271"/>
    <m/>
    <m/>
    <s v="Fundação Universidade de Brasília"/>
    <x v="159"/>
    <m/>
    <m/>
    <x v="0"/>
    <x v="0"/>
    <m/>
    <m/>
    <m/>
  </r>
  <r>
    <x v="4"/>
    <n v="26272"/>
    <m/>
    <m/>
    <s v="Fundação Universidade Federal do Maranhão"/>
    <x v="119"/>
    <m/>
    <m/>
    <x v="0"/>
    <x v="0"/>
    <m/>
    <m/>
    <m/>
  </r>
  <r>
    <x v="4"/>
    <n v="26273"/>
    <m/>
    <m/>
    <s v="Universidade Federal do Rio Grande - RS"/>
    <x v="58"/>
    <m/>
    <m/>
    <x v="0"/>
    <x v="0"/>
    <m/>
    <m/>
    <m/>
  </r>
  <r>
    <x v="4"/>
    <n v="26274"/>
    <m/>
    <m/>
    <s v="Fundação Universidade Federal Uberlândia"/>
    <x v="157"/>
    <m/>
    <m/>
    <x v="0"/>
    <x v="0"/>
    <m/>
    <m/>
    <m/>
  </r>
  <r>
    <x v="4"/>
    <n v="26275"/>
    <m/>
    <m/>
    <s v="Universidade Federal do Acre"/>
    <x v="145"/>
    <m/>
    <m/>
    <x v="0"/>
    <x v="0"/>
    <m/>
    <m/>
    <m/>
  </r>
  <r>
    <x v="4"/>
    <n v="26276"/>
    <m/>
    <m/>
    <s v="Universidade Federal de Mato Grosso"/>
    <x v="149"/>
    <m/>
    <m/>
    <x v="0"/>
    <x v="0"/>
    <m/>
    <m/>
    <m/>
  </r>
  <r>
    <x v="4"/>
    <n v="26277"/>
    <m/>
    <m/>
    <s v="Fundação Universidade Federal de Ouro Preto"/>
    <x v="150"/>
    <m/>
    <m/>
    <x v="0"/>
    <x v="0"/>
    <m/>
    <m/>
    <m/>
  </r>
  <r>
    <x v="4"/>
    <n v="26278"/>
    <m/>
    <m/>
    <s v="Fundação Universidade Federal de Pelotas"/>
    <x v="151"/>
    <m/>
    <m/>
    <x v="0"/>
    <x v="0"/>
    <m/>
    <m/>
    <m/>
  </r>
  <r>
    <x v="4"/>
    <n v="26279"/>
    <m/>
    <m/>
    <s v="Universidade Federal do Piauí"/>
    <x v="152"/>
    <m/>
    <m/>
    <x v="0"/>
    <x v="0"/>
    <m/>
    <m/>
    <m/>
  </r>
  <r>
    <x v="4"/>
    <n v="26280"/>
    <m/>
    <m/>
    <s v="Universidade Federal de São Carlos - SP"/>
    <x v="155"/>
    <m/>
    <m/>
    <x v="0"/>
    <x v="0"/>
    <m/>
    <m/>
    <m/>
  </r>
  <r>
    <x v="4"/>
    <n v="26281"/>
    <m/>
    <m/>
    <s v="Fundação Universidade Federal de Sergipe"/>
    <x v="154"/>
    <m/>
    <m/>
    <x v="0"/>
    <x v="0"/>
    <m/>
    <m/>
    <m/>
  </r>
  <r>
    <x v="4"/>
    <n v="26282"/>
    <m/>
    <m/>
    <s v="Universidade Federal de Viçosa - MG"/>
    <x v="158"/>
    <m/>
    <m/>
    <x v="0"/>
    <x v="0"/>
    <m/>
    <m/>
    <m/>
  </r>
  <r>
    <x v="4"/>
    <n v="26283"/>
    <m/>
    <m/>
    <s v="Universidade Federal de Mato Grosso do Sul"/>
    <x v="148"/>
    <m/>
    <m/>
    <x v="0"/>
    <x v="0"/>
    <m/>
    <m/>
    <m/>
  </r>
  <r>
    <x v="4"/>
    <n v="26284"/>
    <m/>
    <m/>
    <s v="Universidade Federal de Ciências da Saúde de "/>
    <x v="147"/>
    <m/>
    <m/>
    <x v="0"/>
    <x v="0"/>
    <m/>
    <m/>
    <m/>
  </r>
  <r>
    <x v="4"/>
    <n v="26285"/>
    <m/>
    <m/>
    <s v="Fundação Universidade Federal de São João del"/>
    <x v="57"/>
    <m/>
    <m/>
    <x v="0"/>
    <x v="0"/>
    <m/>
    <m/>
    <m/>
  </r>
  <r>
    <x v="4"/>
    <n v="26286"/>
    <m/>
    <m/>
    <s v="Fundação Universidade Federal do Amapá"/>
    <x v="160"/>
    <m/>
    <m/>
    <x v="0"/>
    <x v="0"/>
    <m/>
    <m/>
    <m/>
  </r>
  <r>
    <x v="4"/>
    <n v="26292"/>
    <m/>
    <m/>
    <s v="Fundação Joaquim Nabuco"/>
    <x v="56"/>
    <m/>
    <m/>
    <x v="0"/>
    <x v="0"/>
    <m/>
    <m/>
    <m/>
  </r>
  <r>
    <x v="4"/>
    <n v="26298"/>
    <m/>
    <m/>
    <s v="Fundação Coordenação de Aperfeiçoamento de Pe"/>
    <x v="139"/>
    <m/>
    <m/>
    <x v="0"/>
    <x v="0"/>
    <m/>
    <m/>
    <m/>
  </r>
  <r>
    <x v="4"/>
    <n v="26313"/>
    <m/>
    <m/>
    <s v="Centro Federal de Educação Tecnológica de Ube"/>
    <x v="315"/>
    <m/>
    <m/>
    <x v="0"/>
    <x v="0"/>
    <m/>
    <m/>
    <m/>
  </r>
  <r>
    <x v="4"/>
    <n v="26350"/>
    <m/>
    <m/>
    <s v="Fundação Universidade Federal da Grande Doura"/>
    <x v="101"/>
    <m/>
    <m/>
    <x v="0"/>
    <x v="0"/>
    <m/>
    <m/>
    <m/>
  </r>
  <r>
    <x v="4"/>
    <n v="26351"/>
    <m/>
    <m/>
    <s v="Universidade Federal do Recôncavo da Bahia"/>
    <x v="124"/>
    <m/>
    <m/>
    <x v="0"/>
    <x v="0"/>
    <m/>
    <m/>
    <m/>
  </r>
  <r>
    <x v="4"/>
    <n v="26352"/>
    <m/>
    <m/>
    <s v="Fundação Universidade Federal do ABC"/>
    <x v="144"/>
    <m/>
    <m/>
    <x v="0"/>
    <x v="0"/>
    <m/>
    <m/>
    <m/>
  </r>
  <r>
    <x v="4"/>
    <n v="26401"/>
    <m/>
    <m/>
    <s v="Instituto Federal do Acre"/>
    <x v="73"/>
    <m/>
    <m/>
    <x v="0"/>
    <x v="0"/>
    <m/>
    <m/>
    <m/>
  </r>
  <r>
    <x v="4"/>
    <n v="26402"/>
    <m/>
    <m/>
    <s v="Instituto Federal de Alagoas"/>
    <x v="63"/>
    <m/>
    <m/>
    <x v="0"/>
    <x v="0"/>
    <m/>
    <m/>
    <m/>
  </r>
  <r>
    <x v="4"/>
    <n v="26403"/>
    <m/>
    <m/>
    <s v="Instituto Federal do Amazonas"/>
    <x v="75"/>
    <m/>
    <m/>
    <x v="0"/>
    <x v="0"/>
    <m/>
    <m/>
    <m/>
  </r>
  <r>
    <x v="4"/>
    <n v="26404"/>
    <m/>
    <m/>
    <s v="Instituto Federal Baiano"/>
    <x v="141"/>
    <m/>
    <m/>
    <x v="0"/>
    <x v="0"/>
    <m/>
    <m/>
    <m/>
  </r>
  <r>
    <x v="4"/>
    <n v="26405"/>
    <m/>
    <m/>
    <s v="Instituto Federal do Ceará"/>
    <x v="76"/>
    <m/>
    <m/>
    <x v="0"/>
    <x v="0"/>
    <m/>
    <m/>
    <m/>
  </r>
  <r>
    <x v="4"/>
    <n v="26406"/>
    <m/>
    <m/>
    <s v="Instituto Federal do Espírito Santo"/>
    <x v="77"/>
    <m/>
    <m/>
    <x v="0"/>
    <x v="0"/>
    <m/>
    <m/>
    <m/>
  </r>
  <r>
    <x v="4"/>
    <n v="26407"/>
    <m/>
    <m/>
    <s v="Instituto Federal Goiano"/>
    <x v="93"/>
    <m/>
    <m/>
    <x v="0"/>
    <x v="0"/>
    <m/>
    <m/>
    <m/>
  </r>
  <r>
    <x v="4"/>
    <n v="26408"/>
    <m/>
    <m/>
    <s v="Instituto Federal do Maranhão"/>
    <x v="78"/>
    <m/>
    <m/>
    <x v="0"/>
    <x v="0"/>
    <m/>
    <m/>
    <m/>
  </r>
  <r>
    <x v="4"/>
    <n v="26409"/>
    <m/>
    <m/>
    <s v="Instituto Federal de Minas Gerais"/>
    <x v="66"/>
    <m/>
    <m/>
    <x v="0"/>
    <x v="0"/>
    <m/>
    <m/>
    <m/>
  </r>
  <r>
    <x v="4"/>
    <n v="26410"/>
    <m/>
    <m/>
    <s v="Instituto Federal do Norte de Minas Gerais"/>
    <x v="142"/>
    <m/>
    <m/>
    <x v="0"/>
    <x v="0"/>
    <m/>
    <m/>
    <m/>
  </r>
  <r>
    <x v="4"/>
    <n v="26411"/>
    <m/>
    <m/>
    <s v="Instituto Federal do Sudeste de Minas Gerais"/>
    <x v="87"/>
    <m/>
    <m/>
    <x v="0"/>
    <x v="0"/>
    <m/>
    <m/>
    <m/>
  </r>
  <r>
    <x v="4"/>
    <n v="26412"/>
    <m/>
    <m/>
    <s v="Instituto Federal do Sul de Minas Gerais"/>
    <x v="88"/>
    <m/>
    <m/>
    <x v="0"/>
    <x v="0"/>
    <m/>
    <m/>
    <m/>
  </r>
  <r>
    <x v="4"/>
    <n v="26413"/>
    <m/>
    <m/>
    <s v="Instituto Federal do Triângulo Mineiro"/>
    <x v="90"/>
    <m/>
    <m/>
    <x v="0"/>
    <x v="0"/>
    <m/>
    <m/>
    <m/>
  </r>
  <r>
    <x v="4"/>
    <n v="26414"/>
    <m/>
    <m/>
    <s v="Instituto Federal de Mato Grosso"/>
    <x v="79"/>
    <m/>
    <m/>
    <x v="0"/>
    <x v="0"/>
    <m/>
    <m/>
    <m/>
  </r>
  <r>
    <x v="4"/>
    <n v="26415"/>
    <m/>
    <m/>
    <s v="Instituto Federal de Mato Grosso do Sul"/>
    <x v="80"/>
    <m/>
    <m/>
    <x v="0"/>
    <x v="0"/>
    <m/>
    <m/>
    <m/>
  </r>
  <r>
    <x v="4"/>
    <n v="26416"/>
    <m/>
    <m/>
    <s v="Instituto Federal do Pará"/>
    <x v="143"/>
    <m/>
    <m/>
    <x v="0"/>
    <x v="0"/>
    <m/>
    <m/>
    <m/>
  </r>
  <r>
    <x v="4"/>
    <n v="26417"/>
    <m/>
    <m/>
    <s v="Instituto Federal da Paraíba"/>
    <x v="62"/>
    <m/>
    <m/>
    <x v="0"/>
    <x v="0"/>
    <m/>
    <m/>
    <m/>
  </r>
  <r>
    <x v="4"/>
    <n v="26418"/>
    <m/>
    <m/>
    <s v="Instituto Federal de Pernambuco"/>
    <x v="67"/>
    <m/>
    <m/>
    <x v="0"/>
    <x v="0"/>
    <m/>
    <m/>
    <m/>
  </r>
  <r>
    <x v="4"/>
    <n v="26419"/>
    <m/>
    <m/>
    <s v="Instituto Federal do Rio Grande do Sul"/>
    <x v="85"/>
    <m/>
    <m/>
    <x v="0"/>
    <x v="0"/>
    <m/>
    <m/>
    <m/>
  </r>
  <r>
    <x v="4"/>
    <n v="26420"/>
    <m/>
    <m/>
    <s v="Instituto Federal Farroupilha"/>
    <x v="91"/>
    <m/>
    <m/>
    <x v="0"/>
    <x v="0"/>
    <m/>
    <m/>
    <m/>
  </r>
  <r>
    <x v="4"/>
    <n v="26421"/>
    <m/>
    <m/>
    <s v="Instituto Federal de Rondônia"/>
    <x v="68"/>
    <m/>
    <m/>
    <x v="0"/>
    <x v="0"/>
    <m/>
    <m/>
    <m/>
  </r>
  <r>
    <x v="4"/>
    <n v="26422"/>
    <m/>
    <m/>
    <s v="Instituto Federal Catarinense"/>
    <x v="61"/>
    <m/>
    <m/>
    <x v="0"/>
    <x v="0"/>
    <m/>
    <m/>
    <m/>
  </r>
  <r>
    <x v="4"/>
    <n v="26423"/>
    <m/>
    <m/>
    <s v="Instituto Federal de Sergipe"/>
    <x v="72"/>
    <m/>
    <m/>
    <x v="0"/>
    <x v="0"/>
    <m/>
    <m/>
    <m/>
  </r>
  <r>
    <x v="4"/>
    <n v="26424"/>
    <m/>
    <m/>
    <s v="Instituto Federal do Tocantins"/>
    <x v="89"/>
    <m/>
    <m/>
    <x v="0"/>
    <x v="0"/>
    <m/>
    <m/>
    <m/>
  </r>
  <r>
    <x v="4"/>
    <n v="26426"/>
    <m/>
    <m/>
    <s v="Instituto Federal do Amapá"/>
    <x v="74"/>
    <m/>
    <m/>
    <x v="0"/>
    <x v="0"/>
    <m/>
    <m/>
    <m/>
  </r>
  <r>
    <x v="4"/>
    <n v="26427"/>
    <m/>
    <m/>
    <s v="Instituto Federal da Bahia"/>
    <x v="60"/>
    <m/>
    <m/>
    <x v="0"/>
    <x v="0"/>
    <m/>
    <m/>
    <m/>
  </r>
  <r>
    <x v="4"/>
    <n v="26428"/>
    <m/>
    <m/>
    <s v="Instituto Federal de Brasília"/>
    <x v="64"/>
    <m/>
    <m/>
    <x v="0"/>
    <x v="0"/>
    <m/>
    <m/>
    <m/>
  </r>
  <r>
    <x v="4"/>
    <n v="26429"/>
    <m/>
    <m/>
    <s v="Instituto Federal de Goiás"/>
    <x v="65"/>
    <m/>
    <m/>
    <x v="0"/>
    <x v="0"/>
    <m/>
    <m/>
    <m/>
  </r>
  <r>
    <x v="4"/>
    <n v="26430"/>
    <m/>
    <m/>
    <s v="Instituto Federal do Sertão Pernambucano"/>
    <x v="86"/>
    <m/>
    <m/>
    <x v="0"/>
    <x v="0"/>
    <m/>
    <m/>
    <m/>
  </r>
  <r>
    <x v="4"/>
    <n v="26431"/>
    <m/>
    <m/>
    <s v="Instituto Federal do Piauí"/>
    <x v="82"/>
    <m/>
    <m/>
    <x v="0"/>
    <x v="0"/>
    <m/>
    <m/>
    <m/>
  </r>
  <r>
    <x v="4"/>
    <n v="26432"/>
    <m/>
    <m/>
    <s v="Instituto Federal do Paraná"/>
    <x v="81"/>
    <m/>
    <m/>
    <x v="0"/>
    <x v="0"/>
    <m/>
    <m/>
    <m/>
  </r>
  <r>
    <x v="4"/>
    <n v="26433"/>
    <m/>
    <m/>
    <s v="Instituto Federal do Rio de Janeiro"/>
    <x v="83"/>
    <m/>
    <m/>
    <x v="0"/>
    <x v="0"/>
    <m/>
    <m/>
    <m/>
  </r>
  <r>
    <x v="4"/>
    <n v="26434"/>
    <m/>
    <m/>
    <s v="Instituto Federal Fluminense"/>
    <x v="92"/>
    <m/>
    <m/>
    <x v="0"/>
    <x v="0"/>
    <m/>
    <m/>
    <m/>
  </r>
  <r>
    <x v="4"/>
    <n v="26435"/>
    <m/>
    <m/>
    <s v="Instituto Federal do Rio Grande do Norte"/>
    <x v="84"/>
    <m/>
    <m/>
    <x v="0"/>
    <x v="0"/>
    <m/>
    <m/>
    <m/>
  </r>
  <r>
    <x v="4"/>
    <n v="26436"/>
    <m/>
    <m/>
    <s v="Instituto Federal Sul-rio-grandense"/>
    <x v="94"/>
    <m/>
    <m/>
    <x v="0"/>
    <x v="0"/>
    <m/>
    <m/>
    <m/>
  </r>
  <r>
    <x v="4"/>
    <n v="26437"/>
    <m/>
    <m/>
    <s v="Instituto Federal de Roraima"/>
    <x v="69"/>
    <m/>
    <m/>
    <x v="0"/>
    <x v="0"/>
    <m/>
    <m/>
    <m/>
  </r>
  <r>
    <x v="4"/>
    <n v="26438"/>
    <m/>
    <m/>
    <s v="Instituto Federal de Santa Catarina"/>
    <x v="70"/>
    <m/>
    <m/>
    <x v="0"/>
    <x v="0"/>
    <m/>
    <m/>
    <m/>
  </r>
  <r>
    <x v="4"/>
    <n v="26439"/>
    <m/>
    <m/>
    <s v="Instituto Federal de São Paulo"/>
    <x v="71"/>
    <m/>
    <m/>
    <x v="0"/>
    <x v="0"/>
    <m/>
    <m/>
    <m/>
  </r>
  <r>
    <x v="4"/>
    <n v="26440"/>
    <m/>
    <m/>
    <s v="Universidade Federal da Fronteira Sul"/>
    <x v="100"/>
    <m/>
    <m/>
    <x v="0"/>
    <x v="0"/>
    <m/>
    <m/>
    <m/>
  </r>
  <r>
    <x v="4"/>
    <n v="26441"/>
    <m/>
    <m/>
    <s v="Universidade Federal do Oeste do Pará"/>
    <x v="121"/>
    <m/>
    <m/>
    <x v="0"/>
    <x v="0"/>
    <m/>
    <m/>
    <m/>
  </r>
  <r>
    <x v="4"/>
    <n v="26442"/>
    <m/>
    <m/>
    <s v="Universidade da Integração Internacional da L"/>
    <x v="98"/>
    <m/>
    <m/>
    <x v="0"/>
    <x v="0"/>
    <m/>
    <m/>
    <m/>
  </r>
  <r>
    <x v="4"/>
    <n v="26443"/>
    <m/>
    <m/>
    <s v="Empresa Brasileira de Serviços Hospitalares"/>
    <x v="263"/>
    <m/>
    <m/>
    <x v="0"/>
    <x v="0"/>
    <m/>
    <m/>
    <m/>
  </r>
  <r>
    <x v="4"/>
    <n v="26447"/>
    <m/>
    <m/>
    <s v="Universidade Federal do Oeste da Bahia"/>
    <x v="120"/>
    <m/>
    <m/>
    <x v="0"/>
    <x v="0"/>
    <m/>
    <m/>
    <m/>
  </r>
  <r>
    <x v="4"/>
    <n v="26448"/>
    <m/>
    <m/>
    <s v="Universidade Federal do Sul e Sudeste do Pará"/>
    <x v="129"/>
    <m/>
    <m/>
    <x v="0"/>
    <x v="0"/>
    <m/>
    <m/>
    <m/>
  </r>
  <r>
    <x v="4"/>
    <n v="26449"/>
    <m/>
    <m/>
    <s v="Universidade Federal do Cariri - CE"/>
    <x v="115"/>
    <m/>
    <m/>
    <x v="0"/>
    <x v="0"/>
    <m/>
    <m/>
    <m/>
  </r>
  <r>
    <x v="4"/>
    <n v="26450"/>
    <m/>
    <m/>
    <s v="Universidade Federal do Sul da Bahia"/>
    <x v="128"/>
    <m/>
    <m/>
    <x v="0"/>
    <x v="0"/>
    <m/>
    <m/>
    <m/>
  </r>
  <r>
    <x v="4"/>
    <n v="27201"/>
    <m/>
    <m/>
    <s v="Fundação Habitacional do Exército"/>
    <x v="316"/>
    <m/>
    <m/>
    <x v="0"/>
    <x v="0"/>
    <m/>
    <m/>
    <m/>
  </r>
  <r>
    <x v="4"/>
    <n v="28000"/>
    <m/>
    <m/>
    <s v="Ministério da Indústria, Comércio Exterior e "/>
    <x v="187"/>
    <m/>
    <m/>
    <x v="0"/>
    <x v="0"/>
    <m/>
    <m/>
    <m/>
  </r>
  <r>
    <x v="4"/>
    <n v="29000"/>
    <m/>
    <m/>
    <s v="Ministério do Esporte"/>
    <x v="197"/>
    <m/>
    <m/>
    <x v="0"/>
    <x v="0"/>
    <m/>
    <m/>
    <m/>
  </r>
  <r>
    <x v="4"/>
    <n v="29203"/>
    <m/>
    <m/>
    <s v="Empresa Brasileira de Planejamento de Transpo"/>
    <x v="182"/>
    <m/>
    <m/>
    <x v="0"/>
    <x v="0"/>
    <m/>
    <m/>
    <m/>
  </r>
  <r>
    <x v="4"/>
    <n v="29205"/>
    <m/>
    <m/>
    <s v="Empresa de Trens Urbanos de Porto Alegre S.A."/>
    <x v="261"/>
    <m/>
    <m/>
    <x v="0"/>
    <x v="0"/>
    <m/>
    <m/>
    <m/>
  </r>
  <r>
    <x v="4"/>
    <n v="29214"/>
    <m/>
    <m/>
    <s v="Companhia Brasileira de Trens Urbanos"/>
    <x v="248"/>
    <m/>
    <m/>
    <x v="0"/>
    <x v="0"/>
    <m/>
    <m/>
    <m/>
  </r>
  <r>
    <x v="4"/>
    <n v="30202"/>
    <m/>
    <m/>
    <s v="Fundação Nacional do Índio"/>
    <x v="39"/>
    <m/>
    <m/>
    <x v="0"/>
    <x v="0"/>
    <m/>
    <m/>
    <m/>
  </r>
  <r>
    <x v="4"/>
    <n v="30203"/>
    <m/>
    <m/>
    <s v="Instituto Nacional de Metrologia, Qualidade e"/>
    <x v="186"/>
    <m/>
    <m/>
    <x v="0"/>
    <x v="0"/>
    <m/>
    <m/>
    <m/>
  </r>
  <r>
    <x v="4"/>
    <n v="30204"/>
    <m/>
    <m/>
    <s v="Instituto Nacional da Propriedade Industrial"/>
    <x v="185"/>
    <m/>
    <m/>
    <x v="0"/>
    <x v="0"/>
    <m/>
    <m/>
    <m/>
  </r>
  <r>
    <x v="4"/>
    <n v="30802"/>
    <m/>
    <m/>
    <s v="Departamento de Polícia Rodoviária Federal"/>
    <x v="38"/>
    <m/>
    <m/>
    <x v="0"/>
    <x v="0"/>
    <m/>
    <m/>
    <m/>
  </r>
  <r>
    <x v="4"/>
    <n v="31000"/>
    <m/>
    <m/>
    <s v="Ministério da Economia, Fazenda e Planejament"/>
    <x v="34"/>
    <m/>
    <m/>
    <x v="0"/>
    <x v="0"/>
    <m/>
    <m/>
    <m/>
  </r>
  <r>
    <x v="4"/>
    <n v="31280"/>
    <m/>
    <m/>
    <s v="Caixa de Construções de Casas para o Pessoal "/>
    <x v="317"/>
    <m/>
    <m/>
    <x v="0"/>
    <x v="0"/>
    <m/>
    <m/>
    <m/>
  </r>
  <r>
    <x v="4"/>
    <n v="32000"/>
    <m/>
    <m/>
    <s v="Ministério de Minas e Energia"/>
    <x v="173"/>
    <m/>
    <m/>
    <x v="0"/>
    <x v="0"/>
    <m/>
    <m/>
    <m/>
  </r>
  <r>
    <x v="4"/>
    <n v="32100"/>
    <m/>
    <m/>
    <s v="Departamento Nacional de Produção Mineral"/>
    <x v="174"/>
    <m/>
    <m/>
    <x v="0"/>
    <x v="0"/>
    <m/>
    <m/>
    <m/>
  </r>
  <r>
    <x v="4"/>
    <n v="32200"/>
    <m/>
    <m/>
    <s v="Agência Nacional de Energia Elétrica"/>
    <x v="171"/>
    <m/>
    <m/>
    <x v="0"/>
    <x v="0"/>
    <m/>
    <m/>
    <m/>
  </r>
  <r>
    <x v="4"/>
    <n v="32201"/>
    <m/>
    <m/>
    <s v="Centro de Pesquisas de Energia Elétrica"/>
    <x v="318"/>
    <m/>
    <m/>
    <x v="0"/>
    <x v="0"/>
    <m/>
    <m/>
    <m/>
  </r>
  <r>
    <x v="4"/>
    <n v="32300"/>
    <m/>
    <m/>
    <s v="Agência Nacional do Petróleo, Gás Natural e B"/>
    <x v="175"/>
    <m/>
    <m/>
    <x v="0"/>
    <x v="0"/>
    <m/>
    <m/>
    <m/>
  </r>
  <r>
    <x v="4"/>
    <n v="32314"/>
    <m/>
    <m/>
    <s v="Empresa de Pesquisa Energética"/>
    <x v="256"/>
    <m/>
    <m/>
    <x v="0"/>
    <x v="0"/>
    <m/>
    <m/>
    <m/>
  </r>
  <r>
    <x v="4"/>
    <n v="33206"/>
    <m/>
    <m/>
    <s v="Superintendência Nacional de Previdência Comp"/>
    <x v="49"/>
    <m/>
    <m/>
    <x v="0"/>
    <x v="0"/>
    <m/>
    <m/>
    <m/>
  </r>
  <r>
    <x v="4"/>
    <n v="34003"/>
    <m/>
    <m/>
    <s v="Ministerio Público do Espírito Santo"/>
    <x v="319"/>
    <m/>
    <m/>
    <x v="0"/>
    <x v="0"/>
    <m/>
    <m/>
    <m/>
  </r>
  <r>
    <x v="4"/>
    <n v="35000"/>
    <m/>
    <m/>
    <s v="Ministério das Relações Exteriores"/>
    <x v="45"/>
    <m/>
    <m/>
    <x v="0"/>
    <x v="0"/>
    <m/>
    <m/>
    <m/>
  </r>
  <r>
    <x v="4"/>
    <n v="35201"/>
    <m/>
    <m/>
    <s v="Fundação Alexandre Gusmão"/>
    <x v="44"/>
    <m/>
    <m/>
    <x v="0"/>
    <x v="0"/>
    <m/>
    <m/>
    <m/>
  </r>
  <r>
    <x v="4"/>
    <n v="36201"/>
    <m/>
    <m/>
    <s v="Fundação Oswaldo Cruz"/>
    <x v="167"/>
    <m/>
    <m/>
    <x v="0"/>
    <x v="0"/>
    <m/>
    <m/>
    <m/>
  </r>
  <r>
    <x v="4"/>
    <n v="36205"/>
    <m/>
    <m/>
    <s v="Fundação Nacional de Saúde"/>
    <x v="166"/>
    <m/>
    <m/>
    <x v="0"/>
    <x v="0"/>
    <m/>
    <m/>
    <m/>
  </r>
  <r>
    <x v="4"/>
    <n v="36207"/>
    <m/>
    <m/>
    <s v="Agência Nacional de Vigilância Sanitária"/>
    <x v="165"/>
    <m/>
    <m/>
    <x v="0"/>
    <x v="0"/>
    <m/>
    <m/>
    <m/>
  </r>
  <r>
    <x v="4"/>
    <n v="36208"/>
    <m/>
    <m/>
    <s v="Agência Nacional de Saúde Suplementar"/>
    <x v="164"/>
    <m/>
    <m/>
    <x v="0"/>
    <x v="0"/>
    <m/>
    <m/>
    <m/>
  </r>
  <r>
    <x v="4"/>
    <n v="36210"/>
    <m/>
    <m/>
    <s v="Hospital Nossa Senhora da Conceição"/>
    <x v="252"/>
    <m/>
    <m/>
    <x v="0"/>
    <x v="0"/>
    <m/>
    <m/>
    <m/>
  </r>
  <r>
    <x v="4"/>
    <n v="37000"/>
    <m/>
    <m/>
    <s v="Defensoria Pública da União"/>
    <x v="279"/>
    <m/>
    <m/>
    <x v="0"/>
    <x v="0"/>
    <m/>
    <m/>
    <m/>
  </r>
  <r>
    <x v="4"/>
    <n v="38000"/>
    <m/>
    <m/>
    <s v="Conselho Administrativo de Defesa Econômica"/>
    <x v="37"/>
    <m/>
    <m/>
    <x v="0"/>
    <x v="0"/>
    <m/>
    <m/>
    <m/>
  </r>
  <r>
    <x v="4"/>
    <n v="39250"/>
    <m/>
    <m/>
    <s v="Agência Nacional de Transportes Terrestres"/>
    <x v="180"/>
    <m/>
    <m/>
    <x v="0"/>
    <x v="0"/>
    <m/>
    <m/>
    <m/>
  </r>
  <r>
    <x v="4"/>
    <n v="39251"/>
    <m/>
    <m/>
    <s v="Agência Nacional de Transportes Aquaviários"/>
    <x v="183"/>
    <m/>
    <m/>
    <x v="0"/>
    <x v="0"/>
    <m/>
    <m/>
    <m/>
  </r>
  <r>
    <x v="4"/>
    <n v="39252"/>
    <m/>
    <m/>
    <s v="Departamento Nacional de Infraestrutura de Tr"/>
    <x v="181"/>
    <m/>
    <m/>
    <x v="0"/>
    <x v="0"/>
    <m/>
    <m/>
    <m/>
  </r>
  <r>
    <x v="4"/>
    <n v="39253"/>
    <m/>
    <m/>
    <s v="Empresa de Planejamento e Logística S.A."/>
    <x v="182"/>
    <m/>
    <m/>
    <x v="0"/>
    <x v="0"/>
    <m/>
    <m/>
    <m/>
  </r>
  <r>
    <x v="4"/>
    <n v="40103"/>
    <m/>
    <m/>
    <s v="Ministério da Administração Federal e Reforma"/>
    <x v="320"/>
    <m/>
    <m/>
    <x v="0"/>
    <x v="0"/>
    <m/>
    <m/>
    <m/>
  </r>
  <r>
    <x v="4"/>
    <n v="40105"/>
    <m/>
    <m/>
    <s v="Ministério da Defesa"/>
    <x v="206"/>
    <m/>
    <m/>
    <x v="0"/>
    <x v="0"/>
    <m/>
    <m/>
    <m/>
  </r>
  <r>
    <x v="4"/>
    <n v="40106"/>
    <m/>
    <m/>
    <s v="Advocacia-Geral da União"/>
    <x v="11"/>
    <m/>
    <m/>
    <x v="0"/>
    <x v="0"/>
    <m/>
    <m/>
    <m/>
  </r>
  <r>
    <x v="4"/>
    <n v="40107"/>
    <m/>
    <m/>
    <s v="Ministério da Cultura"/>
    <x v="196"/>
    <m/>
    <m/>
    <x v="0"/>
    <x v="0"/>
    <m/>
    <m/>
    <m/>
  </r>
  <r>
    <x v="4"/>
    <n v="40108"/>
    <m/>
    <m/>
    <s v="Ministério da Ciência, Tecnologia, Inovações "/>
    <x v="20"/>
    <m/>
    <m/>
    <x v="0"/>
    <x v="0"/>
    <m/>
    <m/>
    <m/>
  </r>
  <r>
    <x v="4"/>
    <n v="40111"/>
    <m/>
    <m/>
    <s v="Ministério do Meio Ambiente"/>
    <x v="32"/>
    <m/>
    <m/>
    <x v="0"/>
    <x v="0"/>
    <m/>
    <m/>
    <m/>
  </r>
  <r>
    <x v="4"/>
    <n v="40112"/>
    <m/>
    <m/>
    <s v="Ministério do Desenvolvimento Regional"/>
    <x v="201"/>
    <m/>
    <m/>
    <x v="0"/>
    <x v="0"/>
    <m/>
    <m/>
    <m/>
  </r>
  <r>
    <x v="4"/>
    <n v="40202"/>
    <m/>
    <m/>
    <s v="Função Escola Nacional de Administração Públi"/>
    <x v="36"/>
    <m/>
    <m/>
    <x v="0"/>
    <x v="0"/>
    <m/>
    <m/>
    <m/>
  </r>
  <r>
    <x v="4"/>
    <n v="40301"/>
    <m/>
    <m/>
    <s v="Comissão Nacional de Energia Nuclear"/>
    <x v="14"/>
    <m/>
    <m/>
    <x v="0"/>
    <x v="0"/>
    <m/>
    <m/>
    <m/>
  </r>
  <r>
    <x v="4"/>
    <n v="40403"/>
    <m/>
    <m/>
    <s v="Fundação Casa de Rui Barbosa"/>
    <x v="190"/>
    <m/>
    <m/>
    <x v="0"/>
    <x v="0"/>
    <m/>
    <m/>
    <m/>
  </r>
  <r>
    <x v="4"/>
    <n v="40408"/>
    <m/>
    <m/>
    <s v="Fundação Cultural Palmares"/>
    <x v="192"/>
    <m/>
    <m/>
    <x v="0"/>
    <x v="0"/>
    <m/>
    <m/>
    <m/>
  </r>
  <r>
    <x v="4"/>
    <n v="40501"/>
    <m/>
    <m/>
    <s v="Conselho Nacional de Desenvolvimento Científi"/>
    <x v="15"/>
    <m/>
    <m/>
    <x v="0"/>
    <x v="0"/>
    <m/>
    <m/>
    <m/>
  </r>
  <r>
    <x v="4"/>
    <n v="40603"/>
    <m/>
    <m/>
    <s v="Superintendência da Zona Franca de Manaus"/>
    <x v="188"/>
    <m/>
    <m/>
    <x v="0"/>
    <x v="0"/>
    <m/>
    <m/>
    <m/>
  </r>
  <r>
    <x v="4"/>
    <n v="40604"/>
    <m/>
    <m/>
    <s v="Instituto Brasileiro de Turismo"/>
    <x v="213"/>
    <m/>
    <m/>
    <x v="0"/>
    <x v="0"/>
    <m/>
    <m/>
    <m/>
  </r>
  <r>
    <x v="4"/>
    <n v="40701"/>
    <m/>
    <m/>
    <s v="Instituto Brasileiro do Meio Ambiente e Recur"/>
    <x v="29"/>
    <m/>
    <m/>
    <x v="0"/>
    <x v="0"/>
    <m/>
    <m/>
    <m/>
  </r>
  <r>
    <x v="4"/>
    <n v="40801"/>
    <m/>
    <m/>
    <s v="Governo do Ex-Território Federal do Amapá"/>
    <x v="287"/>
    <m/>
    <m/>
    <x v="0"/>
    <x v="0"/>
    <m/>
    <m/>
    <m/>
  </r>
  <r>
    <x v="4"/>
    <n v="40802"/>
    <m/>
    <m/>
    <s v="Governo do Ex-Território Federal do Acre"/>
    <x v="286"/>
    <m/>
    <m/>
    <x v="0"/>
    <x v="0"/>
    <m/>
    <m/>
    <m/>
  </r>
  <r>
    <x v="4"/>
    <n v="40803"/>
    <m/>
    <m/>
    <s v="Governo do Ex-Território Federal de Rondônia"/>
    <x v="284"/>
    <m/>
    <m/>
    <x v="0"/>
    <x v="0"/>
    <m/>
    <m/>
    <m/>
  </r>
  <r>
    <x v="4"/>
    <n v="40804"/>
    <m/>
    <m/>
    <s v="Governo do Ex-Território Federal de Roraima"/>
    <x v="285"/>
    <m/>
    <m/>
    <x v="0"/>
    <x v="0"/>
    <m/>
    <m/>
    <m/>
  </r>
  <r>
    <x v="4"/>
    <n v="41000"/>
    <m/>
    <m/>
    <s v="Ministério das Comunicações"/>
    <x v="289"/>
    <m/>
    <m/>
    <x v="0"/>
    <x v="0"/>
    <m/>
    <m/>
    <m/>
  </r>
  <r>
    <x v="4"/>
    <n v="41200"/>
    <m/>
    <m/>
    <s v="Radiobras Empresa Brasileira de Comunicação S"/>
    <x v="254"/>
    <m/>
    <m/>
    <x v="0"/>
    <x v="0"/>
    <m/>
    <m/>
    <m/>
  </r>
  <r>
    <x v="4"/>
    <n v="41231"/>
    <m/>
    <m/>
    <s v="Agência Nacional de Telecomunicações"/>
    <x v="13"/>
    <m/>
    <m/>
    <x v="0"/>
    <x v="0"/>
    <m/>
    <m/>
    <m/>
  </r>
  <r>
    <x v="4"/>
    <n v="42000"/>
    <m/>
    <m/>
    <s v="Ministério do Desenvolvimento Agrário"/>
    <x v="291"/>
    <m/>
    <m/>
    <x v="0"/>
    <x v="0"/>
    <m/>
    <m/>
    <m/>
  </r>
  <r>
    <x v="4"/>
    <n v="42201"/>
    <m/>
    <m/>
    <s v="Instituto Nacional de Colonização e Reforma A"/>
    <x v="2"/>
    <m/>
    <m/>
    <x v="0"/>
    <x v="0"/>
    <m/>
    <m/>
    <m/>
  </r>
  <r>
    <x v="4"/>
    <n v="42204"/>
    <m/>
    <m/>
    <s v="Departamento Nacional de Obras Contra as Seca"/>
    <x v="199"/>
    <m/>
    <m/>
    <x v="0"/>
    <x v="0"/>
    <m/>
    <m/>
    <m/>
  </r>
  <r>
    <x v="4"/>
    <n v="42207"/>
    <m/>
    <m/>
    <s v="Instituto Brasileiro de Museus"/>
    <x v="194"/>
    <m/>
    <m/>
    <x v="0"/>
    <x v="0"/>
    <m/>
    <m/>
    <m/>
  </r>
  <r>
    <x v="4"/>
    <n v="43000"/>
    <m/>
    <m/>
    <s v="Extinto Ministério do Bem-Estar Social"/>
    <x v="321"/>
    <m/>
    <m/>
    <x v="0"/>
    <x v="0"/>
    <m/>
    <m/>
    <m/>
  </r>
  <r>
    <x v="4"/>
    <n v="44205"/>
    <m/>
    <m/>
    <s v="Agência Nacional de Águas"/>
    <x v="28"/>
    <m/>
    <m/>
    <x v="0"/>
    <x v="0"/>
    <m/>
    <m/>
    <m/>
  </r>
  <r>
    <x v="4"/>
    <n v="44206"/>
    <m/>
    <m/>
    <s v="Instituto de Pesquisas Jardim Botânico do Rio"/>
    <x v="31"/>
    <m/>
    <m/>
    <x v="0"/>
    <x v="0"/>
    <m/>
    <m/>
    <m/>
  </r>
  <r>
    <x v="4"/>
    <n v="44207"/>
    <m/>
    <m/>
    <s v="Instituto Chico Mendes de Conservação da Biod"/>
    <x v="30"/>
    <m/>
    <m/>
    <x v="0"/>
    <x v="0"/>
    <m/>
    <m/>
    <m/>
  </r>
  <r>
    <x v="4"/>
    <n v="45203"/>
    <m/>
    <m/>
    <s v="Comissão de Valores Mobiliários"/>
    <x v="47"/>
    <m/>
    <m/>
    <x v="0"/>
    <x v="0"/>
    <m/>
    <m/>
    <m/>
  </r>
  <r>
    <x v="4"/>
    <n v="45205"/>
    <m/>
    <m/>
    <s v="Fundação Instituto Brasileiro de Geografia e "/>
    <x v="267"/>
    <m/>
    <m/>
    <x v="0"/>
    <x v="0"/>
    <m/>
    <m/>
    <m/>
  </r>
  <r>
    <x v="4"/>
    <n v="45206"/>
    <m/>
    <m/>
    <s v="Instituto de Pesquisa Econômica Aplicada"/>
    <x v="33"/>
    <m/>
    <m/>
    <x v="0"/>
    <x v="0"/>
    <m/>
    <m/>
    <m/>
  </r>
  <r>
    <x v="4"/>
    <n v="45208"/>
    <m/>
    <m/>
    <s v="Superintendência de Seguros Privados"/>
    <x v="48"/>
    <m/>
    <m/>
    <x v="0"/>
    <x v="0"/>
    <m/>
    <m/>
    <m/>
  </r>
  <r>
    <x v="4"/>
    <n v="45282"/>
    <m/>
    <m/>
    <s v="Banco Nacional de Desenvolvimento Econômico e"/>
    <x v="218"/>
    <m/>
    <m/>
    <x v="0"/>
    <x v="0"/>
    <m/>
    <m/>
    <m/>
  </r>
  <r>
    <x v="4"/>
    <n v="45283"/>
    <m/>
    <m/>
    <s v="Instituto de Resseguros do Brasil"/>
    <x v="322"/>
    <m/>
    <m/>
    <x v="0"/>
    <x v="0"/>
    <m/>
    <m/>
    <m/>
  </r>
  <r>
    <x v="4"/>
    <n v="49000"/>
    <m/>
    <m/>
    <s v="Ministério da Infraestrutura"/>
    <x v="184"/>
    <m/>
    <m/>
    <x v="0"/>
    <x v="0"/>
    <m/>
    <m/>
    <m/>
  </r>
  <r>
    <x v="4"/>
    <n v="49280"/>
    <m/>
    <m/>
    <s v="Empresa Brasileira de Correios e Telégrafos"/>
    <x v="241"/>
    <m/>
    <m/>
    <x v="0"/>
    <x v="0"/>
    <m/>
    <m/>
    <m/>
  </r>
  <r>
    <x v="4"/>
    <n v="49300"/>
    <m/>
    <m/>
    <s v="VALEC Engenharia, Construções e Ferrovias S.A"/>
    <x v="323"/>
    <m/>
    <m/>
    <x v="0"/>
    <x v="0"/>
    <m/>
    <m/>
    <m/>
  </r>
  <r>
    <x v="4"/>
    <n v="51000"/>
    <m/>
    <m/>
    <s v="Autoridade de Governança do Legado Olímpico"/>
    <x v="264"/>
    <m/>
    <m/>
    <x v="0"/>
    <x v="0"/>
    <m/>
    <m/>
    <m/>
  </r>
  <r>
    <x v="4"/>
    <n v="52201"/>
    <m/>
    <m/>
    <s v="Agência Nacional de Aviação Civil"/>
    <x v="179"/>
    <m/>
    <m/>
    <x v="0"/>
    <x v="0"/>
    <m/>
    <m/>
    <m/>
  </r>
  <r>
    <x v="4"/>
    <n v="52233"/>
    <m/>
    <m/>
    <s v="Amazônia Azul Tecnologias de Defesa S.A."/>
    <x v="207"/>
    <m/>
    <m/>
    <x v="0"/>
    <x v="0"/>
    <m/>
    <m/>
    <m/>
  </r>
  <r>
    <x v="4"/>
    <n v="53202"/>
    <m/>
    <m/>
    <s v="Superintendência do Desenvolvimento da Amazôn"/>
    <x v="214"/>
    <m/>
    <m/>
    <x v="0"/>
    <x v="0"/>
    <m/>
    <m/>
    <m/>
  </r>
  <r>
    <x v="4"/>
    <n v="53203"/>
    <m/>
    <m/>
    <s v="Superintendência do Desenvolvimento do Nordes"/>
    <x v="203"/>
    <m/>
    <m/>
    <x v="0"/>
    <x v="0"/>
    <m/>
    <m/>
    <m/>
  </r>
  <r>
    <x v="4"/>
    <n v="53297"/>
    <m/>
    <m/>
    <s v="Superintendência do Desenvolvimento do Centro"/>
    <x v="202"/>
    <m/>
    <m/>
    <x v="0"/>
    <x v="0"/>
    <m/>
    <m/>
    <m/>
  </r>
  <r>
    <x v="4"/>
    <n v="54000"/>
    <m/>
    <m/>
    <s v="Ministério do Turismo"/>
    <x v="212"/>
    <m/>
    <m/>
    <x v="0"/>
    <x v="0"/>
    <m/>
    <m/>
    <m/>
  </r>
  <r>
    <x v="4"/>
    <n v="55000"/>
    <m/>
    <m/>
    <s v="Ministério do Desenvolvimento Social"/>
    <x v="198"/>
    <m/>
    <m/>
    <x v="0"/>
    <x v="0"/>
    <m/>
    <m/>
    <m/>
  </r>
  <r>
    <x v="4"/>
    <n v="56000"/>
    <m/>
    <m/>
    <s v="Ministério das Cidades"/>
    <x v="200"/>
    <m/>
    <m/>
    <x v="0"/>
    <x v="0"/>
    <m/>
    <m/>
    <m/>
  </r>
  <r>
    <x v="4"/>
    <n v="57201"/>
    <m/>
    <m/>
    <s v="Fundação Jorge Duprat Figueiredo, de Seguranç"/>
    <x v="169"/>
    <m/>
    <m/>
    <x v="0"/>
    <x v="0"/>
    <m/>
    <m/>
    <m/>
  </r>
  <r>
    <x v="4"/>
    <n v="57202"/>
    <m/>
    <m/>
    <s v="Instituto Nacional do Seguro Social"/>
    <x v="211"/>
    <m/>
    <m/>
    <x v="0"/>
    <x v="0"/>
    <m/>
    <m/>
    <m/>
  </r>
  <r>
    <x v="4"/>
    <n v="57203"/>
    <m/>
    <m/>
    <s v="Empresa de Processamento de Dados da Previdên"/>
    <x v="240"/>
    <m/>
    <m/>
    <x v="0"/>
    <x v="0"/>
    <m/>
    <m/>
    <m/>
  </r>
  <r>
    <x v="4"/>
    <n v="58000"/>
    <m/>
    <m/>
    <s v="Ministério da Pesca e Aquicultura"/>
    <x v="290"/>
    <m/>
    <m/>
    <x v="0"/>
    <x v="0"/>
    <m/>
    <m/>
    <m/>
  </r>
  <r>
    <x v="4"/>
    <n v="59000"/>
    <m/>
    <m/>
    <s v="Controladoria-Geral da União"/>
    <x v="0"/>
    <m/>
    <m/>
    <x v="0"/>
    <x v="0"/>
    <m/>
    <m/>
    <m/>
  </r>
  <r>
    <x v="4"/>
    <n v="70000"/>
    <m/>
    <m/>
    <s v="Comando da Marinha"/>
    <x v="209"/>
    <m/>
    <m/>
    <x v="0"/>
    <x v="0"/>
    <m/>
    <m/>
    <m/>
  </r>
  <r>
    <x v="4"/>
    <n v="77000"/>
    <m/>
    <m/>
    <s v="Fundação de Previdência Complementar do Servi"/>
    <x v="266"/>
    <m/>
    <m/>
    <x v="0"/>
    <x v="0"/>
    <m/>
    <m/>
    <m/>
  </r>
  <r>
    <x v="4"/>
    <n v="81000"/>
    <m/>
    <m/>
    <s v="Ministério da Mulher, Família e Direitos Huma"/>
    <x v="9"/>
    <m/>
    <m/>
    <x v="0"/>
    <x v="0"/>
    <m/>
    <m/>
    <m/>
  </r>
  <r>
    <x v="4"/>
    <n v="90000"/>
    <m/>
    <m/>
    <s v="Tribunal de Contas da União"/>
    <x v="324"/>
    <m/>
    <m/>
    <x v="0"/>
    <x v="0"/>
    <m/>
    <m/>
    <m/>
  </r>
  <r>
    <x v="4"/>
    <n v="90100"/>
    <m/>
    <m/>
    <s v="Ministério Público Federal"/>
    <x v="325"/>
    <m/>
    <m/>
    <x v="0"/>
    <x v="0"/>
    <m/>
    <m/>
    <m/>
  </r>
  <r>
    <x v="4"/>
    <n v="90150"/>
    <m/>
    <m/>
    <s v="Ministério Público da União"/>
    <x v="326"/>
    <m/>
    <m/>
    <x v="0"/>
    <x v="0"/>
    <m/>
    <m/>
    <m/>
  </r>
  <r>
    <x v="4"/>
    <n v="90200"/>
    <m/>
    <m/>
    <s v="Ministério Público do Trabalho"/>
    <x v="327"/>
    <m/>
    <m/>
    <x v="0"/>
    <x v="0"/>
    <m/>
    <m/>
    <m/>
  </r>
  <r>
    <x v="4"/>
    <n v="90300"/>
    <m/>
    <m/>
    <s v="Ministério Público Militar"/>
    <x v="328"/>
    <m/>
    <m/>
    <x v="0"/>
    <x v="0"/>
    <m/>
    <m/>
    <m/>
  </r>
  <r>
    <x v="4"/>
    <n v="90400"/>
    <m/>
    <m/>
    <s v="Ministério Público do Distrito Federal e Terr"/>
    <x v="329"/>
    <m/>
    <m/>
    <x v="0"/>
    <x v="0"/>
    <m/>
    <m/>
    <m/>
  </r>
  <r>
    <x v="4"/>
    <n v="91081"/>
    <m/>
    <m/>
    <s v="Eletrobras - Centrais Elétricas Brasileiras S"/>
    <x v="226"/>
    <m/>
    <m/>
    <x v="0"/>
    <x v="0"/>
    <m/>
    <m/>
    <m/>
  </r>
  <r>
    <x v="4"/>
    <n v="91082"/>
    <m/>
    <m/>
    <s v="Telebras- Holding"/>
    <x v="330"/>
    <m/>
    <m/>
    <x v="0"/>
    <x v="0"/>
    <m/>
    <m/>
    <m/>
  </r>
  <r>
    <x v="4"/>
    <n v="91084"/>
    <m/>
    <m/>
    <s v="Petrobras - Holding"/>
    <x v="295"/>
    <m/>
    <m/>
    <x v="0"/>
    <x v="0"/>
    <m/>
    <m/>
    <m/>
  </r>
  <r>
    <x v="4"/>
    <n v="91214"/>
    <m/>
    <m/>
    <s v="Autoridade Pública Olímpica"/>
    <x v="277"/>
    <m/>
    <m/>
    <x v="0"/>
    <x v="0"/>
    <m/>
    <m/>
    <m/>
  </r>
  <r>
    <x v="4"/>
    <n v="93120"/>
    <m/>
    <m/>
    <s v="Governo do Estado do Acre"/>
    <x v="331"/>
    <m/>
    <m/>
    <x v="0"/>
    <x v="0"/>
    <m/>
    <m/>
    <m/>
  </r>
  <r>
    <x v="4"/>
    <n v="93220"/>
    <m/>
    <m/>
    <s v="Governo do Estado do Amapá"/>
    <x v="332"/>
    <m/>
    <m/>
    <x v="0"/>
    <x v="0"/>
    <m/>
    <m/>
    <m/>
  </r>
  <r>
    <x v="4"/>
    <n v="93320"/>
    <m/>
    <m/>
    <s v="Governo do Estado do Amazonas"/>
    <x v="333"/>
    <m/>
    <m/>
    <x v="0"/>
    <x v="0"/>
    <m/>
    <m/>
    <m/>
  </r>
  <r>
    <x v="4"/>
    <n v="93420"/>
    <m/>
    <m/>
    <s v="Governo do Estado do Pará"/>
    <x v="334"/>
    <m/>
    <m/>
    <x v="0"/>
    <x v="0"/>
    <m/>
    <m/>
    <m/>
  </r>
  <r>
    <x v="4"/>
    <n v="93520"/>
    <m/>
    <m/>
    <s v="Governo do Estado de Rondônia"/>
    <x v="335"/>
    <m/>
    <m/>
    <x v="0"/>
    <x v="0"/>
    <m/>
    <m/>
    <m/>
  </r>
  <r>
    <x v="4"/>
    <n v="93620"/>
    <m/>
    <m/>
    <s v="Governo do Estado de Roraima"/>
    <x v="336"/>
    <m/>
    <m/>
    <x v="0"/>
    <x v="0"/>
    <m/>
    <m/>
    <m/>
  </r>
  <r>
    <x v="4"/>
    <n v="93720"/>
    <m/>
    <m/>
    <s v="Governo do Estado do Tocantins"/>
    <x v="337"/>
    <m/>
    <m/>
    <x v="0"/>
    <x v="0"/>
    <m/>
    <m/>
    <m/>
  </r>
  <r>
    <x v="4"/>
    <n v="94220"/>
    <m/>
    <m/>
    <s v="Governo do Estado do Piauí"/>
    <x v="338"/>
    <m/>
    <m/>
    <x v="0"/>
    <x v="0"/>
    <m/>
    <m/>
    <m/>
  </r>
  <r>
    <x v="4"/>
    <n v="94320"/>
    <m/>
    <m/>
    <s v="Governo do Estado do Ceará"/>
    <x v="339"/>
    <m/>
    <m/>
    <x v="0"/>
    <x v="0"/>
    <m/>
    <m/>
    <m/>
  </r>
  <r>
    <x v="4"/>
    <n v="94420"/>
    <m/>
    <m/>
    <s v="Governo do Estado do Rio Grande do Norte"/>
    <x v="340"/>
    <m/>
    <m/>
    <x v="0"/>
    <x v="0"/>
    <m/>
    <m/>
    <m/>
  </r>
  <r>
    <x v="4"/>
    <n v="94520"/>
    <m/>
    <m/>
    <s v="Governo do Estado da Paraíba"/>
    <x v="341"/>
    <m/>
    <m/>
    <x v="0"/>
    <x v="0"/>
    <m/>
    <m/>
    <m/>
  </r>
  <r>
    <x v="4"/>
    <n v="94620"/>
    <m/>
    <m/>
    <s v="Governo do Estado de Pernambuco"/>
    <x v="342"/>
    <m/>
    <m/>
    <x v="0"/>
    <x v="0"/>
    <m/>
    <m/>
    <m/>
  </r>
  <r>
    <x v="4"/>
    <n v="94720"/>
    <m/>
    <m/>
    <s v="Governo do Estado de Alagoas"/>
    <x v="343"/>
    <m/>
    <m/>
    <x v="0"/>
    <x v="0"/>
    <m/>
    <m/>
    <m/>
  </r>
  <r>
    <x v="4"/>
    <n v="94820"/>
    <m/>
    <m/>
    <s v="Governo do Estado de Sergipe"/>
    <x v="344"/>
    <m/>
    <m/>
    <x v="0"/>
    <x v="0"/>
    <m/>
    <m/>
    <m/>
  </r>
  <r>
    <x v="4"/>
    <n v="94920"/>
    <m/>
    <m/>
    <s v="Governo do Estado da Bahia"/>
    <x v="345"/>
    <m/>
    <m/>
    <x v="0"/>
    <x v="0"/>
    <m/>
    <m/>
    <m/>
  </r>
  <r>
    <x v="4"/>
    <n v="95120"/>
    <m/>
    <m/>
    <s v="Governo do Estado de Minas Gerais"/>
    <x v="346"/>
    <m/>
    <m/>
    <x v="0"/>
    <x v="0"/>
    <m/>
    <m/>
    <m/>
  </r>
  <r>
    <x v="4"/>
    <n v="95220"/>
    <m/>
    <m/>
    <s v="Governo do Estado Espírito Santo"/>
    <x v="347"/>
    <m/>
    <m/>
    <x v="0"/>
    <x v="0"/>
    <m/>
    <m/>
    <m/>
  </r>
  <r>
    <x v="4"/>
    <n v="95320"/>
    <m/>
    <m/>
    <s v="Governo do Estado do Rio de Janeiro"/>
    <x v="348"/>
    <m/>
    <m/>
    <x v="0"/>
    <x v="0"/>
    <m/>
    <m/>
    <m/>
  </r>
  <r>
    <x v="4"/>
    <n v="95420"/>
    <m/>
    <m/>
    <s v="Governo do Estado de São Paulo"/>
    <x v="349"/>
    <m/>
    <m/>
    <x v="0"/>
    <x v="0"/>
    <m/>
    <m/>
    <m/>
  </r>
  <r>
    <x v="4"/>
    <n v="96120"/>
    <m/>
    <m/>
    <s v="Governo do Estado do Paraná"/>
    <x v="350"/>
    <m/>
    <m/>
    <x v="0"/>
    <x v="0"/>
    <m/>
    <m/>
    <m/>
  </r>
  <r>
    <x v="4"/>
    <n v="96220"/>
    <m/>
    <m/>
    <s v="Governo do Estado de Santa Catarina"/>
    <x v="351"/>
    <m/>
    <m/>
    <x v="0"/>
    <x v="0"/>
    <m/>
    <m/>
    <m/>
  </r>
  <r>
    <x v="4"/>
    <n v="96320"/>
    <m/>
    <m/>
    <s v="Governo do Estado do Rio Grande do Sul"/>
    <x v="352"/>
    <m/>
    <m/>
    <x v="0"/>
    <x v="0"/>
    <m/>
    <m/>
    <m/>
  </r>
  <r>
    <x v="4"/>
    <n v="97120"/>
    <m/>
    <m/>
    <s v="Governo do Estado do Mato Grosso do Sul"/>
    <x v="353"/>
    <m/>
    <m/>
    <x v="0"/>
    <x v="0"/>
    <m/>
    <m/>
    <m/>
  </r>
  <r>
    <x v="4"/>
    <n v="97220"/>
    <m/>
    <m/>
    <s v="Governo do estado de Mato Grosso"/>
    <x v="354"/>
    <m/>
    <m/>
    <x v="0"/>
    <x v="0"/>
    <m/>
    <m/>
    <m/>
  </r>
  <r>
    <x v="4"/>
    <n v="97320"/>
    <m/>
    <m/>
    <s v="Governo do Estado de Goiás"/>
    <x v="355"/>
    <m/>
    <m/>
    <x v="0"/>
    <x v="0"/>
    <m/>
    <m/>
    <m/>
  </r>
  <r>
    <x v="4"/>
    <n v="97400"/>
    <m/>
    <m/>
    <s v="Governo do Distrito Federal"/>
    <x v="283"/>
    <m/>
    <m/>
    <x v="0"/>
    <x v="0"/>
    <m/>
    <m/>
    <m/>
  </r>
  <r>
    <x v="4"/>
    <n v="97401"/>
    <m/>
    <m/>
    <s v="Câmara Legislativa do Distrito Federal"/>
    <x v="356"/>
    <m/>
    <m/>
    <x v="0"/>
    <x v="0"/>
    <m/>
    <m/>
    <m/>
  </r>
  <r>
    <x v="4"/>
    <n v="98000"/>
    <m/>
    <m/>
    <s v="Órgão Central do SIPEC - Sistema de Pessoal C"/>
    <x v="357"/>
    <m/>
    <m/>
    <x v="0"/>
    <x v="0"/>
    <m/>
    <m/>
    <m/>
  </r>
  <r>
    <x v="4"/>
    <n v="99000"/>
    <m/>
    <m/>
    <s v="Tribunal Regional Eleitoral - MG"/>
    <x v="358"/>
    <m/>
    <m/>
    <x v="0"/>
    <x v="0"/>
    <m/>
    <m/>
    <m/>
  </r>
  <r>
    <x v="4"/>
    <n v="99001"/>
    <m/>
    <m/>
    <s v="Tribunal Regional do Trabalho MG"/>
    <x v="359"/>
    <m/>
    <m/>
    <x v="0"/>
    <x v="0"/>
    <m/>
    <m/>
    <m/>
  </r>
  <r>
    <x v="4"/>
    <n v="99002"/>
    <m/>
    <m/>
    <s v="Tribunal Regional Eleitoral - RJ"/>
    <x v="360"/>
    <m/>
    <m/>
    <x v="0"/>
    <x v="0"/>
    <m/>
    <m/>
    <m/>
  </r>
  <r>
    <x v="4"/>
    <n v="99003"/>
    <m/>
    <m/>
    <s v="Tribunal Regional do Trabalho - DF"/>
    <x v="361"/>
    <m/>
    <m/>
    <x v="0"/>
    <x v="0"/>
    <m/>
    <m/>
    <m/>
  </r>
  <r>
    <x v="4"/>
    <n v="99004"/>
    <m/>
    <m/>
    <s v="Procuradoria-Geral da República"/>
    <x v="362"/>
    <m/>
    <m/>
    <x v="0"/>
    <x v="0"/>
    <m/>
    <m/>
    <m/>
  </r>
  <r>
    <x v="4"/>
    <n v="99010"/>
    <m/>
    <m/>
    <s v="Companhia de Pesquisa de Recursos Minerais"/>
    <x v="253"/>
    <m/>
    <m/>
    <x v="0"/>
    <x v="0"/>
    <m/>
    <m/>
    <m/>
  </r>
  <r>
    <x v="4"/>
    <n v="99012"/>
    <m/>
    <m/>
    <s v="Tribunal Regional Eleitoral - MS"/>
    <x v="363"/>
    <m/>
    <m/>
    <x v="0"/>
    <x v="0"/>
    <m/>
    <m/>
    <m/>
  </r>
  <r>
    <x v="4"/>
    <n v="99013"/>
    <m/>
    <m/>
    <s v="Hospital de Clínicas de Porto Alegre"/>
    <x v="257"/>
    <m/>
    <m/>
    <x v="0"/>
    <x v="0"/>
    <m/>
    <m/>
    <m/>
  </r>
  <r>
    <x v="4"/>
    <n v="99015"/>
    <m/>
    <m/>
    <s v="Câmara dos Deputados"/>
    <x v="364"/>
    <m/>
    <m/>
    <x v="0"/>
    <x v="0"/>
    <m/>
    <m/>
    <m/>
  </r>
  <r>
    <x v="4"/>
    <n v="99016"/>
    <m/>
    <m/>
    <s v="Senado Federal"/>
    <x v="365"/>
    <m/>
    <m/>
    <x v="0"/>
    <x v="0"/>
    <m/>
    <m/>
    <m/>
  </r>
  <r>
    <x v="4"/>
    <n v="99017"/>
    <m/>
    <m/>
    <s v="Tribunal Regional Eleitoral - PR"/>
    <x v="366"/>
    <m/>
    <m/>
    <x v="0"/>
    <x v="0"/>
    <m/>
    <m/>
    <m/>
  </r>
  <r>
    <x v="4"/>
    <n v="99018"/>
    <m/>
    <m/>
    <s v="Tribunal Regional Eleitoral - ES"/>
    <x v="367"/>
    <m/>
    <m/>
    <x v="0"/>
    <x v="0"/>
    <m/>
    <m/>
    <m/>
  </r>
  <r>
    <x v="4"/>
    <n v="99019"/>
    <m/>
    <m/>
    <s v="Tribunal Regional Eleitoral - SE"/>
    <x v="368"/>
    <m/>
    <m/>
    <x v="0"/>
    <x v="0"/>
    <m/>
    <m/>
    <m/>
  </r>
  <r>
    <x v="4"/>
    <n v="99020"/>
    <m/>
    <m/>
    <s v="Tribunal Regional Eleitoral - RN"/>
    <x v="369"/>
    <m/>
    <m/>
    <x v="0"/>
    <x v="0"/>
    <m/>
    <m/>
    <m/>
  </r>
  <r>
    <x v="4"/>
    <n v="99021"/>
    <m/>
    <m/>
    <s v="Tribunal Regional Eleitoral - PB"/>
    <x v="370"/>
    <m/>
    <m/>
    <x v="0"/>
    <x v="0"/>
    <m/>
    <m/>
    <m/>
  </r>
  <r>
    <x v="4"/>
    <n v="99022"/>
    <m/>
    <m/>
    <s v="Tribunal Regional Eleitoral - PI"/>
    <x v="371"/>
    <m/>
    <m/>
    <x v="0"/>
    <x v="0"/>
    <m/>
    <m/>
    <m/>
  </r>
  <r>
    <x v="4"/>
    <n v="99023"/>
    <m/>
    <m/>
    <s v="Tribunal Regional Eleitoral - AC"/>
    <x v="372"/>
    <m/>
    <m/>
    <x v="0"/>
    <x v="0"/>
    <m/>
    <m/>
    <m/>
  </r>
  <r>
    <x v="4"/>
    <n v="99024"/>
    <m/>
    <m/>
    <s v="Tribunal Regional Eleitoral - AL"/>
    <x v="373"/>
    <m/>
    <m/>
    <x v="0"/>
    <x v="0"/>
    <m/>
    <m/>
    <m/>
  </r>
  <r>
    <x v="4"/>
    <n v="99025"/>
    <m/>
    <m/>
    <s v="Tribunal Regional Eleitoral - AM"/>
    <x v="374"/>
    <m/>
    <m/>
    <x v="0"/>
    <x v="0"/>
    <m/>
    <m/>
    <m/>
  </r>
  <r>
    <x v="4"/>
    <n v="99026"/>
    <m/>
    <m/>
    <s v="Tribunal Regional Eleitoral - CE"/>
    <x v="375"/>
    <m/>
    <m/>
    <x v="0"/>
    <x v="0"/>
    <m/>
    <m/>
    <m/>
  </r>
  <r>
    <x v="4"/>
    <n v="99027"/>
    <m/>
    <m/>
    <s v="Tribunal Regional Eleitoral - MA"/>
    <x v="376"/>
    <m/>
    <m/>
    <x v="0"/>
    <x v="0"/>
    <m/>
    <m/>
    <m/>
  </r>
  <r>
    <x v="4"/>
    <n v="99028"/>
    <m/>
    <m/>
    <s v="Tribunal Regional Federal"/>
    <x v="377"/>
    <m/>
    <m/>
    <x v="0"/>
    <x v="0"/>
    <m/>
    <m/>
    <m/>
  </r>
  <r>
    <x v="4"/>
    <n v="99029"/>
    <m/>
    <m/>
    <s v="Tribunal Regional Eleitoral - PA"/>
    <x v="378"/>
    <m/>
    <m/>
    <x v="0"/>
    <x v="0"/>
    <m/>
    <m/>
    <m/>
  </r>
  <r>
    <x v="4"/>
    <n v="99030"/>
    <m/>
    <m/>
    <s v="Tribunal Regional Eleitoral - PE"/>
    <x v="379"/>
    <m/>
    <m/>
    <x v="0"/>
    <x v="0"/>
    <m/>
    <m/>
    <m/>
  </r>
  <r>
    <x v="4"/>
    <n v="99032"/>
    <m/>
    <m/>
    <s v="Tribunal Regional Eleitoral - DF"/>
    <x v="380"/>
    <m/>
    <m/>
    <x v="0"/>
    <x v="0"/>
    <m/>
    <m/>
    <m/>
  </r>
  <r>
    <x v="4"/>
    <n v="99033"/>
    <m/>
    <m/>
    <s v="Prefeitura Municipal de Porto Velho - RO"/>
    <x v="381"/>
    <m/>
    <m/>
    <x v="0"/>
    <x v="0"/>
    <m/>
    <m/>
    <m/>
  </r>
  <r>
    <x v="4"/>
    <n v="99034"/>
    <m/>
    <m/>
    <s v="Tribunal Regional Federal da 1ª Região - DF"/>
    <x v="382"/>
    <m/>
    <m/>
    <x v="0"/>
    <x v="0"/>
    <m/>
    <m/>
    <m/>
  </r>
  <r>
    <x v="4"/>
    <n v="99036"/>
    <m/>
    <m/>
    <s v="Prefeitura Municipal de Aracaju - SE"/>
    <x v="383"/>
    <m/>
    <m/>
    <x v="0"/>
    <x v="0"/>
    <m/>
    <m/>
    <m/>
  </r>
  <r>
    <x v="4"/>
    <n v="99040"/>
    <m/>
    <m/>
    <s v="Prefeitura Municipal de Fortaleza - CE"/>
    <x v="384"/>
    <m/>
    <m/>
    <x v="0"/>
    <x v="0"/>
    <m/>
    <m/>
    <m/>
  </r>
  <r>
    <x v="4"/>
    <n v="99041"/>
    <m/>
    <m/>
    <s v="Assembléia Legislativa - Ceará"/>
    <x v="385"/>
    <m/>
    <m/>
    <x v="0"/>
    <x v="0"/>
    <m/>
    <m/>
    <m/>
  </r>
  <r>
    <x v="4"/>
    <n v="99042"/>
    <m/>
    <m/>
    <s v="Tribunal Regional do Trabalho - MS"/>
    <x v="386"/>
    <m/>
    <m/>
    <x v="0"/>
    <x v="0"/>
    <m/>
    <m/>
    <m/>
  </r>
  <r>
    <x v="4"/>
    <n v="99044"/>
    <m/>
    <m/>
    <s v="Tribunal de Justiça do Estado de Rondônia"/>
    <x v="387"/>
    <m/>
    <m/>
    <x v="0"/>
    <x v="0"/>
    <m/>
    <m/>
    <m/>
  </r>
  <r>
    <x v="4"/>
    <n v="99045"/>
    <m/>
    <m/>
    <s v="Prefeitura Municipal de Vitória - ES"/>
    <x v="388"/>
    <m/>
    <m/>
    <x v="0"/>
    <x v="0"/>
    <m/>
    <m/>
    <m/>
  </r>
  <r>
    <x v="4"/>
    <n v="99047"/>
    <m/>
    <m/>
    <s v="Tribunal Superior Eleitoral"/>
    <x v="389"/>
    <m/>
    <m/>
    <x v="0"/>
    <x v="0"/>
    <m/>
    <m/>
    <m/>
  </r>
  <r>
    <x v="4"/>
    <n v="99048"/>
    <m/>
    <m/>
    <s v="Tribunal de Justiça do Distrito Federal e dos"/>
    <x v="390"/>
    <m/>
    <m/>
    <x v="0"/>
    <x v="0"/>
    <m/>
    <m/>
    <m/>
  </r>
  <r>
    <x v="4"/>
    <n v="99049"/>
    <m/>
    <m/>
    <s v="Tribunal Regional do Trabalho da 15ª Região"/>
    <x v="391"/>
    <m/>
    <m/>
    <x v="0"/>
    <x v="0"/>
    <m/>
    <m/>
    <m/>
  </r>
  <r>
    <x v="4"/>
    <n v="99050"/>
    <m/>
    <m/>
    <s v="Tribunal Regional do Trabalho - AL"/>
    <x v="392"/>
    <m/>
    <m/>
    <x v="0"/>
    <x v="0"/>
    <m/>
    <m/>
    <m/>
  </r>
  <r>
    <x v="4"/>
    <n v="99052"/>
    <m/>
    <m/>
    <s v="Tribunal Regional do Trabalho - MT"/>
    <x v="393"/>
    <m/>
    <m/>
    <x v="0"/>
    <x v="0"/>
    <m/>
    <m/>
    <m/>
  </r>
  <r>
    <x v="4"/>
    <n v="99053"/>
    <m/>
    <m/>
    <s v="Tribunal Regional Federal da 5ª Região - PE"/>
    <x v="394"/>
    <m/>
    <m/>
    <x v="0"/>
    <x v="0"/>
    <m/>
    <m/>
    <m/>
  </r>
  <r>
    <x v="4"/>
    <n v="99054"/>
    <m/>
    <m/>
    <s v="Prefeitura Municipal"/>
    <x v="395"/>
    <m/>
    <m/>
    <x v="0"/>
    <x v="0"/>
    <m/>
    <m/>
    <m/>
  </r>
  <r>
    <x v="4"/>
    <n v="99058"/>
    <m/>
    <m/>
    <s v="Companhia Docas do Estado de São Paulo"/>
    <x v="239"/>
    <m/>
    <m/>
    <x v="0"/>
    <x v="0"/>
    <m/>
    <m/>
    <m/>
  </r>
  <r>
    <x v="4"/>
    <n v="99059"/>
    <m/>
    <m/>
    <s v="Centrais Eletricas do Norte do Brasil S.A."/>
    <x v="228"/>
    <m/>
    <m/>
    <x v="0"/>
    <x v="0"/>
    <m/>
    <m/>
    <m/>
  </r>
  <r>
    <x v="4"/>
    <n v="99060"/>
    <m/>
    <m/>
    <s v="Companhia Energética de Brasília"/>
    <x v="396"/>
    <m/>
    <m/>
    <x v="0"/>
    <x v="0"/>
    <m/>
    <m/>
    <m/>
  </r>
  <r>
    <x v="4"/>
    <n v="99061"/>
    <m/>
    <m/>
    <s v="Companhia Docas do Rio de Janeiro"/>
    <x v="232"/>
    <m/>
    <m/>
    <x v="0"/>
    <x v="0"/>
    <m/>
    <m/>
    <m/>
  </r>
  <r>
    <x v="4"/>
    <n v="99066"/>
    <m/>
    <m/>
    <s v="Tribunal Regional do Trabalho - ES"/>
    <x v="397"/>
    <m/>
    <m/>
    <x v="0"/>
    <x v="0"/>
    <m/>
    <m/>
    <m/>
  </r>
  <r>
    <x v="4"/>
    <n v="99068"/>
    <m/>
    <m/>
    <s v="Prefeitura Municipal de Recife - PE"/>
    <x v="398"/>
    <m/>
    <m/>
    <x v="0"/>
    <x v="0"/>
    <m/>
    <m/>
    <m/>
  </r>
  <r>
    <x v="4"/>
    <n v="99069"/>
    <m/>
    <m/>
    <s v="Tribunal Regional Federal da 3ª Região - SP"/>
    <x v="399"/>
    <m/>
    <m/>
    <x v="0"/>
    <x v="0"/>
    <m/>
    <m/>
    <m/>
  </r>
  <r>
    <x v="4"/>
    <n v="99070"/>
    <m/>
    <m/>
    <s v="Tribunal Regional do Trabalho - BA"/>
    <x v="400"/>
    <m/>
    <m/>
    <x v="0"/>
    <x v="0"/>
    <m/>
    <m/>
    <m/>
  </r>
  <r>
    <x v="4"/>
    <n v="99072"/>
    <m/>
    <m/>
    <s v="Governo do Distrito Federal"/>
    <x v="283"/>
    <m/>
    <m/>
    <x v="0"/>
    <x v="0"/>
    <m/>
    <m/>
    <m/>
  </r>
  <r>
    <x v="4"/>
    <n v="99100"/>
    <m/>
    <m/>
    <s v="Tribunal Regional do Trabalho da 3ª Região"/>
    <x v="359"/>
    <m/>
    <m/>
    <x v="0"/>
    <x v="0"/>
    <m/>
    <m/>
    <m/>
  </r>
  <r>
    <x v="4"/>
    <n v="99101"/>
    <m/>
    <m/>
    <s v="Associação de Comunicação Educativa Roquette "/>
    <x v="401"/>
    <m/>
    <m/>
    <x v="0"/>
    <x v="0"/>
    <m/>
    <m/>
    <m/>
  </r>
  <r>
    <x v="4"/>
    <n v="99132"/>
    <m/>
    <m/>
    <s v="Prefeitura de São Luís - MA"/>
    <x v="402"/>
    <m/>
    <m/>
    <x v="0"/>
    <x v="0"/>
    <m/>
    <m/>
    <m/>
  </r>
  <r>
    <x v="4"/>
    <n v="99133"/>
    <m/>
    <m/>
    <s v="Tribunal de Justiça"/>
    <x v="403"/>
    <m/>
    <m/>
    <x v="0"/>
    <x v="0"/>
    <m/>
    <m/>
    <m/>
  </r>
  <r>
    <x v="4"/>
    <n v="99607"/>
    <m/>
    <m/>
    <s v="Assembléia Legislativa - Rio de Janeiro"/>
    <x v="404"/>
    <m/>
    <m/>
    <x v="0"/>
    <x v="0"/>
    <m/>
    <m/>
    <m/>
  </r>
  <r>
    <x v="4"/>
    <n v="99901"/>
    <m/>
    <m/>
    <s v="Conselho da Justiça Federal"/>
    <x v="405"/>
    <m/>
    <m/>
    <x v="0"/>
    <x v="0"/>
    <m/>
    <m/>
    <m/>
  </r>
  <r>
    <x v="4"/>
    <n v="99904"/>
    <m/>
    <m/>
    <s v="Justiça Eleitoral"/>
    <x v="406"/>
    <m/>
    <m/>
    <x v="0"/>
    <x v="0"/>
    <m/>
    <m/>
    <m/>
  </r>
  <r>
    <x v="4"/>
    <n v="99905"/>
    <m/>
    <m/>
    <s v="Tribunal Regional do Trabalho"/>
    <x v="407"/>
    <m/>
    <m/>
    <x v="0"/>
    <x v="0"/>
    <m/>
    <m/>
    <m/>
  </r>
  <r>
    <x v="4"/>
    <n v="99990"/>
    <m/>
    <m/>
    <s v="Estados / Municípios / Administração Direta A"/>
    <x v="408"/>
    <m/>
    <m/>
    <x v="0"/>
    <x v="0"/>
    <m/>
    <m/>
    <m/>
  </r>
  <r>
    <x v="4"/>
    <n v="99991"/>
    <m/>
    <m/>
    <s v="Estados / Municípios / Empresas"/>
    <x v="409"/>
    <m/>
    <m/>
    <x v="0"/>
    <x v="0"/>
    <m/>
    <m/>
    <m/>
  </r>
  <r>
    <x v="4"/>
    <s v="BC023"/>
    <m/>
    <m/>
    <s v="Governo do Distrito Federal"/>
    <x v="283"/>
    <m/>
    <m/>
    <x v="0"/>
    <x v="0"/>
    <m/>
    <m/>
    <m/>
  </r>
  <r>
    <x v="4"/>
    <s v="BC024"/>
    <m/>
    <m/>
    <s v="Ministério do Trabalho e Previdência Social"/>
    <x v="410"/>
    <m/>
    <m/>
    <x v="0"/>
    <x v="0"/>
    <m/>
    <m/>
    <m/>
  </r>
  <r>
    <x v="4"/>
    <s v="BC030"/>
    <m/>
    <m/>
    <s v="Companhia Brasileira de Trens Urbanos"/>
    <x v="248"/>
    <m/>
    <m/>
    <x v="0"/>
    <x v="0"/>
    <m/>
    <m/>
    <m/>
  </r>
  <r>
    <x v="4"/>
    <s v="BC037"/>
    <m/>
    <m/>
    <s v="Governo do Estado de Pernambuco - PE"/>
    <x v="342"/>
    <m/>
    <m/>
    <x v="0"/>
    <x v="0"/>
    <m/>
    <m/>
    <m/>
  </r>
  <r>
    <x v="4"/>
    <s v="BC038"/>
    <m/>
    <m/>
    <s v="Fundação Banco Central de Previdência Privada"/>
    <x v="411"/>
    <m/>
    <m/>
    <x v="0"/>
    <x v="0"/>
    <m/>
    <m/>
    <m/>
  </r>
  <r>
    <x v="4"/>
    <s v="BC045"/>
    <m/>
    <m/>
    <s v="Superintendência Nacional de Previdência Comp"/>
    <x v="49"/>
    <m/>
    <m/>
    <x v="0"/>
    <x v="0"/>
    <m/>
    <m/>
    <m/>
  </r>
  <r>
    <x v="4"/>
    <s v="BC049"/>
    <m/>
    <m/>
    <s v="Prefeitura Municipal de Campinas - SP"/>
    <x v="412"/>
    <m/>
    <m/>
    <x v="0"/>
    <x v="0"/>
    <m/>
    <m/>
    <m/>
  </r>
  <r>
    <x v="4"/>
    <s v="BC051"/>
    <m/>
    <m/>
    <s v="Prefeitura Municipal de São Paulo - SP"/>
    <x v="413"/>
    <m/>
    <m/>
    <x v="0"/>
    <x v="0"/>
    <m/>
    <m/>
    <m/>
  </r>
  <r>
    <x v="4"/>
    <s v="BC052"/>
    <m/>
    <m/>
    <s v="Prefeitura Municipal de Curitiba - PR"/>
    <x v="414"/>
    <m/>
    <m/>
    <x v="0"/>
    <x v="0"/>
    <m/>
    <m/>
    <m/>
  </r>
  <r>
    <x v="4"/>
    <s v="BC057"/>
    <m/>
    <m/>
    <s v="Fundação de Previdência Complementar do Servi"/>
    <x v="266"/>
    <m/>
    <m/>
    <x v="0"/>
    <x v="0"/>
    <m/>
    <m/>
    <m/>
  </r>
  <r>
    <x v="4"/>
    <s v="BC058"/>
    <m/>
    <m/>
    <s v="Prefeitura Municipal do Rio de Janeiro - RJ"/>
    <x v="415"/>
    <m/>
    <m/>
    <x v="0"/>
    <x v="0"/>
    <m/>
    <m/>
    <m/>
  </r>
  <r>
    <x v="4"/>
    <s v="BC061"/>
    <m/>
    <m/>
    <s v="Ministério dos Direitos Humanos"/>
    <x v="9"/>
    <m/>
    <m/>
    <x v="0"/>
    <x v="0"/>
    <m/>
    <m/>
    <m/>
  </r>
  <r>
    <x v="4"/>
    <s v="BC997"/>
    <m/>
    <m/>
    <s v="Ministério da Educação e do Desporto"/>
    <x v="416"/>
    <m/>
    <m/>
    <x v="0"/>
    <x v="0"/>
    <m/>
    <m/>
    <m/>
  </r>
  <r>
    <x v="4"/>
    <s v="BC998"/>
    <m/>
    <m/>
    <s v="Telecomunicações Brasileiras S.A."/>
    <x v="247"/>
    <m/>
    <m/>
    <x v="0"/>
    <x v="0"/>
    <m/>
    <m/>
    <m/>
  </r>
  <r>
    <x v="4"/>
    <s v="BC999"/>
    <m/>
    <m/>
    <s v="BNDES Participações S.A."/>
    <x v="417"/>
    <m/>
    <m/>
    <x v="0"/>
    <x v="0"/>
    <m/>
    <m/>
    <m/>
  </r>
  <r>
    <x v="5"/>
    <n v="1"/>
    <m/>
    <m/>
    <s v="CENTRO FEDERAL DE EDUCAÇÃO TECNOLÓGICA CELSO SUCKOW DA FONSECA"/>
    <x v="54"/>
    <n v="1"/>
    <n v="0.25169976216216217"/>
    <x v="1"/>
    <x v="1"/>
    <n v="3"/>
    <m/>
    <m/>
  </r>
  <r>
    <x v="5"/>
    <n v="2"/>
    <m/>
    <m/>
    <s v="CENTRO FEDERAL DE EDUCAÇÃO TECNOLÓGICA DE MINAS GERAIS"/>
    <x v="55"/>
    <n v="2"/>
    <n v="0.21821537723577236"/>
    <x v="2"/>
    <x v="2"/>
    <n v="3"/>
    <m/>
    <m/>
  </r>
  <r>
    <x v="5"/>
    <n v="3"/>
    <m/>
    <m/>
    <s v="Centro Nacional de Tecnologia Eletrônica Avançada - S.A."/>
    <x v="249"/>
    <n v="3"/>
    <n v="0.55217878714044"/>
    <x v="3"/>
    <x v="2"/>
    <n v="5"/>
    <m/>
    <m/>
  </r>
  <r>
    <x v="5"/>
    <n v="4"/>
    <m/>
    <m/>
    <s v="COLÉGIO PEDRO II"/>
    <x v="53"/>
    <n v="4"/>
    <n v="0.22469325806451615"/>
    <x v="4"/>
    <x v="2"/>
    <n v="3"/>
    <m/>
    <m/>
  </r>
  <r>
    <x v="5"/>
    <n v="5"/>
    <m/>
    <m/>
    <s v="COMISSÃO NACIONAL DE ENERGIA NUCLEAR"/>
    <x v="14"/>
    <n v="5"/>
    <n v="0.44654292117794486"/>
    <x v="1"/>
    <x v="3"/>
    <n v="5"/>
    <m/>
    <m/>
  </r>
  <r>
    <x v="5"/>
    <n v="6"/>
    <m/>
    <m/>
    <s v="COMPANHIA DE ARMAZÉNS E SILOS DO ESTADO DE MINAS GERAIS"/>
    <x v="418"/>
    <n v="6"/>
    <n v="0.37828489999999998"/>
    <x v="1"/>
    <x v="1"/>
    <n v="3"/>
    <m/>
    <m/>
  </r>
  <r>
    <x v="5"/>
    <n v="7"/>
    <m/>
    <m/>
    <s v="CONSELHO ADMINISTRATIVO DE DEFESA ECONÔMICA"/>
    <x v="37"/>
    <n v="7"/>
    <n v="0.64521611705882354"/>
    <x v="1"/>
    <x v="1"/>
    <n v="5"/>
    <m/>
    <m/>
  </r>
  <r>
    <x v="5"/>
    <n v="8"/>
    <m/>
    <m/>
    <s v="EMPRESA BRASILEIRA DE HEMODERIVADOS E BIOTECNOLOGIA"/>
    <x v="244"/>
    <n v="8"/>
    <n v="0.53211701428571434"/>
    <x v="4"/>
    <x v="1"/>
    <n v="3"/>
    <m/>
    <m/>
  </r>
  <r>
    <x v="5"/>
    <n v="9"/>
    <m/>
    <m/>
    <s v="EMPRESA BRASILEIRA DE SERVIÇOS HOSPITALARES"/>
    <x v="263"/>
    <n v="9"/>
    <n v="0.36734337889125801"/>
    <x v="4"/>
    <x v="2"/>
    <n v="3"/>
    <m/>
    <m/>
  </r>
  <r>
    <x v="5"/>
    <n v="10"/>
    <m/>
    <m/>
    <s v="EMPRESA DE PLANEJAMENTO E LOGÍSTICA S.A."/>
    <x v="182"/>
    <n v="10"/>
    <n v="0.47037129"/>
    <x v="1"/>
    <x v="1"/>
    <n v="5"/>
    <m/>
    <m/>
  </r>
  <r>
    <x v="5"/>
    <n v="11"/>
    <m/>
    <m/>
    <s v="INSTITUTO BRASILEIRO DE MUSEUS"/>
    <x v="194"/>
    <n v="11"/>
    <n v="0.28691645714285713"/>
    <x v="2"/>
    <x v="1"/>
    <n v="3"/>
    <m/>
    <m/>
  </r>
  <r>
    <x v="5"/>
    <n v="12"/>
    <m/>
    <m/>
    <s v="INSTITUTO CHICO MENDES DE CONSERVAÇÃO DA BIODIVERSIDADE"/>
    <x v="30"/>
    <n v="12"/>
    <n v="0.56685403333333328"/>
    <x v="1"/>
    <x v="2"/>
    <n v="5"/>
    <m/>
    <m/>
  </r>
  <r>
    <x v="5"/>
    <n v="13"/>
    <m/>
    <m/>
    <s v="SECRETARIA DE AVIAÇÃO CIVIL (EXTINTA)"/>
    <x v="419"/>
    <n v="13"/>
    <n v="0.33384249999999999"/>
    <x v="2"/>
    <x v="2"/>
    <n v="3"/>
    <m/>
    <m/>
  </r>
  <r>
    <x v="5"/>
    <n v="14"/>
    <m/>
    <m/>
    <s v="SECRETARIA DE PORTOS (EXTINTA)"/>
    <x v="420"/>
    <n v="14"/>
    <n v="0.23149342857142857"/>
    <x v="2"/>
    <x v="2"/>
    <n v="4"/>
    <m/>
    <m/>
  </r>
  <r>
    <x v="5"/>
    <n v="16"/>
    <m/>
    <m/>
    <s v="UNIVERSIDADE DA INTEGRAÇÃO INTERNACIONAL DA LUSOFONIA AFRO-BRASILEIRA"/>
    <x v="98"/>
    <n v="16"/>
    <n v="0.19726031111111111"/>
    <x v="2"/>
    <x v="2"/>
    <n v="2"/>
    <m/>
    <m/>
  </r>
  <r>
    <x v="5"/>
    <n v="17"/>
    <m/>
    <m/>
    <s v="UNIVERSIDADE FEDERAL DA INTEGRAÇÃO LATINO AMERICANA"/>
    <x v="102"/>
    <n v="17"/>
    <n v="0.50081965000000006"/>
    <x v="3"/>
    <x v="1"/>
    <n v="3"/>
    <m/>
    <m/>
  </r>
  <r>
    <x v="5"/>
    <n v="18"/>
    <m/>
    <m/>
    <s v="UNIVERSIDADE FEDERAL DO RECÔNCAVO DA BAHIA"/>
    <x v="124"/>
    <n v="18"/>
    <n v="0.29614450000000003"/>
    <x v="1"/>
    <x v="2"/>
    <n v="5"/>
    <m/>
    <m/>
  </r>
  <r>
    <x v="5"/>
    <n v="19"/>
    <m/>
    <m/>
    <s v="CENTRO GESTOR E OPERACIONAL DO SISTEMA DE PROTEÇÃO DA AMAZÔNIA"/>
    <x v="421"/>
    <n v="19"/>
    <n v="0.53170527410412438"/>
    <x v="1"/>
    <x v="2"/>
    <n v="5"/>
    <m/>
    <m/>
  </r>
  <r>
    <x v="5"/>
    <n v="20"/>
    <m/>
    <m/>
    <s v="PROCURADORIA-GERAL DA FAZENDA NACIONAL"/>
    <x v="422"/>
    <n v="20"/>
    <n v="0.47147741428571427"/>
    <x v="1"/>
    <x v="1"/>
    <n v="4"/>
    <m/>
    <m/>
  </r>
  <r>
    <x v="5"/>
    <n v="22"/>
    <m/>
    <m/>
    <s v="SECRETARIA DO TESOURO NACIONAL"/>
    <x v="423"/>
    <n v="22"/>
    <n v="0.79741711608773713"/>
    <x v="1"/>
    <x v="4"/>
    <n v="5"/>
    <m/>
    <m/>
  </r>
  <r>
    <x v="5"/>
    <n v="23"/>
    <m/>
    <m/>
    <s v="SENADO FEDERAL"/>
    <x v="365"/>
    <n v="23"/>
    <n v="0.1700835966101695"/>
    <x v="2"/>
    <x v="2"/>
    <n v="3"/>
    <m/>
    <m/>
  </r>
  <r>
    <x v="5"/>
    <n v="24"/>
    <m/>
    <m/>
    <s v="SERVIÇO FEDERAL DE PROCESSAMENTO DE DADOS"/>
    <x v="246"/>
    <n v="24"/>
    <n v="0.7508399"/>
    <x v="1"/>
    <x v="5"/>
    <n v="5"/>
    <m/>
    <m/>
  </r>
  <r>
    <x v="5"/>
    <n v="25"/>
    <m/>
    <m/>
    <s v="SUPERINTENDÊNCIA  NACIONAL DE PREVIDÊNCIA COMPLEMENTAR"/>
    <x v="49"/>
    <n v="25"/>
    <n v="0.57963117222222227"/>
    <x v="3"/>
    <x v="1"/>
    <n v="5"/>
    <m/>
    <m/>
  </r>
  <r>
    <x v="5"/>
    <n v="27"/>
    <m/>
    <m/>
    <s v="SUPERINTENDÊNCIA DE SEGUROS PRIVADOS"/>
    <x v="48"/>
    <n v="27"/>
    <n v="0.61250309986206897"/>
    <x v="3"/>
    <x v="1"/>
    <n v="5"/>
    <m/>
    <m/>
  </r>
  <r>
    <x v="5"/>
    <n v="30"/>
    <m/>
    <m/>
    <s v="SUPREMO TRIBUNAL FEDERAL"/>
    <x v="307"/>
    <n v="30"/>
    <n v="0.47196671497584541"/>
    <x v="1"/>
    <x v="2"/>
    <n v="5"/>
    <m/>
    <m/>
  </r>
  <r>
    <x v="5"/>
    <n v="31"/>
    <m/>
    <m/>
    <s v="Transportadora Brasileira Gasoduto Bolívia-Brasil S.A."/>
    <x v="424"/>
    <n v="31"/>
    <n v="0.66749535999999998"/>
    <x v="1"/>
    <x v="4"/>
    <n v="5"/>
    <m/>
    <m/>
  </r>
  <r>
    <x v="5"/>
    <n v="32"/>
    <m/>
    <m/>
    <s v="TRIBUNAL DE CONTAS DA UNIÃO"/>
    <x v="324"/>
    <n v="32"/>
    <n v="0.79294106868263481"/>
    <x v="3"/>
    <x v="1"/>
    <n v="5"/>
    <m/>
    <m/>
  </r>
  <r>
    <x v="5"/>
    <n v="33"/>
    <m/>
    <m/>
    <s v="Tribunal de Justiça do Distrito Federal e dos Territórios"/>
    <x v="390"/>
    <n v="33"/>
    <n v="0.55044037999999995"/>
    <x v="3"/>
    <x v="2"/>
    <n v="2"/>
    <m/>
    <m/>
  </r>
  <r>
    <x v="5"/>
    <n v="34"/>
    <m/>
    <m/>
    <s v="TRIBUNAL REGIONAL DO TRABALHO 10a. REGIÃO - DISTRITO FEDERAL"/>
    <x v="361"/>
    <n v="34"/>
    <n v="0.48245061451612903"/>
    <x v="2"/>
    <x v="2"/>
    <n v="5"/>
    <m/>
    <m/>
  </r>
  <r>
    <x v="5"/>
    <n v="35"/>
    <m/>
    <m/>
    <s v="TRIBUNAL REGIONAL DO TRABALHO 11a. REGIÃO - AMAZONAS"/>
    <x v="425"/>
    <n v="35"/>
    <n v="0.68237573437118437"/>
    <x v="3"/>
    <x v="2"/>
    <n v="5"/>
    <m/>
    <m/>
  </r>
  <r>
    <x v="5"/>
    <n v="36"/>
    <m/>
    <m/>
    <s v="TRIBUNAL REGIONAL DO TRABALHO 12a. REGIÃO - SANTA CATARINA"/>
    <x v="426"/>
    <n v="36"/>
    <n v="0.67871955206974721"/>
    <x v="4"/>
    <x v="1"/>
    <n v="5"/>
    <m/>
    <m/>
  </r>
  <r>
    <x v="5"/>
    <n v="37"/>
    <m/>
    <m/>
    <s v="TRIBUNAL REGIONAL DO TRABALHO 13a. REGIÃO - PARAÍBA"/>
    <x v="427"/>
    <n v="37"/>
    <n v="0.55168264814814816"/>
    <x v="1"/>
    <x v="2"/>
    <n v="5"/>
    <m/>
    <m/>
  </r>
  <r>
    <x v="5"/>
    <n v="38"/>
    <m/>
    <m/>
    <s v="TRIBUNAL REGIONAL DO TRABALHO 14a. REGIÃO - RONDÔNIA/ACRE"/>
    <x v="428"/>
    <n v="38"/>
    <n v="0.67152832136381635"/>
    <x v="3"/>
    <x v="1"/>
    <n v="5"/>
    <m/>
    <m/>
  </r>
  <r>
    <x v="5"/>
    <n v="39"/>
    <m/>
    <m/>
    <s v="TRIBUNAL REGIONAL DO TRABALHO 15a. REGIÃO - CAMPINAS/SP"/>
    <x v="391"/>
    <n v="39"/>
    <n v="0.37082477082906251"/>
    <x v="4"/>
    <x v="5"/>
    <n v="4"/>
    <m/>
    <m/>
  </r>
  <r>
    <x v="5"/>
    <n v="40"/>
    <m/>
    <m/>
    <s v="TRIBUNAL REGIONAL DO TRABALHO 16a. REGIÃO - MARANHÃO"/>
    <x v="429"/>
    <n v="40"/>
    <n v="0.31608566895198958"/>
    <x v="2"/>
    <x v="2"/>
    <n v="5"/>
    <m/>
    <m/>
  </r>
  <r>
    <x v="5"/>
    <n v="41"/>
    <m/>
    <m/>
    <s v="TRIBUNAL REGIONAL DO TRABALHO 17a. REGIÃO - ESPIRÍTO SANTO"/>
    <x v="397"/>
    <n v="41"/>
    <n v="0.56529409719096657"/>
    <x v="1"/>
    <x v="2"/>
    <n v="5"/>
    <m/>
    <m/>
  </r>
  <r>
    <x v="5"/>
    <n v="42"/>
    <m/>
    <m/>
    <s v="TRIBUNAL REGIONAL DO TRABALHO 18a. REGIÃO - GOIÁS"/>
    <x v="430"/>
    <n v="42"/>
    <n v="0.63575776346521207"/>
    <x v="4"/>
    <x v="4"/>
    <n v="5"/>
    <m/>
    <m/>
  </r>
  <r>
    <x v="5"/>
    <n v="43"/>
    <m/>
    <m/>
    <s v="TRIBUNAL REGIONAL DO TRABALHO 19a. REGIÃO - ALAGOAS"/>
    <x v="392"/>
    <n v="43"/>
    <n v="0.49467660434782612"/>
    <x v="3"/>
    <x v="1"/>
    <n v="5"/>
    <m/>
    <m/>
  </r>
  <r>
    <x v="5"/>
    <n v="44"/>
    <m/>
    <m/>
    <s v="TRIBUNAL REGIONAL DO TRABALHO 1a. REGIÃO - RIO DE JANEIRO"/>
    <x v="431"/>
    <n v="44"/>
    <n v="0.73725830137685977"/>
    <x v="1"/>
    <x v="5"/>
    <n v="5"/>
    <m/>
    <m/>
  </r>
  <r>
    <x v="5"/>
    <n v="45"/>
    <m/>
    <m/>
    <s v="TRIBUNAL REGIONAL DO TRABALHO 20a. REGIÃO - SERGIPE"/>
    <x v="432"/>
    <n v="45"/>
    <n v="0.61219474743589741"/>
    <x v="1"/>
    <x v="1"/>
    <n v="5"/>
    <m/>
    <m/>
  </r>
  <r>
    <x v="5"/>
    <n v="46"/>
    <m/>
    <m/>
    <s v="TRIBUNAL REGIONAL DO TRABALHO 21a. REGIÃO - RIO GRANDE DO NORTE"/>
    <x v="433"/>
    <n v="46"/>
    <n v="0.61668513015345761"/>
    <x v="3"/>
    <x v="1"/>
    <n v="5"/>
    <m/>
    <m/>
  </r>
  <r>
    <x v="5"/>
    <n v="47"/>
    <m/>
    <m/>
    <s v="TRIBUNAL REGIONAL DO TRABALHO 22a. REGIÃO - PIAUÍ"/>
    <x v="434"/>
    <n v="47"/>
    <n v="0.68455534024842424"/>
    <x v="3"/>
    <x v="1"/>
    <n v="4"/>
    <m/>
    <m/>
  </r>
  <r>
    <x v="5"/>
    <n v="48"/>
    <m/>
    <m/>
    <s v="TRIBUNAL REGIONAL DO TRABALHO 23a. REGIÃO - MATO GROSSO"/>
    <x v="393"/>
    <n v="48"/>
    <n v="0.40430741078431376"/>
    <x v="4"/>
    <x v="2"/>
    <n v="5"/>
    <m/>
    <m/>
  </r>
  <r>
    <x v="5"/>
    <n v="49"/>
    <m/>
    <m/>
    <s v="TRIBUNAL REGIONAL DO TRABALHO 24a. REGIÃO - MATO GROSSO DO SUL"/>
    <x v="386"/>
    <n v="49"/>
    <n v="0.60578928487179495"/>
    <x v="2"/>
    <x v="2"/>
    <n v="5"/>
    <m/>
    <m/>
  </r>
  <r>
    <x v="5"/>
    <n v="51"/>
    <m/>
    <m/>
    <s v="TRIBUNAL REGIONAL DO TRABALHO 3a. REGIÃO - MINAS GERAIS"/>
    <x v="359"/>
    <n v="51"/>
    <n v="0.56680441111111113"/>
    <x v="3"/>
    <x v="2"/>
    <n v="5"/>
    <m/>
    <m/>
  </r>
  <r>
    <x v="5"/>
    <n v="52"/>
    <m/>
    <m/>
    <s v="TRIBUNAL REGIONAL DO TRABALHO 4a. REGIÃO - RIO GRANDE DO SUL"/>
    <x v="435"/>
    <n v="52"/>
    <n v="0.81765103062221534"/>
    <x v="1"/>
    <x v="5"/>
    <n v="5"/>
    <m/>
    <m/>
  </r>
  <r>
    <x v="5"/>
    <n v="53"/>
    <m/>
    <m/>
    <s v="TRIBUNAL REGIONAL DO TRABALHO 5a. REGIÃO - BAHIA"/>
    <x v="400"/>
    <n v="53"/>
    <n v="0.6815158347891157"/>
    <x v="3"/>
    <x v="1"/>
    <n v="5"/>
    <m/>
    <m/>
  </r>
  <r>
    <x v="5"/>
    <n v="54"/>
    <m/>
    <m/>
    <s v="TRIBUNAL REGIONAL DO TRABALHO 6a. REGIÃO - PERNAMBUCO"/>
    <x v="436"/>
    <n v="54"/>
    <n v="0.69800986609471916"/>
    <x v="4"/>
    <x v="1"/>
    <n v="5"/>
    <m/>
    <m/>
  </r>
  <r>
    <x v="5"/>
    <n v="55"/>
    <m/>
    <m/>
    <s v="TRIBUNAL REGIONAL DO TRABALHO 7a. REGIÃO - CEARÁ"/>
    <x v="437"/>
    <n v="55"/>
    <n v="0.57776858886532345"/>
    <x v="3"/>
    <x v="1"/>
    <n v="5"/>
    <m/>
    <m/>
  </r>
  <r>
    <x v="5"/>
    <n v="56"/>
    <m/>
    <m/>
    <s v="TRIBUNAL REGIONAL DO TRABALHO 8a. REGIÃO - PARÁ"/>
    <x v="438"/>
    <n v="56"/>
    <n v="0.6061553666666667"/>
    <x v="3"/>
    <x v="4"/>
    <n v="5"/>
    <m/>
    <m/>
  </r>
  <r>
    <x v="5"/>
    <n v="57"/>
    <m/>
    <m/>
    <s v="TRIBUNAL REGIONAL DO TRABALHO 9a. REGIÃO - PARANÁ"/>
    <x v="439"/>
    <n v="57"/>
    <n v="0.46201388165957452"/>
    <x v="3"/>
    <x v="1"/>
    <n v="5"/>
    <m/>
    <m/>
  </r>
  <r>
    <x v="5"/>
    <n v="58"/>
    <m/>
    <m/>
    <s v="TRIBUNAL REGIONAL ELEITORAL DO ACRE"/>
    <x v="372"/>
    <n v="58"/>
    <n v="0.34072635526797385"/>
    <x v="3"/>
    <x v="2"/>
    <n v="3"/>
    <m/>
    <m/>
  </r>
  <r>
    <x v="5"/>
    <n v="59"/>
    <m/>
    <m/>
    <s v="TRIBUNAL REGIONAL ELEITORAL DE ALAGOAS"/>
    <x v="373"/>
    <n v="59"/>
    <n v="0.36382434200000002"/>
    <x v="3"/>
    <x v="1"/>
    <n v="3"/>
    <m/>
    <m/>
  </r>
  <r>
    <x v="5"/>
    <n v="60"/>
    <m/>
    <m/>
    <s v="TRIBUNAL REGIONAL ELEITORAL DO AMAZONAS"/>
    <x v="440"/>
    <n v="60"/>
    <n v="0.35915564999999999"/>
    <x v="1"/>
    <x v="1"/>
    <n v="3"/>
    <m/>
    <m/>
  </r>
  <r>
    <x v="5"/>
    <n v="61"/>
    <m/>
    <m/>
    <s v="TRIBUNAL REGIONAL ELEITORAL DO AMAPÁ"/>
    <x v="374"/>
    <n v="61"/>
    <n v="0.38910838654970764"/>
    <x v="4"/>
    <x v="2"/>
    <n v="3"/>
    <m/>
    <m/>
  </r>
  <r>
    <x v="5"/>
    <n v="62"/>
    <m/>
    <m/>
    <s v="TRIBUNAL REGIONAL ELEITORAL DA BAHIA"/>
    <x v="299"/>
    <n v="62"/>
    <n v="0.40563808699771831"/>
    <x v="4"/>
    <x v="1"/>
    <n v="5"/>
    <m/>
    <m/>
  </r>
  <r>
    <x v="5"/>
    <n v="63"/>
    <m/>
    <m/>
    <s v="TRIBUNAL REGIONAL ELEITORAL DO CEARÁ"/>
    <x v="375"/>
    <n v="63"/>
    <n v="0.48407218972972976"/>
    <x v="1"/>
    <x v="4"/>
    <n v="5"/>
    <m/>
    <m/>
  </r>
  <r>
    <x v="5"/>
    <n v="64"/>
    <m/>
    <m/>
    <s v="TRIBUNAL REGIONAL ELEITORAL DO DISTRITO FEDERAL"/>
    <x v="380"/>
    <n v="64"/>
    <n v="0.47791776666666669"/>
    <x v="1"/>
    <x v="2"/>
    <n v="5"/>
    <m/>
    <m/>
  </r>
  <r>
    <x v="5"/>
    <n v="65"/>
    <m/>
    <m/>
    <s v="TRIBUNAL REGIONAL ELEITORAL DO ESPÍRITO SANTO"/>
    <x v="367"/>
    <n v="65"/>
    <n v="0.50416669791609459"/>
    <x v="2"/>
    <x v="2"/>
    <n v="3"/>
    <m/>
    <m/>
  </r>
  <r>
    <x v="5"/>
    <n v="66"/>
    <m/>
    <m/>
    <s v="TRIBUNAL REGIONAL ELEITORAL DE GOIÁS"/>
    <x v="301"/>
    <n v="66"/>
    <n v="0.6719067021302102"/>
    <x v="1"/>
    <x v="1"/>
    <n v="5"/>
    <m/>
    <m/>
  </r>
  <r>
    <x v="5"/>
    <n v="67"/>
    <m/>
    <m/>
    <s v="TRIBUNAL REGIONAL ELEITORAL DO MARANHÃO"/>
    <x v="376"/>
    <n v="67"/>
    <n v="0.51852082736842109"/>
    <x v="1"/>
    <x v="1"/>
    <n v="5"/>
    <m/>
    <m/>
  </r>
  <r>
    <x v="5"/>
    <n v="68"/>
    <m/>
    <m/>
    <s v="TRIBUNAL REGIONAL ELEITORAL DE MINAS GERAIS"/>
    <x v="358"/>
    <n v="68"/>
    <n v="0.48153155400000003"/>
    <x v="4"/>
    <x v="1"/>
    <n v="5"/>
    <m/>
    <m/>
  </r>
  <r>
    <x v="5"/>
    <n v="69"/>
    <m/>
    <m/>
    <s v="TRIBUNAL REGIONAL ELEITORAL DO MATO GROSSO DO SUL"/>
    <x v="363"/>
    <n v="69"/>
    <n v="0.2994757262245204"/>
    <x v="4"/>
    <x v="2"/>
    <n v="3"/>
    <m/>
    <m/>
  </r>
  <r>
    <x v="5"/>
    <n v="70"/>
    <m/>
    <m/>
    <s v="TRIBUNAL REGIONAL ELEITORAL DO MATO GROSSO"/>
    <x v="300"/>
    <n v="70"/>
    <n v="0.65739063992673996"/>
    <x v="4"/>
    <x v="5"/>
    <n v="4"/>
    <m/>
    <m/>
  </r>
  <r>
    <x v="5"/>
    <n v="71"/>
    <m/>
    <m/>
    <s v="TRIBUNAL REGIONAL ELEITORAL DA PARAÍBA"/>
    <x v="370"/>
    <n v="71"/>
    <n v="0.55266821097560981"/>
    <x v="1"/>
    <x v="2"/>
    <n v="5"/>
    <m/>
    <m/>
  </r>
  <r>
    <x v="5"/>
    <n v="72"/>
    <m/>
    <m/>
    <s v="TRIBUNAL REGIONAL ELEITORAL DE PERNAMBUCO"/>
    <x v="379"/>
    <n v="72"/>
    <n v="0.55846862844761724"/>
    <x v="3"/>
    <x v="1"/>
    <n v="5"/>
    <m/>
    <m/>
  </r>
  <r>
    <x v="5"/>
    <n v="73"/>
    <m/>
    <m/>
    <s v="TRIBUNAL REGIONAL ELEITORAL DO PIAUÍ"/>
    <x v="371"/>
    <n v="73"/>
    <n v="0.64803454999999999"/>
    <x v="1"/>
    <x v="1"/>
    <n v="5"/>
    <m/>
    <m/>
  </r>
  <r>
    <x v="5"/>
    <n v="74"/>
    <m/>
    <m/>
    <s v="TRIBUNAL REGIONAL ELEITORAL DO PARANÁ"/>
    <x v="366"/>
    <n v="74"/>
    <n v="0.4097059729957806"/>
    <x v="1"/>
    <x v="2"/>
    <n v="3"/>
    <m/>
    <m/>
  </r>
  <r>
    <x v="5"/>
    <n v="75"/>
    <m/>
    <m/>
    <s v="TRIBUNAL REGIONAL ELEITORAL DO RIO DE JANEIRO"/>
    <x v="360"/>
    <n v="75"/>
    <n v="0.34551679299624022"/>
    <x v="4"/>
    <x v="2"/>
    <n v="5"/>
    <m/>
    <m/>
  </r>
  <r>
    <x v="5"/>
    <n v="77"/>
    <m/>
    <m/>
    <s v="TRIBUNAL REGIONAL ELEITORAL DE RONDÔNIA"/>
    <x v="304"/>
    <n v="77"/>
    <n v="0.58626758664015266"/>
    <x v="4"/>
    <x v="1"/>
    <n v="3"/>
    <m/>
    <m/>
  </r>
  <r>
    <x v="5"/>
    <n v="78"/>
    <m/>
    <m/>
    <s v="TRIBUNAL REGIONAL ELEITORAL DE RORAIMA"/>
    <x v="441"/>
    <n v="78"/>
    <n v="0.40894241428571426"/>
    <x v="1"/>
    <x v="2"/>
    <n v="3"/>
    <m/>
    <m/>
  </r>
  <r>
    <x v="5"/>
    <n v="79"/>
    <m/>
    <m/>
    <s v="TRIBUNAL REGIONAL ELEITORAL DO RIO GRANDE DO SUL"/>
    <x v="302"/>
    <n v="79"/>
    <n v="0.55367820170426063"/>
    <x v="3"/>
    <x v="4"/>
    <n v="5"/>
    <m/>
    <m/>
  </r>
  <r>
    <x v="5"/>
    <n v="80"/>
    <m/>
    <m/>
    <s v="SERVIÇO FLORESTAL BRASILEIRO"/>
    <x v="52"/>
    <n v="80"/>
    <n v="0.69968217777777786"/>
    <x v="2"/>
    <x v="2"/>
    <n v="3"/>
    <m/>
    <m/>
  </r>
  <r>
    <x v="5"/>
    <n v="81"/>
    <m/>
    <m/>
    <s v="HOSPITAL DAS CLÍNICAS DA UNIVERSIDADE FEDERAL DE MINAS GERAIS"/>
    <x v="442"/>
    <n v="81"/>
    <n v="0.4058264690476191"/>
    <x v="4"/>
    <x v="1"/>
    <n v="4"/>
    <m/>
    <m/>
  </r>
  <r>
    <x v="5"/>
    <n v="82"/>
    <m/>
    <m/>
    <s v="COMPLEXO HOSPITAL DE CLÍNICAS DA UNIVERSIDADE FEDERAL DO PARANÁ"/>
    <x v="443"/>
    <n v="82"/>
    <n v="0.43643768518518522"/>
    <x v="4"/>
    <x v="5"/>
    <n v="5"/>
    <m/>
    <m/>
  </r>
  <r>
    <x v="5"/>
    <n v="83"/>
    <m/>
    <m/>
    <s v="HOSPITAL UNIVERSITÁRIO DA UNIVERSIDADE FEDERAL DA GRANDE DOURADOS"/>
    <x v="444"/>
    <n v="83"/>
    <n v="0.4956012111764706"/>
    <x v="3"/>
    <x v="1"/>
    <n v="3"/>
    <m/>
    <m/>
  </r>
  <r>
    <x v="5"/>
    <n v="84"/>
    <m/>
    <m/>
    <s v="HOSPITAL UNIVERSITÁRIO POLYDORO ERNANI DE SÃO THIAGO"/>
    <x v="445"/>
    <n v="84"/>
    <n v="0.32899561428571428"/>
    <x v="1"/>
    <x v="4"/>
    <n v="3"/>
    <m/>
    <m/>
  </r>
  <r>
    <x v="5"/>
    <n v="85"/>
    <m/>
    <m/>
    <s v="HOSPITAL DAS FORÇAS ARMADAS"/>
    <x v="205"/>
    <n v="85"/>
    <n v="0.65034920000000007"/>
    <x v="1"/>
    <x v="1"/>
    <n v="5"/>
    <m/>
    <m/>
  </r>
  <r>
    <x v="5"/>
    <n v="86"/>
    <m/>
    <m/>
    <s v="LIQUIGÁS DISTRIBUIDORA S.A."/>
    <x v="172"/>
    <n v="86"/>
    <n v="0.76828993530047485"/>
    <x v="1"/>
    <x v="5"/>
    <n v="5"/>
    <m/>
    <m/>
  </r>
  <r>
    <x v="5"/>
    <n v="87"/>
    <m/>
    <m/>
    <s v="CENTRAIS DE ABASTECIMENTO DE MINAS GERAIS"/>
    <x v="446"/>
    <n v="87"/>
    <n v="0.43698581000000003"/>
    <x v="1"/>
    <x v="1"/>
    <n v="2"/>
    <m/>
    <m/>
  </r>
  <r>
    <x v="5"/>
    <n v="88"/>
    <m/>
    <m/>
    <s v="CENTRO DE PESQUISAS DE ENERGIA ELÉTRICA"/>
    <x v="318"/>
    <n v="88"/>
    <n v="0.22189383333333335"/>
    <x v="3"/>
    <x v="1"/>
    <n v="2"/>
    <m/>
    <m/>
  </r>
  <r>
    <x v="5"/>
    <n v="89"/>
    <m/>
    <m/>
    <s v="UNIVERSIDADE FEDERAL DOS VALES DO JEQUITINHONHA E MUCURI"/>
    <x v="131"/>
    <n v="89"/>
    <n v="0.56018401666666662"/>
    <x v="1"/>
    <x v="1"/>
    <n v="4"/>
    <m/>
    <m/>
  </r>
  <r>
    <x v="5"/>
    <n v="90"/>
    <m/>
    <m/>
    <s v="UNIVERSIDADE FEDERAL RURAL DO SEMI-ÁRIDO"/>
    <x v="136"/>
    <n v="90"/>
    <n v="0.57478685810810815"/>
    <x v="2"/>
    <x v="1"/>
    <n v="3"/>
    <m/>
    <m/>
  </r>
  <r>
    <x v="5"/>
    <n v="91"/>
    <m/>
    <m/>
    <s v="COMPANHIA DE GERAÇÃO TÉRMICA DE ENERGIA ELÉTRICA"/>
    <x v="224"/>
    <n v="91"/>
    <n v="0.65295702192982463"/>
    <x v="1"/>
    <x v="4"/>
    <n v="5"/>
    <m/>
    <m/>
  </r>
  <r>
    <x v="5"/>
    <n v="92"/>
    <m/>
    <m/>
    <s v="COMPANHIA DE PESQUISA DE RECURSOS MINERAIS"/>
    <x v="253"/>
    <n v="92"/>
    <n v="0.33394725493975902"/>
    <x v="1"/>
    <x v="2"/>
    <n v="3"/>
    <m/>
    <m/>
  </r>
  <r>
    <x v="5"/>
    <n v="93"/>
    <m/>
    <m/>
    <s v="Companhia Docas do Ceará"/>
    <x v="230"/>
    <n v="93"/>
    <n v="0.24468820000000002"/>
    <x v="2"/>
    <x v="2"/>
    <n v="2"/>
    <m/>
    <m/>
  </r>
  <r>
    <x v="5"/>
    <n v="94"/>
    <m/>
    <m/>
    <s v="Companhia Docas do Espírito Santo"/>
    <x v="238"/>
    <n v="94"/>
    <n v="0.50140180000000001"/>
    <x v="3"/>
    <x v="4"/>
    <n v="3"/>
    <m/>
    <m/>
  </r>
  <r>
    <x v="5"/>
    <n v="95"/>
    <m/>
    <m/>
    <s v="COMPANHIA DOCAS DO ESTADO DA BAHIA S.A."/>
    <x v="236"/>
    <n v="95"/>
    <n v="0.40375795952380955"/>
    <x v="1"/>
    <x v="1"/>
    <n v="2"/>
    <m/>
    <m/>
  </r>
  <r>
    <x v="5"/>
    <n v="96"/>
    <m/>
    <m/>
    <s v="Companhia Docas do Maranhão"/>
    <x v="447"/>
    <n v="96"/>
    <n v="2.5933999999999999E-2"/>
    <x v="2"/>
    <x v="2"/>
    <n v="2"/>
    <m/>
    <m/>
  </r>
  <r>
    <x v="5"/>
    <n v="97"/>
    <m/>
    <m/>
    <s v="Companhia Docas do Pará"/>
    <x v="231"/>
    <n v="97"/>
    <n v="0.1179463"/>
    <x v="3"/>
    <x v="2"/>
    <n v="5"/>
    <m/>
    <m/>
  </r>
  <r>
    <x v="5"/>
    <n v="98"/>
    <m/>
    <m/>
    <s v="Companhia Docas do Rio de Janeiro"/>
    <x v="232"/>
    <n v="98"/>
    <n v="0.3641469761904762"/>
    <x v="3"/>
    <x v="5"/>
    <n v="5"/>
    <m/>
    <m/>
  </r>
  <r>
    <x v="5"/>
    <n v="99"/>
    <m/>
    <m/>
    <s v="ADVOCACIA-GERAL DA UNIÃO"/>
    <x v="11"/>
    <n v="99"/>
    <n v="0.49188541231884059"/>
    <x v="4"/>
    <x v="1"/>
    <n v="5"/>
    <m/>
    <m/>
  </r>
  <r>
    <x v="5"/>
    <n v="100"/>
    <m/>
    <m/>
    <s v="AGÊNCIA BRASILEIRA DE COOPERAÇÃO"/>
    <x v="448"/>
    <n v="100"/>
    <n v="0.22237887619047619"/>
    <x v="1"/>
    <x v="2"/>
    <n v="2"/>
    <m/>
    <m/>
  </r>
  <r>
    <x v="5"/>
    <n v="102"/>
    <m/>
    <m/>
    <s v="SUPERINTENDÊNCIA DO DESENVOLVIMENTO DA AMAZÔNIA"/>
    <x v="214"/>
    <n v="102"/>
    <n v="0.42628258000000002"/>
    <x v="3"/>
    <x v="2"/>
    <n v="4"/>
    <m/>
    <m/>
  </r>
  <r>
    <x v="5"/>
    <n v="103"/>
    <m/>
    <m/>
    <s v="AGÊNCIA ESPACIAL BRASILEIRA"/>
    <x v="12"/>
    <n v="103"/>
    <n v="0.54188987"/>
    <x v="1"/>
    <x v="1"/>
    <n v="5"/>
    <m/>
    <m/>
  </r>
  <r>
    <x v="5"/>
    <n v="104"/>
    <m/>
    <m/>
    <s v="AGÊNCIA NACIONAL DE ÁGUAS"/>
    <x v="28"/>
    <n v="104"/>
    <n v="0.57841930384615381"/>
    <x v="1"/>
    <x v="2"/>
    <n v="5"/>
    <m/>
    <m/>
  </r>
  <r>
    <x v="5"/>
    <n v="105"/>
    <m/>
    <m/>
    <s v="AGÊNCIA NACIONAL DE AVIAÇÃO CIVIL"/>
    <x v="179"/>
    <n v="105"/>
    <n v="0.6201658308510638"/>
    <x v="4"/>
    <x v="1"/>
    <n v="4"/>
    <m/>
    <m/>
  </r>
  <r>
    <x v="5"/>
    <n v="106"/>
    <m/>
    <m/>
    <s v="AGÊNCIA NACIONAL DE ENERGIA ELÉTRICA"/>
    <x v="171"/>
    <n v="106"/>
    <n v="0.62298890014119856"/>
    <x v="1"/>
    <x v="1"/>
    <n v="5"/>
    <m/>
    <m/>
  </r>
  <r>
    <x v="5"/>
    <n v="107"/>
    <m/>
    <m/>
    <s v="AGÊNCIA NACIONAL DE SAÚDE SUPLEMENTAR"/>
    <x v="164"/>
    <n v="107"/>
    <n v="0.59046115061934645"/>
    <x v="1"/>
    <x v="4"/>
    <n v="5"/>
    <m/>
    <m/>
  </r>
  <r>
    <x v="5"/>
    <n v="108"/>
    <m/>
    <m/>
    <s v="AGÊNCIA NACIONAL DE TELECOMUNICAÇÕES"/>
    <x v="13"/>
    <n v="108"/>
    <n v="0.61234007026151072"/>
    <x v="1"/>
    <x v="5"/>
    <n v="5"/>
    <m/>
    <m/>
  </r>
  <r>
    <x v="5"/>
    <n v="109"/>
    <m/>
    <m/>
    <s v="AGÊNCIA NACIONAL DE TRANSPORTES TERRESTRES"/>
    <x v="180"/>
    <n v="109"/>
    <n v="0.64240655000000002"/>
    <x v="1"/>
    <x v="1"/>
    <n v="5"/>
    <m/>
    <m/>
  </r>
  <r>
    <x v="5"/>
    <n v="110"/>
    <m/>
    <m/>
    <s v="AGÊNCIA NACIONAL DE VIGILÂNCIA SANITÁRIA"/>
    <x v="165"/>
    <n v="110"/>
    <n v="0.44682468333333336"/>
    <x v="3"/>
    <x v="1"/>
    <n v="5"/>
    <m/>
    <m/>
  </r>
  <r>
    <x v="5"/>
    <n v="111"/>
    <m/>
    <m/>
    <s v="AGÊNCIA NACIONAL DO CINEMA"/>
    <x v="189"/>
    <n v="111"/>
    <n v="0.64424837711762806"/>
    <x v="1"/>
    <x v="1"/>
    <n v="4"/>
    <m/>
    <m/>
  </r>
  <r>
    <x v="5"/>
    <n v="114"/>
    <m/>
    <m/>
    <s v="CENTRO NACIONAL DE PESQUISA EM ENERGIA E MATERIAIS"/>
    <x v="449"/>
    <n v="114"/>
    <n v="0.33786443767900931"/>
    <x v="1"/>
    <x v="5"/>
    <n v="2"/>
    <m/>
    <m/>
  </r>
  <r>
    <x v="5"/>
    <n v="115"/>
    <m/>
    <m/>
    <s v="ASSOCIAÇÃO DAS PIONEIRAS SOCIAIS"/>
    <x v="450"/>
    <n v="115"/>
    <n v="0.76006200333333329"/>
    <x v="1"/>
    <x v="4"/>
    <n v="5"/>
    <m/>
    <m/>
  </r>
  <r>
    <x v="5"/>
    <n v="116"/>
    <m/>
    <m/>
    <s v="ASSOCIAÇÃO DE COMUNICAÇÃO EDUCATIVA ROQUETTE PINTO"/>
    <x v="401"/>
    <n v="116"/>
    <n v="0.38858395333333334"/>
    <x v="4"/>
    <x v="1"/>
    <n v="3"/>
    <m/>
    <m/>
  </r>
  <r>
    <x v="5"/>
    <n v="117"/>
    <m/>
    <m/>
    <s v="REDE NACIONAL DE ENSINO E PESQUISA"/>
    <x v="451"/>
    <n v="117"/>
    <n v="0.44212888"/>
    <x v="3"/>
    <x v="2"/>
    <n v="5"/>
    <m/>
    <m/>
  </r>
  <r>
    <x v="5"/>
    <n v="118"/>
    <m/>
    <m/>
    <s v="BANCO CENTRAL DO BRASIL"/>
    <x v="50"/>
    <n v="118"/>
    <n v="0.80081868157626779"/>
    <x v="1"/>
    <x v="4"/>
    <n v="5"/>
    <m/>
    <m/>
  </r>
  <r>
    <x v="5"/>
    <n v="119"/>
    <m/>
    <m/>
    <s v="BANCO DA AMAZÔNIA S.A."/>
    <x v="219"/>
    <n v="119"/>
    <n v="0.69886838130591011"/>
    <x v="1"/>
    <x v="1"/>
    <n v="3"/>
    <m/>
    <m/>
  </r>
  <r>
    <x v="5"/>
    <n v="121"/>
    <m/>
    <m/>
    <s v="BANCO DO NORDESTE DO BRASIL S.A."/>
    <x v="313"/>
    <n v="121"/>
    <n v="0.82676600382996324"/>
    <x v="1"/>
    <x v="4"/>
    <n v="5"/>
    <m/>
    <m/>
  </r>
  <r>
    <x v="5"/>
    <n v="122"/>
    <m/>
    <m/>
    <s v="BANCO NACIONAL DE DESENVOLVIMENTO ECONÔMICO E SOCIAL"/>
    <x v="218"/>
    <n v="122"/>
    <n v="0.77661313047045322"/>
    <x v="1"/>
    <x v="4"/>
    <n v="5"/>
    <m/>
    <m/>
  </r>
  <r>
    <x v="5"/>
    <n v="123"/>
    <m/>
    <m/>
    <s v="CAIXA ECONÔMICA FEDERAL"/>
    <x v="217"/>
    <n v="123"/>
    <n v="0.7085386961815936"/>
    <x v="1"/>
    <x v="4"/>
    <n v="5"/>
    <m/>
    <m/>
  </r>
  <r>
    <x v="5"/>
    <n v="124"/>
    <m/>
    <m/>
    <s v="CÂMARA DOS DEPUTADOS"/>
    <x v="364"/>
    <n v="124"/>
    <n v="0.67046805540536603"/>
    <x v="3"/>
    <x v="1"/>
    <n v="5"/>
    <m/>
    <m/>
  </r>
  <r>
    <x v="5"/>
    <n v="125"/>
    <m/>
    <m/>
    <s v="CASA DA MOEDA DO BRASIL"/>
    <x v="235"/>
    <n v="125"/>
    <n v="0.65179608"/>
    <x v="1"/>
    <x v="4"/>
    <n v="5"/>
    <m/>
    <m/>
  </r>
  <r>
    <x v="5"/>
    <n v="126"/>
    <m/>
    <m/>
    <s v="ELETROBRAS - CENTRAIS ELÉTRICAS BRASILEIRAS S.A."/>
    <x v="226"/>
    <n v="126"/>
    <n v="0.75251600000000007"/>
    <x v="1"/>
    <x v="4"/>
    <n v="5"/>
    <m/>
    <m/>
  </r>
  <r>
    <x v="5"/>
    <n v="127"/>
    <m/>
    <m/>
    <s v="CENTRAIS ELÉTRICAS DE RONDÔNIA S.A."/>
    <x v="452"/>
    <n v="127"/>
    <n v="0.69755175666666669"/>
    <x v="1"/>
    <x v="4"/>
    <n v="5"/>
    <m/>
    <m/>
  </r>
  <r>
    <x v="5"/>
    <n v="128"/>
    <m/>
    <m/>
    <s v="CENTRAIS ELÉTRICAS DO NORTE DO BRASIL S.A."/>
    <x v="228"/>
    <n v="128"/>
    <n v="0.70863801309877228"/>
    <x v="1"/>
    <x v="4"/>
    <n v="4"/>
    <m/>
    <m/>
  </r>
  <r>
    <x v="5"/>
    <n v="129"/>
    <m/>
    <m/>
    <s v="COBRA Tecnologia S.A."/>
    <x v="453"/>
    <n v="129"/>
    <n v="0.94937714225899317"/>
    <x v="1"/>
    <x v="4"/>
    <n v="5"/>
    <m/>
    <m/>
  </r>
  <r>
    <x v="5"/>
    <n v="130"/>
    <m/>
    <m/>
    <s v="COMISSÃO DE VALORES MOBILIÁRIOS"/>
    <x v="47"/>
    <n v="130"/>
    <n v="0.36737011091964905"/>
    <x v="1"/>
    <x v="5"/>
    <n v="4"/>
    <m/>
    <m/>
  </r>
  <r>
    <x v="5"/>
    <n v="131"/>
    <m/>
    <m/>
    <s v="COMISSÃO EXECUTIVA DO PLANO DA LAVOURA CACAUEIRA"/>
    <x v="454"/>
    <n v="131"/>
    <n v="0.27519159666666665"/>
    <x v="2"/>
    <x v="2"/>
    <n v="4"/>
    <m/>
    <m/>
  </r>
  <r>
    <x v="5"/>
    <n v="132"/>
    <m/>
    <m/>
    <s v="COMPANHIA BRASILEIRA DE TRENS URBANOS"/>
    <x v="248"/>
    <n v="132"/>
    <n v="0.18881414615384615"/>
    <x v="3"/>
    <x v="5"/>
    <n v="2"/>
    <m/>
    <m/>
  </r>
  <r>
    <x v="5"/>
    <n v="133"/>
    <m/>
    <m/>
    <s v="COMPANHIA DE DESENVOLVIMENTO DOS VALES DO SÃO FRANCISCO E DO PARNAÍBA"/>
    <x v="250"/>
    <n v="133"/>
    <n v="0.21754200000000001"/>
    <x v="1"/>
    <x v="2"/>
    <n v="3"/>
    <m/>
    <m/>
  </r>
  <r>
    <x v="5"/>
    <n v="134"/>
    <m/>
    <m/>
    <s v="COMPANHIA DE ELETRICIDADE DO ACRE"/>
    <x v="455"/>
    <n v="134"/>
    <n v="0.59628419313725489"/>
    <x v="1"/>
    <x v="4"/>
    <n v="5"/>
    <m/>
    <m/>
  </r>
  <r>
    <x v="5"/>
    <n v="135"/>
    <m/>
    <m/>
    <s v="COMPANHIA DE ENTREPOSTOS E ARMAZÉNS GERAIS DE SÃO PAULO"/>
    <x v="456"/>
    <n v="135"/>
    <n v="0.28902183759398498"/>
    <x v="1"/>
    <x v="1"/>
    <n v="3"/>
    <m/>
    <m/>
  </r>
  <r>
    <x v="5"/>
    <n v="136"/>
    <m/>
    <m/>
    <s v="Companhia Docas do Rio Grande do Norte"/>
    <x v="237"/>
    <n v="136"/>
    <n v="0.17515258333333333"/>
    <x v="3"/>
    <x v="1"/>
    <n v="4"/>
    <m/>
    <m/>
  </r>
  <r>
    <x v="5"/>
    <n v="137"/>
    <m/>
    <m/>
    <s v="COMPANHIA ENERGÉTICA DE ALAGOAS"/>
    <x v="457"/>
    <n v="137"/>
    <n v="0.4498994685714286"/>
    <x v="1"/>
    <x v="4"/>
    <n v="4"/>
    <m/>
    <m/>
  </r>
  <r>
    <x v="5"/>
    <n v="138"/>
    <m/>
    <m/>
    <s v="AMAZONAS DISTRIBUIDORA DE ENERGIA S.A."/>
    <x v="222"/>
    <n v="138"/>
    <n v="0.50294625000000004"/>
    <x v="1"/>
    <x v="4"/>
    <n v="5"/>
    <m/>
    <m/>
  </r>
  <r>
    <x v="5"/>
    <n v="139"/>
    <m/>
    <m/>
    <s v="COMPANHIA ENERGÉTICA DO PIAUÍ"/>
    <x v="458"/>
    <n v="139"/>
    <n v="0.78399300000000005"/>
    <x v="1"/>
    <x v="5"/>
    <n v="5"/>
    <m/>
    <m/>
  </r>
  <r>
    <x v="5"/>
    <n v="140"/>
    <m/>
    <m/>
    <s v="UNIVERSIDADE FEDERAL DO OESTE DA BAHIA"/>
    <x v="120"/>
    <n v="140"/>
    <n v="0.44160648333333336"/>
    <x v="3"/>
    <x v="1"/>
    <n v="2"/>
    <m/>
    <m/>
  </r>
  <r>
    <x v="5"/>
    <n v="141"/>
    <m/>
    <m/>
    <s v="UNIVERSIDADE FEDERAL DO CARIRI"/>
    <x v="115"/>
    <n v="141"/>
    <n v="0.34427114763963967"/>
    <x v="2"/>
    <x v="1"/>
    <n v="2"/>
    <m/>
    <m/>
  </r>
  <r>
    <x v="5"/>
    <n v="142"/>
    <m/>
    <m/>
    <s v="UNIVERSIDADE FEDERAL DO SUL DA BAHIA"/>
    <x v="128"/>
    <n v="142"/>
    <n v="0.61002259179104479"/>
    <x v="1"/>
    <x v="5"/>
    <n v="3"/>
    <m/>
    <m/>
  </r>
  <r>
    <x v="5"/>
    <n v="143"/>
    <m/>
    <m/>
    <s v="EMPRESA BRASILEIRA DE ADMINISTRAÇÃO DE PETRÓLEO E GÁS NATURAL S.A. - PRÉ-SAL PETRÓLEO S.A."/>
    <x v="176"/>
    <n v="143"/>
    <n v="0.26762730000000001"/>
    <x v="4"/>
    <x v="1"/>
    <n v="3"/>
    <m/>
    <m/>
  </r>
  <r>
    <x v="5"/>
    <n v="144"/>
    <m/>
    <m/>
    <s v="CELG DISTRIBUIÇÃO S.A."/>
    <x v="459"/>
    <n v="144"/>
    <n v="0.4378197254901961"/>
    <x v="1"/>
    <x v="4"/>
    <n v="3"/>
    <m/>
    <m/>
  </r>
  <r>
    <x v="5"/>
    <n v="145"/>
    <m/>
    <m/>
    <s v="AMAZONAS GERAÇÃO E TRANSMISSÃO DE ENERGIA S.A."/>
    <x v="223"/>
    <n v="145"/>
    <n v="0.11749684444444444"/>
    <x v="1"/>
    <x v="1"/>
    <n v="2"/>
    <m/>
    <m/>
  </r>
  <r>
    <x v="5"/>
    <n v="146"/>
    <m/>
    <m/>
    <s v="AGÊNCIA BRASILEIRA GESTORA DE FUNDOS GARANTIDORES E GARANTIAS S.A."/>
    <x v="10"/>
    <n v="146"/>
    <n v="0.41890461666666667"/>
    <x v="1"/>
    <x v="1"/>
    <n v="4"/>
    <m/>
    <m/>
  </r>
  <r>
    <x v="5"/>
    <n v="147"/>
    <m/>
    <m/>
    <s v="UNIVERSIDADE FEDERAL DO SUL E SUDESTE DO PARÁ"/>
    <x v="129"/>
    <n v="147"/>
    <n v="0.23674466666666669"/>
    <x v="1"/>
    <x v="5"/>
    <n v="3"/>
    <m/>
    <m/>
  </r>
  <r>
    <x v="5"/>
    <n v="148"/>
    <m/>
    <m/>
    <s v="COMPANHIA HIDRO ELÉTRICA DO SÃO FRANCISCO"/>
    <x v="225"/>
    <n v="148"/>
    <n v="0.68256608933333329"/>
    <x v="1"/>
    <x v="4"/>
    <n v="5"/>
    <m/>
    <m/>
  </r>
  <r>
    <x v="5"/>
    <n v="149"/>
    <m/>
    <m/>
    <s v="COMPANHIA NACIONAL DE ABASTECIMENTO"/>
    <x v="251"/>
    <n v="149"/>
    <n v="0.38818170263157897"/>
    <x v="3"/>
    <x v="1"/>
    <n v="4"/>
    <m/>
    <m/>
  </r>
  <r>
    <x v="5"/>
    <n v="150"/>
    <m/>
    <m/>
    <s v="CONSELHO DA JUSTIÇA FEDERAL"/>
    <x v="405"/>
    <n v="150"/>
    <n v="0.71774045424430644"/>
    <x v="1"/>
    <x v="5"/>
    <n v="5"/>
    <m/>
    <m/>
  </r>
  <r>
    <x v="5"/>
    <n v="151"/>
    <m/>
    <m/>
    <s v="CONSELHO NACIONAL DE DESENVOLVIMENTO CIENTÍFICO E TECNOLÓGICO"/>
    <x v="15"/>
    <n v="151"/>
    <n v="0.439147366758394"/>
    <x v="2"/>
    <x v="1"/>
    <n v="5"/>
    <m/>
    <m/>
  </r>
  <r>
    <x v="5"/>
    <n v="152"/>
    <m/>
    <m/>
    <s v="Ministério da Transparência e Controladoria-Geral da União"/>
    <x v="0"/>
    <n v="152"/>
    <n v="0.76966204155283968"/>
    <x v="1"/>
    <x v="4"/>
    <n v="5"/>
    <m/>
    <m/>
  </r>
  <r>
    <x v="5"/>
    <n v="153"/>
    <m/>
    <m/>
    <s v="DEFENSORIA PÚBLICA DA UNIÃO"/>
    <x v="279"/>
    <n v="153"/>
    <n v="0.41936072142857145"/>
    <x v="4"/>
    <x v="5"/>
    <n v="4"/>
    <m/>
    <m/>
  </r>
  <r>
    <x v="5"/>
    <n v="154"/>
    <m/>
    <m/>
    <s v="DEPARTAMENTO DE POLÍCIA FEDERAL"/>
    <x v="42"/>
    <n v="154"/>
    <n v="0.40635191672022958"/>
    <x v="1"/>
    <x v="1"/>
    <n v="5"/>
    <m/>
    <m/>
  </r>
  <r>
    <x v="5"/>
    <n v="155"/>
    <m/>
    <m/>
    <s v="DEPARTAMENTO DE POLÍCIA RODOVIÁRIA FEDERAL"/>
    <x v="38"/>
    <n v="155"/>
    <n v="0.48874584142342342"/>
    <x v="2"/>
    <x v="2"/>
    <n v="5"/>
    <m/>
    <m/>
  </r>
  <r>
    <x v="5"/>
    <n v="156"/>
    <m/>
    <m/>
    <s v="DEPARTAMENTO NACIONAL DE INFRAESTRUTURA DE TRANSPORTES"/>
    <x v="181"/>
    <n v="156"/>
    <n v="0.67464603464423911"/>
    <x v="1"/>
    <x v="5"/>
    <n v="5"/>
    <m/>
    <m/>
  </r>
  <r>
    <x v="5"/>
    <n v="157"/>
    <m/>
    <m/>
    <s v="DEPARTAMENTO NACIONAL DE OBRAS CONTRA AS SECAS"/>
    <x v="199"/>
    <n v="157"/>
    <n v="0.58740324261375665"/>
    <x v="3"/>
    <x v="2"/>
    <n v="5"/>
    <m/>
    <m/>
  </r>
  <r>
    <x v="5"/>
    <n v="158"/>
    <m/>
    <m/>
    <s v="Agência Nacional de Mineração"/>
    <x v="174"/>
    <n v="158"/>
    <n v="0.29721844999999997"/>
    <x v="4"/>
    <x v="2"/>
    <n v="5"/>
    <m/>
    <m/>
  </r>
  <r>
    <x v="5"/>
    <n v="159"/>
    <m/>
    <m/>
    <s v="DEPARTAMENTO NACIONAL DE TRÂNSITO"/>
    <x v="460"/>
    <n v="159"/>
    <n v="0.38462950000000001"/>
    <x v="2"/>
    <x v="1"/>
    <n v="4"/>
    <m/>
    <m/>
  </r>
  <r>
    <x v="5"/>
    <n v="160"/>
    <m/>
    <m/>
    <s v="Eletrobras Termonuclear S.A."/>
    <x v="461"/>
    <n v="160"/>
    <n v="0.45202702346938778"/>
    <x v="1"/>
    <x v="4"/>
    <n v="5"/>
    <m/>
    <m/>
  </r>
  <r>
    <x v="5"/>
    <n v="161"/>
    <m/>
    <m/>
    <s v="ELETROSUL CENTRAIS ELETRICAS S.A."/>
    <x v="462"/>
    <n v="161"/>
    <n v="0.75416668571428569"/>
    <x v="1"/>
    <x v="4"/>
    <n v="5"/>
    <m/>
    <m/>
  </r>
  <r>
    <x v="5"/>
    <n v="162"/>
    <m/>
    <m/>
    <s v="EMPRESA BRASILEIRA DE COMUNICACÃO S.A."/>
    <x v="254"/>
    <n v="162"/>
    <n v="0.38791033788039658"/>
    <x v="1"/>
    <x v="1"/>
    <n v="3"/>
    <m/>
    <m/>
  </r>
  <r>
    <x v="5"/>
    <n v="163"/>
    <m/>
    <m/>
    <s v="EMPRESA BRASILEIRA DE CORREIOS E TELÉGRAFOS"/>
    <x v="241"/>
    <n v="163"/>
    <n v="0.89659666167313234"/>
    <x v="1"/>
    <x v="4"/>
    <n v="5"/>
    <m/>
    <m/>
  </r>
  <r>
    <x v="5"/>
    <n v="164"/>
    <m/>
    <m/>
    <s v="EMPRESA BRASILEIRA DE INFRAESTRUTURA AEROPORTUÁRIA"/>
    <x v="245"/>
    <n v="164"/>
    <n v="0.72513966934540885"/>
    <x v="1"/>
    <x v="4"/>
    <n v="5"/>
    <m/>
    <m/>
  </r>
  <r>
    <x v="5"/>
    <n v="166"/>
    <m/>
    <m/>
    <s v="EMPRESA DE PESQUISA ENERGÉTICA"/>
    <x v="256"/>
    <n v="166"/>
    <n v="0.44407960689655174"/>
    <x v="1"/>
    <x v="2"/>
    <n v="5"/>
    <m/>
    <m/>
  </r>
  <r>
    <x v="5"/>
    <n v="167"/>
    <m/>
    <m/>
    <s v="EMPRESA DE TECNOLOGIA E INFORMAÇÕES DA PREVIDÊNCIA"/>
    <x v="240"/>
    <n v="167"/>
    <n v="0.78791385000000003"/>
    <x v="1"/>
    <x v="5"/>
    <n v="5"/>
    <m/>
    <m/>
  </r>
  <r>
    <x v="5"/>
    <n v="168"/>
    <m/>
    <m/>
    <s v="EMPRESA DE TRENS URBANOS DE PORTO ALEGRE S.A."/>
    <x v="261"/>
    <n v="168"/>
    <n v="0.48680898666666667"/>
    <x v="1"/>
    <x v="1"/>
    <n v="4"/>
    <m/>
    <m/>
  </r>
  <r>
    <x v="5"/>
    <n v="169"/>
    <m/>
    <m/>
    <s v="EMPRESA GERENCIAL DE PROJETOS NAVAIS"/>
    <x v="243"/>
    <n v="169"/>
    <n v="0.77237251466666668"/>
    <x v="1"/>
    <x v="4"/>
    <n v="5"/>
    <m/>
    <m/>
  </r>
  <r>
    <x v="5"/>
    <n v="170"/>
    <m/>
    <m/>
    <s v="EMPRESA GESTORA DE ATIVOS"/>
    <x v="242"/>
    <n v="170"/>
    <n v="0.67995498998514259"/>
    <x v="1"/>
    <x v="4"/>
    <n v="5"/>
    <m/>
    <m/>
  </r>
  <r>
    <x v="5"/>
    <n v="172"/>
    <m/>
    <m/>
    <s v="UNIVERSIDADE FEDERAL DO TRIÂNGULO MINEIRO"/>
    <x v="130"/>
    <n v="172"/>
    <n v="0.56369077857142857"/>
    <x v="1"/>
    <x v="2"/>
    <n v="3"/>
    <m/>
    <m/>
  </r>
  <r>
    <x v="5"/>
    <n v="174"/>
    <m/>
    <m/>
    <s v="FUNDAÇÃO ALEXANDRE DE GUSMÃO"/>
    <x v="44"/>
    <n v="174"/>
    <n v="0.32311906666666668"/>
    <x v="1"/>
    <x v="2"/>
    <n v="2"/>
    <m/>
    <m/>
  </r>
  <r>
    <x v="5"/>
    <n v="175"/>
    <m/>
    <m/>
    <s v="FUNDAÇÃO BANCO DO BRASIL"/>
    <x v="463"/>
    <n v="175"/>
    <n v="0.4904403555555556"/>
    <x v="1"/>
    <x v="2"/>
    <n v="5"/>
    <m/>
    <m/>
  </r>
  <r>
    <x v="5"/>
    <n v="176"/>
    <m/>
    <m/>
    <s v="FUNDAÇÃO BIBLIOTECA NACIONAL"/>
    <x v="191"/>
    <n v="176"/>
    <n v="0.1098408"/>
    <x v="2"/>
    <x v="2"/>
    <n v="2"/>
    <m/>
    <m/>
  </r>
  <r>
    <x v="5"/>
    <n v="177"/>
    <m/>
    <m/>
    <s v="FUNDAÇÃO CASA DE RUI BARBOSA"/>
    <x v="190"/>
    <n v="177"/>
    <n v="0.40731536666666668"/>
    <x v="2"/>
    <x v="2"/>
    <n v="5"/>
    <m/>
    <m/>
  </r>
  <r>
    <x v="5"/>
    <n v="178"/>
    <m/>
    <m/>
    <s v="FUNDAÇÃO COORDENAÇÃO DE APERFEIÇOAMENTO DE PESSOAL DE NÍVEL SUPERIOR"/>
    <x v="139"/>
    <n v="178"/>
    <n v="0.5904133603870968"/>
    <x v="1"/>
    <x v="1"/>
    <n v="5"/>
    <m/>
    <m/>
  </r>
  <r>
    <x v="5"/>
    <n v="179"/>
    <m/>
    <m/>
    <s v="FUNDAÇÃO CULTURAL PALMARES"/>
    <x v="192"/>
    <n v="179"/>
    <n v="0.41963565000000003"/>
    <x v="2"/>
    <x v="2"/>
    <n v="5"/>
    <m/>
    <m/>
  </r>
  <r>
    <x v="5"/>
    <n v="180"/>
    <m/>
    <m/>
    <s v="FUNDAÇÃO ESCOLA NACIONAL DE ADMINISTRAÇÃO PÚBLICA"/>
    <x v="36"/>
    <n v="180"/>
    <n v="0.54041754285714283"/>
    <x v="1"/>
    <x v="2"/>
    <n v="5"/>
    <m/>
    <m/>
  </r>
  <r>
    <x v="5"/>
    <n v="181"/>
    <m/>
    <m/>
    <s v="FUNDAÇÃO UNIVERSIDADE FEDERAL DE CIÊNCIAS DA SAÚDE DE PORTO ALEGRE"/>
    <x v="147"/>
    <n v="181"/>
    <n v="0.64944165476190474"/>
    <x v="1"/>
    <x v="1"/>
    <n v="4"/>
    <m/>
    <m/>
  </r>
  <r>
    <x v="5"/>
    <n v="182"/>
    <m/>
    <m/>
    <s v="FUNDAÇÃO INSTITUTO BRASILEIRO DE GEOGRAFIA E ESTATÍSTICA"/>
    <x v="267"/>
    <n v="182"/>
    <n v="0.85213565344827591"/>
    <x v="1"/>
    <x v="1"/>
    <n v="5"/>
    <m/>
    <m/>
  </r>
  <r>
    <x v="5"/>
    <n v="183"/>
    <m/>
    <m/>
    <s v="INSTITUTO DE PESQUISA ECONÔMICA APLICADA"/>
    <x v="33"/>
    <n v="183"/>
    <n v="0.71117722989458787"/>
    <x v="1"/>
    <x v="2"/>
    <n v="5"/>
    <m/>
    <m/>
  </r>
  <r>
    <x v="5"/>
    <n v="184"/>
    <m/>
    <m/>
    <s v="FUNDAÇÃO JOAQUIM NABUCO"/>
    <x v="56"/>
    <n v="184"/>
    <n v="0.33703696666666666"/>
    <x v="3"/>
    <x v="2"/>
    <n v="2"/>
    <m/>
    <m/>
  </r>
  <r>
    <x v="5"/>
    <n v="185"/>
    <m/>
    <m/>
    <s v="FUNDAÇÃO JORGE DUPRAT FIGUEIREDO DE SEGURANÇA E MEDICINA DO TRABALHO"/>
    <x v="169"/>
    <n v="185"/>
    <n v="0.31309181666666669"/>
    <x v="1"/>
    <x v="2"/>
    <n v="2"/>
    <m/>
    <m/>
  </r>
  <r>
    <x v="5"/>
    <n v="186"/>
    <m/>
    <m/>
    <s v="FUNDAÇÃO NACIONAL DE ARTES"/>
    <x v="193"/>
    <n v="186"/>
    <n v="0.12905127714285713"/>
    <x v="2"/>
    <x v="2"/>
    <n v="2"/>
    <m/>
    <m/>
  </r>
  <r>
    <x v="5"/>
    <n v="187"/>
    <m/>
    <m/>
    <s v="FUNDAÇÃO NACIONAL DE SAÚDE"/>
    <x v="166"/>
    <n v="187"/>
    <n v="0.67357884255319145"/>
    <x v="3"/>
    <x v="2"/>
    <n v="5"/>
    <m/>
    <m/>
  </r>
  <r>
    <x v="5"/>
    <n v="188"/>
    <m/>
    <m/>
    <s v="FUNDAÇÃO NACIONAL DO ÍNDIO"/>
    <x v="39"/>
    <n v="188"/>
    <n v="0.41748513300492612"/>
    <x v="3"/>
    <x v="2"/>
    <n v="3"/>
    <m/>
    <m/>
  </r>
  <r>
    <x v="5"/>
    <n v="189"/>
    <m/>
    <m/>
    <s v="FUNDAÇÃO OSORIO"/>
    <x v="282"/>
    <n v="189"/>
    <n v="0.25304014285714288"/>
    <x v="3"/>
    <x v="2"/>
    <n v="2"/>
    <m/>
    <m/>
  </r>
  <r>
    <x v="5"/>
    <n v="190"/>
    <m/>
    <m/>
    <s v="FUNDAÇÃO OSWALDO CRUZ"/>
    <x v="167"/>
    <n v="190"/>
    <n v="0.55842352213355406"/>
    <x v="2"/>
    <x v="2"/>
    <n v="5"/>
    <m/>
    <m/>
  </r>
  <r>
    <x v="5"/>
    <n v="191"/>
    <m/>
    <m/>
    <s v="FUNDAÇÃO UNIVERSIDADE DE BRASÍLIA"/>
    <x v="159"/>
    <n v="191"/>
    <n v="0.41504578689114091"/>
    <x v="3"/>
    <x v="1"/>
    <n v="3"/>
    <m/>
    <m/>
  </r>
  <r>
    <x v="5"/>
    <n v="192"/>
    <m/>
    <m/>
    <s v="FUNDAÇÃO UNIVERSIDADE FEDERAL DO AMAZONAS"/>
    <x v="146"/>
    <n v="192"/>
    <n v="0.57010729182389941"/>
    <x v="4"/>
    <x v="1"/>
    <n v="5"/>
    <m/>
    <m/>
  </r>
  <r>
    <x v="5"/>
    <n v="193"/>
    <m/>
    <m/>
    <s v="FUNDAÇÃO UNIVERSIDADE FEDERAL DE MATO GROSSO"/>
    <x v="149"/>
    <n v="193"/>
    <n v="0.71925366666666668"/>
    <x v="1"/>
    <x v="1"/>
    <n v="5"/>
    <m/>
    <m/>
  </r>
  <r>
    <x v="5"/>
    <n v="194"/>
    <m/>
    <m/>
    <s v="FUNDAÇÃO UNIVERSIDADE FEDERAL DE MATO GROSSO DO SUL"/>
    <x v="148"/>
    <n v="194"/>
    <n v="0.39503226707317074"/>
    <x v="3"/>
    <x v="1"/>
    <n v="4"/>
    <m/>
    <m/>
  </r>
  <r>
    <x v="5"/>
    <n v="195"/>
    <m/>
    <m/>
    <s v="FUNDAÇÃO UNIVERSIDADE FEDERAL DE OURO PRETO"/>
    <x v="150"/>
    <n v="195"/>
    <n v="0.26895903333333332"/>
    <x v="3"/>
    <x v="2"/>
    <n v="3"/>
    <m/>
    <m/>
  </r>
  <r>
    <x v="5"/>
    <n v="196"/>
    <m/>
    <m/>
    <s v="FUNDAÇÃO UNIVERSIDADE FEDERAL DE PELOTAS"/>
    <x v="151"/>
    <n v="196"/>
    <n v="0.52640012849333584"/>
    <x v="2"/>
    <x v="2"/>
    <n v="3"/>
    <m/>
    <m/>
  </r>
  <r>
    <x v="5"/>
    <n v="197"/>
    <m/>
    <m/>
    <s v="FUNDAÇÃO UNIVERSIDADE FEDERAL DE RONDÔNIA"/>
    <x v="162"/>
    <n v="197"/>
    <n v="0.26067110689655176"/>
    <x v="4"/>
    <x v="2"/>
    <n v="2"/>
    <m/>
    <m/>
  </r>
  <r>
    <x v="5"/>
    <n v="198"/>
    <m/>
    <m/>
    <s v="FUNDAÇÃO UNIVERSIDADE FEDERAL DE SÃO JOÃO DEL-REI"/>
    <x v="57"/>
    <n v="198"/>
    <n v="0.51759161666666664"/>
    <x v="1"/>
    <x v="2"/>
    <n v="4"/>
    <m/>
    <m/>
  </r>
  <r>
    <x v="5"/>
    <n v="199"/>
    <m/>
    <m/>
    <s v="FUNDAÇÃO UNIVERSIDADE FEDERAL DE SERGIPE"/>
    <x v="154"/>
    <n v="199"/>
    <n v="0.31489999691358023"/>
    <x v="3"/>
    <x v="2"/>
    <n v="4"/>
    <m/>
    <m/>
  </r>
  <r>
    <x v="5"/>
    <n v="200"/>
    <m/>
    <m/>
    <s v="FUNDAÇÃO UNIVERSIDADE FEDERAL DE UBERLÂNDIA"/>
    <x v="157"/>
    <n v="200"/>
    <n v="0.40185910000000002"/>
    <x v="2"/>
    <x v="2"/>
    <n v="2"/>
    <m/>
    <m/>
  </r>
  <r>
    <x v="5"/>
    <n v="201"/>
    <m/>
    <m/>
    <s v="FUNDAÇÃO UNIVERSIDADE FEDERAL DE VIÇOSA"/>
    <x v="158"/>
    <n v="201"/>
    <n v="0.59540776477906476"/>
    <x v="3"/>
    <x v="2"/>
    <n v="3"/>
    <m/>
    <m/>
  </r>
  <r>
    <x v="5"/>
    <n v="202"/>
    <m/>
    <m/>
    <s v="FUNDAÇÃO UNIVERSIDADE FEDERAL DO ACRE"/>
    <x v="145"/>
    <n v="202"/>
    <n v="0.26044182352941175"/>
    <x v="2"/>
    <x v="2"/>
    <n v="5"/>
    <m/>
    <m/>
  </r>
  <r>
    <x v="5"/>
    <n v="203"/>
    <m/>
    <m/>
    <s v="FUNDAÇÃO UNIVERSIDADE FEDERAL DO AMAPÁ"/>
    <x v="160"/>
    <n v="203"/>
    <n v="0.62180570000000002"/>
    <x v="3"/>
    <x v="2"/>
    <n v="5"/>
    <m/>
    <m/>
  </r>
  <r>
    <x v="5"/>
    <n v="204"/>
    <m/>
    <m/>
    <s v="UNIVERSIDADE FEDERAL DO MARANHÃO"/>
    <x v="119"/>
    <n v="204"/>
    <n v="0.28157831568627451"/>
    <x v="3"/>
    <x v="2"/>
    <n v="3"/>
    <m/>
    <m/>
  </r>
  <r>
    <x v="5"/>
    <n v="205"/>
    <m/>
    <m/>
    <s v="FUNDAÇÃO UNIVERSIDADE FEDERAL DO PIAUÍ"/>
    <x v="152"/>
    <n v="205"/>
    <n v="0.3121777"/>
    <x v="4"/>
    <x v="2"/>
    <n v="3"/>
    <m/>
    <m/>
  </r>
  <r>
    <x v="5"/>
    <n v="206"/>
    <m/>
    <m/>
    <s v="FUNDAÇÃO UNIVERSIDADE FEDERAL DO RIO GRANDE"/>
    <x v="58"/>
    <n v="206"/>
    <n v="0.28470425726495729"/>
    <x v="3"/>
    <x v="2"/>
    <n v="3"/>
    <m/>
    <m/>
  </r>
  <r>
    <x v="5"/>
    <n v="207"/>
    <m/>
    <m/>
    <s v="UNIVERSIDADE FEDERAL DO TOCANTINS"/>
    <x v="156"/>
    <n v="207"/>
    <n v="0.32346340000000001"/>
    <x v="4"/>
    <x v="2"/>
    <n v="3"/>
    <m/>
    <m/>
  </r>
  <r>
    <x v="5"/>
    <n v="208"/>
    <m/>
    <m/>
    <s v="FUNDAÇÃO UNIVERSIDADE FEDERAL DO VALE DO SÃO FRANCISCO"/>
    <x v="163"/>
    <n v="208"/>
    <n v="0.54432449999999999"/>
    <x v="1"/>
    <x v="1"/>
    <n v="3"/>
    <m/>
    <m/>
  </r>
  <r>
    <x v="5"/>
    <n v="209"/>
    <m/>
    <m/>
    <s v="FURNAS - Centrais Elétricas S.A."/>
    <x v="227"/>
    <n v="209"/>
    <n v="0.55146212068965517"/>
    <x v="1"/>
    <x v="4"/>
    <n v="5"/>
    <m/>
    <m/>
  </r>
  <r>
    <x v="5"/>
    <n v="210"/>
    <m/>
    <m/>
    <s v="HOSPITAL NOSSA SENHORA DA CONCEIÇÃO S.A."/>
    <x v="252"/>
    <n v="210"/>
    <n v="0.59326243000000001"/>
    <x v="4"/>
    <x v="1"/>
    <n v="5"/>
    <m/>
    <m/>
  </r>
  <r>
    <x v="5"/>
    <n v="211"/>
    <m/>
    <m/>
    <s v="HOSPITAL DE CLÍNICAS DE PORTO ALEGRE"/>
    <x v="257"/>
    <n v="211"/>
    <n v="0.83607361000000002"/>
    <x v="1"/>
    <x v="5"/>
    <n v="5"/>
    <m/>
    <m/>
  </r>
  <r>
    <x v="5"/>
    <n v="212"/>
    <m/>
    <m/>
    <s v="HOSPITAL FEDERAL DOS SERVIDORES DO ESTADO"/>
    <x v="464"/>
    <n v="212"/>
    <n v="0.28821664285714288"/>
    <x v="2"/>
    <x v="2"/>
    <n v="5"/>
    <m/>
    <m/>
  </r>
  <r>
    <x v="5"/>
    <n v="213"/>
    <m/>
    <m/>
    <s v="HOSPITAL UNIVERSITÁRIO JOÃO DE BARROS BARRETO"/>
    <x v="465"/>
    <n v="213"/>
    <n v="0.1033"/>
    <x v="2"/>
    <x v="2"/>
    <n v="2"/>
    <m/>
    <m/>
  </r>
  <r>
    <x v="5"/>
    <n v="214"/>
    <m/>
    <m/>
    <s v="IMPRENSA NACIONAL"/>
    <x v="1"/>
    <n v="214"/>
    <n v="0.42499355835543767"/>
    <x v="3"/>
    <x v="5"/>
    <n v="5"/>
    <m/>
    <m/>
  </r>
  <r>
    <x v="5"/>
    <n v="215"/>
    <m/>
    <m/>
    <s v="INDÚSTRIA DE MATERIAL BÉLICO DO BRASIL"/>
    <x v="258"/>
    <n v="215"/>
    <n v="0.64868686847755375"/>
    <x v="1"/>
    <x v="1"/>
    <n v="4"/>
    <m/>
    <m/>
  </r>
  <r>
    <x v="5"/>
    <n v="216"/>
    <m/>
    <m/>
    <s v="INDÚSTRIAS NUCLEARES DO BRASIL S.A."/>
    <x v="259"/>
    <n v="216"/>
    <n v="0.42637884726070463"/>
    <x v="1"/>
    <x v="2"/>
    <n v="5"/>
    <m/>
    <m/>
  </r>
  <r>
    <x v="5"/>
    <n v="217"/>
    <m/>
    <m/>
    <s v="INSTITUTO BENJAMIN CONSTANT"/>
    <x v="59"/>
    <n v="217"/>
    <n v="0.41838278333333334"/>
    <x v="3"/>
    <x v="2"/>
    <n v="3"/>
    <m/>
    <m/>
  </r>
  <r>
    <x v="5"/>
    <n v="218"/>
    <m/>
    <m/>
    <s v="INSTITUTO BRASILEIRO DE INFORMAÇÃO EM CIÊNCIA E TECNOLOGIA"/>
    <x v="16"/>
    <n v="218"/>
    <n v="0.37316010555555557"/>
    <x v="2"/>
    <x v="2"/>
    <n v="3"/>
    <m/>
    <m/>
  </r>
  <r>
    <x v="5"/>
    <n v="219"/>
    <m/>
    <m/>
    <s v="INSTITUTO BRASILEIRO DE TURISMO"/>
    <x v="213"/>
    <n v="219"/>
    <n v="0.54104165925925929"/>
    <x v="1"/>
    <x v="2"/>
    <n v="5"/>
    <m/>
    <m/>
  </r>
  <r>
    <x v="5"/>
    <n v="220"/>
    <m/>
    <m/>
    <s v="INSTITUTO BRASILEIRO DO MEIO AMBIENTE E DOS RECURSOS NATURAIS RENOVÁVEIS"/>
    <x v="29"/>
    <n v="220"/>
    <n v="0.80016666592452834"/>
    <x v="3"/>
    <x v="1"/>
    <n v="5"/>
    <m/>
    <m/>
  </r>
  <r>
    <x v="5"/>
    <n v="221"/>
    <m/>
    <m/>
    <s v="INSTITUTO DE PESQUISAS JARDIM BOTÂNICO DO RIO DE JANEIRO"/>
    <x v="31"/>
    <n v="221"/>
    <n v="0.17393169999999999"/>
    <x v="4"/>
    <x v="2"/>
    <n v="3"/>
    <m/>
    <m/>
  </r>
  <r>
    <x v="5"/>
    <n v="222"/>
    <m/>
    <m/>
    <s v="INSTITUTO DO PATRIMÔNIO HISTÓRICO E ARTÍSTICO NACIONAL"/>
    <x v="195"/>
    <n v="222"/>
    <n v="0.5184441111939645"/>
    <x v="3"/>
    <x v="2"/>
    <n v="5"/>
    <m/>
    <m/>
  </r>
  <r>
    <x v="5"/>
    <n v="223"/>
    <m/>
    <m/>
    <s v="INSTITUTO EVANDRO CHAGAS"/>
    <x v="466"/>
    <n v="223"/>
    <n v="0.16942844285714287"/>
    <x v="2"/>
    <x v="2"/>
    <n v="2"/>
    <m/>
    <m/>
  </r>
  <r>
    <x v="5"/>
    <n v="224"/>
    <m/>
    <m/>
    <s v="INSTITUTO NACIONAL DA PROPRIEDADE INDUSTRIAL"/>
    <x v="185"/>
    <n v="224"/>
    <n v="0.63038726371428566"/>
    <x v="3"/>
    <x v="2"/>
    <n v="5"/>
    <m/>
    <m/>
  </r>
  <r>
    <x v="5"/>
    <n v="225"/>
    <m/>
    <m/>
    <s v="INSTITUTO NACIONAL DE CARDIOLOGIA"/>
    <x v="467"/>
    <n v="225"/>
    <n v="0.22335838333333333"/>
    <x v="2"/>
    <x v="2"/>
    <n v="3"/>
    <m/>
    <m/>
  </r>
  <r>
    <x v="5"/>
    <n v="226"/>
    <m/>
    <m/>
    <s v="INSTITUTO NACIONAL DE COLONIZAÇÃO E REFORMA AGRÁRIA"/>
    <x v="2"/>
    <n v="226"/>
    <n v="0.47110770184648054"/>
    <x v="3"/>
    <x v="4"/>
    <n v="5"/>
    <m/>
    <m/>
  </r>
  <r>
    <x v="5"/>
    <n v="227"/>
    <m/>
    <m/>
    <s v="INSTITUTO NACIONAL DE EDUCAÇÃO DE SURDOS"/>
    <x v="95"/>
    <n v="227"/>
    <n v="0.41097195714285717"/>
    <x v="2"/>
    <x v="2"/>
    <n v="2"/>
    <m/>
    <m/>
  </r>
  <r>
    <x v="5"/>
    <n v="228"/>
    <m/>
    <m/>
    <s v="INSTITUTO NACIONAL DE ESTUDOS E PESQUISAS EDUCACIONAIS ANÍSIO TEIXEIRA"/>
    <x v="96"/>
    <n v="228"/>
    <n v="0.3402690047619048"/>
    <x v="4"/>
    <x v="5"/>
    <n v="5"/>
    <m/>
    <m/>
  </r>
  <r>
    <x v="5"/>
    <n v="229"/>
    <m/>
    <m/>
    <s v="INSTITUTO NACIONAL DE METEOROLOGIA"/>
    <x v="468"/>
    <n v="229"/>
    <n v="0.27524811224489798"/>
    <x v="3"/>
    <x v="2"/>
    <n v="3"/>
    <m/>
    <m/>
  </r>
  <r>
    <x v="5"/>
    <n v="230"/>
    <m/>
    <m/>
    <s v="INSTITUTO NACIONAL DE METROLOGIA, QUALIDADE E TECNOLOGIA"/>
    <x v="186"/>
    <n v="230"/>
    <n v="0.54199369594594593"/>
    <x v="1"/>
    <x v="1"/>
    <n v="5"/>
    <m/>
    <m/>
  </r>
  <r>
    <x v="5"/>
    <n v="231"/>
    <m/>
    <m/>
    <s v="INSTITUTO NACIONAL DE PESQUISAS DA AMAZÔNIA"/>
    <x v="17"/>
    <n v="231"/>
    <n v="0.36252109999999999"/>
    <x v="1"/>
    <x v="1"/>
    <n v="2"/>
    <m/>
    <m/>
  </r>
  <r>
    <x v="5"/>
    <n v="232"/>
    <m/>
    <m/>
    <s v="INSTITUTO NACIONAL DE PESQUISAS ESPACIAIS"/>
    <x v="18"/>
    <n v="232"/>
    <n v="0.5199704454320988"/>
    <x v="1"/>
    <x v="2"/>
    <n v="4"/>
    <m/>
    <m/>
  </r>
  <r>
    <x v="5"/>
    <n v="233"/>
    <m/>
    <m/>
    <s v="INSTITUTO NACIONAL DE TECNOLOGIA"/>
    <x v="19"/>
    <n v="233"/>
    <n v="0.69436191923076918"/>
    <x v="1"/>
    <x v="5"/>
    <n v="5"/>
    <m/>
    <m/>
  </r>
  <r>
    <x v="5"/>
    <n v="234"/>
    <m/>
    <m/>
    <s v="INSTITUTO NACIONAL DE TECNOLOGIA DA INFORMAÇÃO"/>
    <x v="3"/>
    <n v="234"/>
    <n v="0.43664167334939757"/>
    <x v="2"/>
    <x v="5"/>
    <n v="5"/>
    <m/>
    <m/>
  </r>
  <r>
    <x v="5"/>
    <n v="235"/>
    <m/>
    <m/>
    <s v="INSTITUTO NACIONAL DE TRAUMATOLOGIA E ORTOPEDIA"/>
    <x v="469"/>
    <n v="235"/>
    <n v="0.62603801400000003"/>
    <x v="1"/>
    <x v="4"/>
    <n v="5"/>
    <m/>
    <m/>
  </r>
  <r>
    <x v="5"/>
    <n v="236"/>
    <m/>
    <m/>
    <s v="INSTITUTO NACIONAL DO CÂNCER"/>
    <x v="470"/>
    <n v="236"/>
    <n v="0.68698490000000001"/>
    <x v="3"/>
    <x v="5"/>
    <n v="5"/>
    <m/>
    <m/>
  </r>
  <r>
    <x v="5"/>
    <n v="237"/>
    <m/>
    <m/>
    <s v="INSTITUTO NACIONAL DO SEGURO SOCIAL"/>
    <x v="211"/>
    <n v="237"/>
    <n v="0.45822028421052635"/>
    <x v="2"/>
    <x v="1"/>
    <n v="5"/>
    <m/>
    <m/>
  </r>
  <r>
    <x v="5"/>
    <n v="238"/>
    <m/>
    <m/>
    <s v="Eletrobras Participações S.A."/>
    <x v="471"/>
    <n v="238"/>
    <n v="9.7021750000000004E-2"/>
    <x v="1"/>
    <x v="3"/>
    <n v="1"/>
    <m/>
    <m/>
  </r>
  <r>
    <x v="5"/>
    <n v="239"/>
    <m/>
    <m/>
    <s v="MINISTÉRIO DO ESPORTE"/>
    <x v="197"/>
    <n v="239"/>
    <n v="0.22595848582588926"/>
    <x v="1"/>
    <x v="1"/>
    <n v="5"/>
    <m/>
    <m/>
  </r>
  <r>
    <x v="5"/>
    <n v="240"/>
    <m/>
    <m/>
    <s v="MINISTÉRIO DA AGRICULTURA, PECUÁRIA E ABASTECIMENTO"/>
    <x v="51"/>
    <n v="240"/>
    <n v="0.56131768075090049"/>
    <x v="3"/>
    <x v="5"/>
    <n v="5"/>
    <m/>
    <m/>
  </r>
  <r>
    <x v="5"/>
    <n v="241"/>
    <m/>
    <m/>
    <s v="MINISTÉRIO DA CIÊNCIA, TECNOLOGIA, INOVAÇÕES E COMUNICAÇÕES"/>
    <x v="20"/>
    <n v="241"/>
    <n v="0.41887707883601816"/>
    <x v="3"/>
    <x v="2"/>
    <n v="5"/>
    <m/>
    <m/>
  </r>
  <r>
    <x v="5"/>
    <n v="242"/>
    <m/>
    <m/>
    <s v="MINISTÉRIO DA DEFESA"/>
    <x v="206"/>
    <n v="242"/>
    <n v="0.35870087347985713"/>
    <x v="1"/>
    <x v="1"/>
    <n v="5"/>
    <m/>
    <m/>
  </r>
  <r>
    <x v="5"/>
    <n v="243"/>
    <m/>
    <m/>
    <s v="COMANDO DA AERONÁUTICA"/>
    <x v="204"/>
    <n v="243"/>
    <n v="0.79748764977504616"/>
    <x v="1"/>
    <x v="5"/>
    <n v="5"/>
    <m/>
    <m/>
  </r>
  <r>
    <x v="5"/>
    <n v="244"/>
    <m/>
    <m/>
    <s v="MARINHA DO BRASIL"/>
    <x v="209"/>
    <n v="244"/>
    <n v="0.79901207895771886"/>
    <x v="1"/>
    <x v="4"/>
    <n v="5"/>
    <m/>
    <m/>
  </r>
  <r>
    <x v="5"/>
    <n v="245"/>
    <m/>
    <m/>
    <s v="MINISTÉRIO DA EDUCAÇÃO"/>
    <x v="97"/>
    <n v="245"/>
    <n v="0.65020410930087635"/>
    <x v="1"/>
    <x v="2"/>
    <n v="5"/>
    <m/>
    <m/>
  </r>
  <r>
    <x v="5"/>
    <n v="247"/>
    <m/>
    <m/>
    <s v="MINISTÉRIO DA INTEGRAÇÃO NACIONAL"/>
    <x v="201"/>
    <n v="247"/>
    <n v="0.61851180000000006"/>
    <x v="1"/>
    <x v="5"/>
    <n v="5"/>
    <m/>
    <m/>
  </r>
  <r>
    <x v="5"/>
    <n v="248"/>
    <m/>
    <m/>
    <s v="MINISTÉRIO DA JUSTIÇA E CIDADANIA"/>
    <x v="43"/>
    <n v="248"/>
    <n v="0.41341821321839084"/>
    <x v="1"/>
    <x v="1"/>
    <n v="4"/>
    <m/>
    <m/>
  </r>
  <r>
    <x v="5"/>
    <n v="250"/>
    <m/>
    <m/>
    <s v="MINISTÉRIO DA SAÚDE"/>
    <x v="168"/>
    <n v="250"/>
    <n v="0.53200654256500801"/>
    <x v="1"/>
    <x v="2"/>
    <n v="5"/>
    <m/>
    <m/>
  </r>
  <r>
    <x v="5"/>
    <n v="251"/>
    <m/>
    <m/>
    <s v="MINISTÉRIO DAS CIDADES"/>
    <x v="200"/>
    <n v="251"/>
    <n v="0.32139722112676056"/>
    <x v="2"/>
    <x v="5"/>
    <n v="5"/>
    <m/>
    <m/>
  </r>
  <r>
    <x v="5"/>
    <n v="252"/>
    <m/>
    <m/>
    <s v="MINISTÉRIO DAS COMUNICAÇÕES (EXTINTO)"/>
    <x v="289"/>
    <n v="252"/>
    <n v="0.72376477059692379"/>
    <x v="3"/>
    <x v="1"/>
    <n v="5"/>
    <m/>
    <m/>
  </r>
  <r>
    <x v="5"/>
    <n v="253"/>
    <m/>
    <m/>
    <s v="Ministério de Minas e Energia"/>
    <x v="173"/>
    <n v="253"/>
    <n v="0.6779953244255319"/>
    <x v="1"/>
    <x v="1"/>
    <n v="5"/>
    <m/>
    <m/>
  </r>
  <r>
    <x v="5"/>
    <n v="254"/>
    <m/>
    <m/>
    <s v="MINISTÉRIO DAS RELAÇÕES EXTERIORES"/>
    <x v="45"/>
    <n v="254"/>
    <n v="0.58934369846153845"/>
    <x v="1"/>
    <x v="2"/>
    <n v="5"/>
    <m/>
    <m/>
  </r>
  <r>
    <x v="5"/>
    <n v="255"/>
    <m/>
    <m/>
    <s v="Secretaria Especial de Agricultura Familiar e do Desenvolvimento Agrário"/>
    <x v="472"/>
    <n v="255"/>
    <n v="0.61664544600000004"/>
    <x v="1"/>
    <x v="2"/>
    <n v="5"/>
    <m/>
    <m/>
  </r>
  <r>
    <x v="5"/>
    <n v="256"/>
    <m/>
    <m/>
    <s v="Ministério do Desenvolvimento Social"/>
    <x v="198"/>
    <n v="256"/>
    <n v="0.56802307669664787"/>
    <x v="2"/>
    <x v="2"/>
    <n v="5"/>
    <m/>
    <m/>
  </r>
  <r>
    <x v="5"/>
    <n v="257"/>
    <m/>
    <m/>
    <s v="MINISTÉRIO DO DESENVOLVIMENTO, INDÚSTRIA E COMÉRCIO EXTERIOR"/>
    <x v="187"/>
    <n v="257"/>
    <n v="0.32815538100039271"/>
    <x v="1"/>
    <x v="1"/>
    <n v="4"/>
    <m/>
    <m/>
  </r>
  <r>
    <x v="5"/>
    <n v="258"/>
    <m/>
    <m/>
    <s v="MINISTÉRIO DO MEIO AMBIENTE"/>
    <x v="32"/>
    <n v="258"/>
    <n v="0.61500736443789139"/>
    <x v="3"/>
    <x v="4"/>
    <n v="5"/>
    <m/>
    <m/>
  </r>
  <r>
    <x v="5"/>
    <n v="259"/>
    <m/>
    <m/>
    <s v="MINISTÉRIO DO TRABALHO"/>
    <x v="170"/>
    <n v="259"/>
    <n v="0.33352503571428571"/>
    <x v="1"/>
    <x v="2"/>
    <n v="4"/>
    <m/>
    <m/>
  </r>
  <r>
    <x v="5"/>
    <n v="260"/>
    <m/>
    <m/>
    <s v="MINISTÉRIO DO TURISMO"/>
    <x v="212"/>
    <n v="260"/>
    <n v="0.57341067401043755"/>
    <x v="4"/>
    <x v="1"/>
    <n v="5"/>
    <m/>
    <m/>
  </r>
  <r>
    <x v="5"/>
    <n v="261"/>
    <m/>
    <m/>
    <s v="MINISTÉRIO DOS TRANSPORTES"/>
    <x v="184"/>
    <n v="261"/>
    <n v="0.46813626106467665"/>
    <x v="1"/>
    <x v="2"/>
    <n v="5"/>
    <m/>
    <m/>
  </r>
  <r>
    <x v="5"/>
    <n v="262"/>
    <m/>
    <m/>
    <s v="Ministério Público do Distrito Federal e dos Territórios"/>
    <x v="329"/>
    <n v="262"/>
    <n v="0.72211222038834955"/>
    <x v="1"/>
    <x v="2"/>
    <n v="5"/>
    <m/>
    <m/>
  </r>
  <r>
    <x v="5"/>
    <n v="263"/>
    <m/>
    <m/>
    <s v="MINISTÉRIO PÚBLICO DO TRABALHO"/>
    <x v="327"/>
    <n v="263"/>
    <n v="0.55377405061658713"/>
    <x v="2"/>
    <x v="2"/>
    <n v="5"/>
    <m/>
    <m/>
  </r>
  <r>
    <x v="5"/>
    <n v="264"/>
    <m/>
    <m/>
    <s v="MINISTÉRIO PÚBLICO FEDERAL"/>
    <x v="325"/>
    <n v="264"/>
    <n v="0.81420936489197859"/>
    <x v="2"/>
    <x v="1"/>
    <n v="5"/>
    <m/>
    <m/>
  </r>
  <r>
    <x v="5"/>
    <n v="265"/>
    <m/>
    <m/>
    <s v="MINISTÉRIO PÚBLICO MILITAR"/>
    <x v="328"/>
    <n v="265"/>
    <n v="0.5838743666666667"/>
    <x v="2"/>
    <x v="2"/>
    <n v="5"/>
    <m/>
    <m/>
  </r>
  <r>
    <x v="5"/>
    <n v="267"/>
    <m/>
    <m/>
    <s v="OBSERVATÓRIO NACIONAL"/>
    <x v="294"/>
    <n v="267"/>
    <n v="0.41073299102564104"/>
    <x v="3"/>
    <x v="2"/>
    <n v="4"/>
    <m/>
    <m/>
  </r>
  <r>
    <x v="5"/>
    <n v="270"/>
    <m/>
    <m/>
    <s v="PETRÓLEO BRASILEIRO S.A."/>
    <x v="229"/>
    <n v="270"/>
    <n v="0.85246632447635262"/>
    <x v="1"/>
    <x v="4"/>
    <n v="5"/>
    <m/>
    <m/>
  </r>
  <r>
    <x v="5"/>
    <n v="271"/>
    <m/>
    <m/>
    <s v="TRIBUNAL REGIONAL ELEITORAL DE SANTA CATARINA"/>
    <x v="305"/>
    <n v="271"/>
    <n v="0.62631790162996259"/>
    <x v="1"/>
    <x v="5"/>
    <n v="5"/>
    <m/>
    <m/>
  </r>
  <r>
    <x v="5"/>
    <n v="272"/>
    <m/>
    <m/>
    <s v="TRIBUNAL REGIONAL ELEITORAL DE SERGIPE"/>
    <x v="368"/>
    <n v="272"/>
    <n v="0.50232322656256367"/>
    <x v="1"/>
    <x v="2"/>
    <n v="5"/>
    <m/>
    <m/>
  </r>
  <r>
    <x v="5"/>
    <n v="273"/>
    <m/>
    <m/>
    <s v="TRIBUNAL REGIONAL ELEITORAL DE SÃO PAULO"/>
    <x v="303"/>
    <n v="273"/>
    <n v="0.53237888764448016"/>
    <x v="3"/>
    <x v="1"/>
    <n v="5"/>
    <m/>
    <m/>
  </r>
  <r>
    <x v="5"/>
    <n v="274"/>
    <m/>
    <m/>
    <s v="TRIBUNAL REGIONAL ELEITORAL DE TOCANTINS"/>
    <x v="473"/>
    <n v="274"/>
    <n v="0.63363505795581943"/>
    <x v="1"/>
    <x v="1"/>
    <n v="5"/>
    <m/>
    <m/>
  </r>
  <r>
    <x v="5"/>
    <n v="275"/>
    <m/>
    <m/>
    <s v="TRIBUNAL REGIONAL FEDERAL 1a. REGIÃO"/>
    <x v="382"/>
    <n v="275"/>
    <n v="0.43873003592867116"/>
    <x v="1"/>
    <x v="1"/>
    <n v="3"/>
    <m/>
    <m/>
  </r>
  <r>
    <x v="5"/>
    <n v="276"/>
    <m/>
    <m/>
    <s v="TRIBUNAL REGIONAL FEDERAL 2a. REGIÃO"/>
    <x v="474"/>
    <n v="276"/>
    <n v="0.48345155915852106"/>
    <x v="3"/>
    <x v="2"/>
    <n v="5"/>
    <m/>
    <m/>
  </r>
  <r>
    <x v="5"/>
    <n v="277"/>
    <m/>
    <m/>
    <s v="TRIBUNAL REGIONAL FEDERAL 3a. REGIÃO"/>
    <x v="399"/>
    <n v="277"/>
    <n v="0.54140862700115044"/>
    <x v="1"/>
    <x v="1"/>
    <n v="5"/>
    <m/>
    <m/>
  </r>
  <r>
    <x v="5"/>
    <n v="278"/>
    <m/>
    <m/>
    <s v="TRIBUNAL REGIONAL FEDERAL 4a. REGIÃO"/>
    <x v="475"/>
    <n v="278"/>
    <n v="0.65854435161290326"/>
    <x v="3"/>
    <x v="4"/>
    <n v="5"/>
    <m/>
    <m/>
  </r>
  <r>
    <x v="5"/>
    <n v="279"/>
    <m/>
    <m/>
    <s v="TRIBUNAL REGIONAL FEDERAL 5a. REGIÃO"/>
    <x v="394"/>
    <n v="279"/>
    <n v="0.56237670907224757"/>
    <x v="1"/>
    <x v="1"/>
    <n v="5"/>
    <m/>
    <m/>
  </r>
  <r>
    <x v="5"/>
    <n v="280"/>
    <m/>
    <m/>
    <s v="TRIBUNAL SUPERIOR DO TRABALHO"/>
    <x v="306"/>
    <n v="280"/>
    <n v="0.77314047120733187"/>
    <x v="1"/>
    <x v="4"/>
    <n v="5"/>
    <m/>
    <m/>
  </r>
  <r>
    <x v="5"/>
    <n v="281"/>
    <m/>
    <m/>
    <s v="TRIBUNAL SUPERIOR ELEITORAL"/>
    <x v="389"/>
    <n v="281"/>
    <n v="0.47135651839080461"/>
    <x v="3"/>
    <x v="2"/>
    <n v="3"/>
    <m/>
    <m/>
  </r>
  <r>
    <x v="5"/>
    <n v="282"/>
    <m/>
    <m/>
    <s v="UNIVERSIDADE FEDERAL DA BAHIA"/>
    <x v="99"/>
    <n v="282"/>
    <n v="0.51792876780632091"/>
    <x v="3"/>
    <x v="1"/>
    <n v="3"/>
    <m/>
    <m/>
  </r>
  <r>
    <x v="5"/>
    <n v="283"/>
    <m/>
    <m/>
    <s v="UNIVERSIDADE FEDERAL DA PARAÍBA"/>
    <x v="103"/>
    <n v="283"/>
    <n v="0.60470441470588232"/>
    <x v="1"/>
    <x v="1"/>
    <n v="5"/>
    <m/>
    <m/>
  </r>
  <r>
    <x v="5"/>
    <n v="284"/>
    <m/>
    <m/>
    <s v="UNIVERSIDADE FEDERAL DE ALAGOAS"/>
    <x v="104"/>
    <n v="284"/>
    <n v="0.29521321960784314"/>
    <x v="4"/>
    <x v="1"/>
    <n v="4"/>
    <m/>
    <m/>
  </r>
  <r>
    <x v="5"/>
    <n v="285"/>
    <m/>
    <m/>
    <s v="UNIVERSIDADE FEDERAL DE CAMPINA GRANDE"/>
    <x v="138"/>
    <n v="285"/>
    <n v="0.17963163333333335"/>
    <x v="4"/>
    <x v="2"/>
    <n v="2"/>
    <m/>
    <m/>
  </r>
  <r>
    <x v="5"/>
    <n v="286"/>
    <m/>
    <m/>
    <s v="UNIVERSIDADE FEDERAL DE GOIÁS"/>
    <x v="106"/>
    <n v="286"/>
    <n v="0.48467030490196084"/>
    <x v="1"/>
    <x v="2"/>
    <n v="3"/>
    <m/>
    <m/>
  </r>
  <r>
    <x v="5"/>
    <n v="287"/>
    <m/>
    <m/>
    <s v="UNIVERSIDADE FEDERAL DE ITAJUBÁ"/>
    <x v="107"/>
    <n v="287"/>
    <n v="0.48857706829629632"/>
    <x v="1"/>
    <x v="2"/>
    <n v="5"/>
    <m/>
    <m/>
  </r>
  <r>
    <x v="5"/>
    <n v="288"/>
    <m/>
    <m/>
    <s v="UNIVERSIDADE FEDERAL DE LAVRAS"/>
    <x v="109"/>
    <n v="288"/>
    <n v="0.69281285845070428"/>
    <x v="1"/>
    <x v="2"/>
    <n v="5"/>
    <m/>
    <m/>
  </r>
  <r>
    <x v="5"/>
    <n v="289"/>
    <m/>
    <m/>
    <s v="UNIVERSIDADE FEDERAL DE MINAS GERAIS"/>
    <x v="110"/>
    <n v="289"/>
    <n v="0.63145848481283928"/>
    <x v="1"/>
    <x v="5"/>
    <n v="2"/>
    <m/>
    <m/>
  </r>
  <r>
    <x v="5"/>
    <n v="290"/>
    <m/>
    <m/>
    <s v="UNIVERSIDADE FEDERAL DE PERNAMBUCO"/>
    <x v="111"/>
    <n v="290"/>
    <n v="0.31360179999999999"/>
    <x v="2"/>
    <x v="2"/>
    <n v="3"/>
    <m/>
    <m/>
  </r>
  <r>
    <x v="5"/>
    <n v="291"/>
    <m/>
    <m/>
    <s v="FUNDAÇÃO UNIVERSIDADE FEDERAL DE RORAIMA"/>
    <x v="153"/>
    <n v="291"/>
    <n v="0.32972141666666666"/>
    <x v="3"/>
    <x v="1"/>
    <n v="2"/>
    <m/>
    <m/>
  </r>
  <r>
    <x v="5"/>
    <n v="292"/>
    <m/>
    <m/>
    <s v="UNIVERSIDADE FEDERAL DE SANTA CATARINA"/>
    <x v="112"/>
    <n v="292"/>
    <n v="0.61288965000000006"/>
    <x v="3"/>
    <x v="2"/>
    <n v="3"/>
    <m/>
    <m/>
  </r>
  <r>
    <x v="5"/>
    <n v="293"/>
    <m/>
    <m/>
    <s v="UNIVERSIDADE FEDERAL DE SANTA MARIA"/>
    <x v="113"/>
    <n v="293"/>
    <n v="0.31423720450450454"/>
    <x v="2"/>
    <x v="2"/>
    <n v="5"/>
    <m/>
    <m/>
  </r>
  <r>
    <x v="5"/>
    <n v="294"/>
    <m/>
    <m/>
    <s v="UNIVERSIDADE FEDERAL DE SÃO PAULO"/>
    <x v="114"/>
    <n v="294"/>
    <n v="0.56790566201079618"/>
    <x v="4"/>
    <x v="5"/>
    <n v="3"/>
    <m/>
    <m/>
  </r>
  <r>
    <x v="5"/>
    <n v="295"/>
    <m/>
    <m/>
    <s v="UNIVERSIDADE FEDERAL DO CEARÁ"/>
    <x v="116"/>
    <n v="295"/>
    <n v="0.55136416160000001"/>
    <x v="1"/>
    <x v="1"/>
    <n v="5"/>
    <m/>
    <m/>
  </r>
  <r>
    <x v="5"/>
    <n v="296"/>
    <m/>
    <m/>
    <s v="UNIVERSIDADE FEDERAL DO ESPÍRITO SANTO"/>
    <x v="117"/>
    <n v="296"/>
    <n v="0.48030256091954021"/>
    <x v="1"/>
    <x v="2"/>
    <n v="5"/>
    <m/>
    <m/>
  </r>
  <r>
    <x v="5"/>
    <n v="297"/>
    <m/>
    <m/>
    <s v="UNIVERSIDADE FEDERAL DO ESTADO DO RIO DE JANEIRO"/>
    <x v="125"/>
    <n v="297"/>
    <n v="0.52021069117647056"/>
    <x v="1"/>
    <x v="5"/>
    <n v="3"/>
    <m/>
    <m/>
  </r>
  <r>
    <x v="5"/>
    <n v="298"/>
    <m/>
    <m/>
    <s v="UNIVERSIDADE FEDERAL DO PARÁ"/>
    <x v="122"/>
    <n v="298"/>
    <n v="0.44086345000000005"/>
    <x v="3"/>
    <x v="1"/>
    <n v="5"/>
    <m/>
    <m/>
  </r>
  <r>
    <x v="5"/>
    <n v="299"/>
    <m/>
    <m/>
    <s v="UNIVERSIDADE FEDERAL DO PARANÁ"/>
    <x v="123"/>
    <n v="299"/>
    <n v="0.50397814785478545"/>
    <x v="1"/>
    <x v="2"/>
    <n v="5"/>
    <m/>
    <m/>
  </r>
  <r>
    <x v="5"/>
    <n v="300"/>
    <m/>
    <m/>
    <s v="UNIVERSIDADE FEDERAL DO RIO DE JANEIRO"/>
    <x v="118"/>
    <n v="300"/>
    <n v="0.32709938333333333"/>
    <x v="2"/>
    <x v="2"/>
    <n v="4"/>
    <m/>
    <m/>
  </r>
  <r>
    <x v="5"/>
    <n v="301"/>
    <m/>
    <m/>
    <s v="UNIVERSIDADE FEDERAL DO RIO GRANDE DO NORTE"/>
    <x v="126"/>
    <n v="301"/>
    <n v="0.46779926666666666"/>
    <x v="5"/>
    <x v="2"/>
    <n v="3"/>
    <m/>
    <m/>
  </r>
  <r>
    <x v="5"/>
    <n v="302"/>
    <m/>
    <m/>
    <s v="UNIVERSIDADE FEDERAL DO RIO GRANDE DO SUL"/>
    <x v="127"/>
    <n v="302"/>
    <n v="0.53773006481481478"/>
    <x v="3"/>
    <x v="2"/>
    <n v="5"/>
    <m/>
    <m/>
  </r>
  <r>
    <x v="5"/>
    <n v="303"/>
    <m/>
    <m/>
    <s v="UNIVERSIDADE FEDERAL FLUMINENSE"/>
    <x v="132"/>
    <n v="303"/>
    <n v="0.4329318442324756"/>
    <x v="3"/>
    <x v="5"/>
    <n v="5"/>
    <m/>
    <m/>
  </r>
  <r>
    <x v="5"/>
    <n v="304"/>
    <m/>
    <m/>
    <s v="UNIVERSIDADE FEDERAL RURAL DA AMAZÔNIA"/>
    <x v="133"/>
    <n v="304"/>
    <n v="0.61072647245090872"/>
    <x v="3"/>
    <x v="5"/>
    <n v="5"/>
    <m/>
    <m/>
  </r>
  <r>
    <x v="5"/>
    <n v="305"/>
    <m/>
    <m/>
    <s v="UNIVERSIDADE FEDERAL RURAL DE PERNAMBUCO"/>
    <x v="134"/>
    <n v="305"/>
    <n v="0.46669644999999998"/>
    <x v="3"/>
    <x v="5"/>
    <n v="5"/>
    <m/>
    <m/>
  </r>
  <r>
    <x v="5"/>
    <n v="306"/>
    <m/>
    <m/>
    <s v="UNIVERSIDADE FEDERAL RURAL DO RIO DE JANEIRO"/>
    <x v="135"/>
    <n v="306"/>
    <n v="7.5038477642276433E-2"/>
    <x v="2"/>
    <x v="1"/>
    <n v="4"/>
    <m/>
    <m/>
  </r>
  <r>
    <x v="5"/>
    <n v="307"/>
    <m/>
    <m/>
    <s v="VALEC - Engenharia, Construções e Ferrovias S.A."/>
    <x v="323"/>
    <n v="307"/>
    <n v="0.36122890110620715"/>
    <x v="4"/>
    <x v="4"/>
    <n v="5"/>
    <m/>
    <m/>
  </r>
  <r>
    <x v="5"/>
    <n v="308"/>
    <m/>
    <m/>
    <s v="UNIVERSIDADE FEDERAL DA FRONTEIRA SUL"/>
    <x v="100"/>
    <n v="308"/>
    <n v="0.65228176588824616"/>
    <x v="1"/>
    <x v="4"/>
    <n v="5"/>
    <m/>
    <m/>
  </r>
  <r>
    <x v="5"/>
    <n v="309"/>
    <m/>
    <m/>
    <s v="UNIVERSIDADE FEDERAL DA GRANDE DOURADOS"/>
    <x v="101"/>
    <n v="309"/>
    <n v="0.17639610000000003"/>
    <x v="2"/>
    <x v="2"/>
    <n v="4"/>
    <m/>
    <m/>
  </r>
  <r>
    <x v="5"/>
    <n v="310"/>
    <m/>
    <m/>
    <s v="FUNDAÇÃO UNIVERSIDADE FEDERAL DO ABC"/>
    <x v="144"/>
    <n v="310"/>
    <n v="0.40120643684210527"/>
    <x v="3"/>
    <x v="1"/>
    <n v="5"/>
    <m/>
    <m/>
  </r>
  <r>
    <x v="5"/>
    <n v="311"/>
    <m/>
    <m/>
    <s v="UNIVERSIDADE FEDERAL DO OESTE DO PARÁ"/>
    <x v="121"/>
    <n v="311"/>
    <n v="0.30040686742222228"/>
    <x v="4"/>
    <x v="1"/>
    <n v="5"/>
    <m/>
    <m/>
  </r>
  <r>
    <x v="5"/>
    <n v="312"/>
    <m/>
    <m/>
    <s v="FUNDAÇÃO UNIVERSIDADE FEDERAL DO PAMPA"/>
    <x v="161"/>
    <n v="312"/>
    <n v="0.58547718584905661"/>
    <x v="1"/>
    <x v="2"/>
    <n v="3"/>
    <m/>
    <m/>
  </r>
  <r>
    <x v="5"/>
    <n v="313"/>
    <m/>
    <m/>
    <s v="UNIVERSIDADE FEDERAL DE ALFENAS"/>
    <x v="105"/>
    <n v="313"/>
    <n v="0.31463943695652175"/>
    <x v="1"/>
    <x v="2"/>
    <n v="3"/>
    <m/>
    <m/>
  </r>
  <r>
    <x v="5"/>
    <n v="314"/>
    <m/>
    <m/>
    <s v="UNIVERSIDADE TECNOLÓGICA FEDERAL DO PARANÁ"/>
    <x v="137"/>
    <n v="314"/>
    <n v="0.54499111218297425"/>
    <x v="3"/>
    <x v="2"/>
    <n v="5"/>
    <m/>
    <m/>
  </r>
  <r>
    <x v="5"/>
    <n v="315"/>
    <m/>
    <m/>
    <s v="CONSELHO NACIONAL DO MINISTÉRIO PÚBLICO"/>
    <x v="476"/>
    <n v="315"/>
    <n v="0.60834551714285723"/>
    <x v="4"/>
    <x v="1"/>
    <n v="4"/>
    <m/>
    <m/>
  </r>
  <r>
    <x v="5"/>
    <n v="317"/>
    <m/>
    <m/>
    <s v="CONSELHO SUPERIOR DA JUSTIÇA DO TRABALHO"/>
    <x v="477"/>
    <n v="317"/>
    <n v="0.41056977139959433"/>
    <x v="5"/>
    <x v="3"/>
    <n v="1"/>
    <m/>
    <m/>
  </r>
  <r>
    <x v="5"/>
    <n v="318"/>
    <m/>
    <m/>
    <s v="FUNDO NACIONAL DE DESENVOLVIMENTO DA EDUCAÇÃO"/>
    <x v="140"/>
    <n v="318"/>
    <n v="0.50340406843754015"/>
    <x v="1"/>
    <x v="2"/>
    <n v="4"/>
    <m/>
    <m/>
  </r>
  <r>
    <x v="5"/>
    <n v="319"/>
    <m/>
    <m/>
    <s v="UNIVERSIDADE FEDERAL DE JUIZ DE FORA"/>
    <x v="108"/>
    <n v="319"/>
    <n v="0.17102601666666667"/>
    <x v="2"/>
    <x v="2"/>
    <n v="5"/>
    <m/>
    <m/>
  </r>
  <r>
    <x v="5"/>
    <n v="320"/>
    <m/>
    <m/>
    <s v="INSTITUTO FEDERAL DO MARANHÃO"/>
    <x v="78"/>
    <n v="320"/>
    <n v="0.56023716014917502"/>
    <x v="1"/>
    <x v="1"/>
    <n v="5"/>
    <m/>
    <m/>
  </r>
  <r>
    <x v="5"/>
    <n v="321"/>
    <m/>
    <m/>
    <s v="INSTITUTO FEDERAL FLUMINENSE"/>
    <x v="92"/>
    <n v="321"/>
    <n v="0.20829601637426901"/>
    <x v="2"/>
    <x v="2"/>
    <n v="2"/>
    <m/>
    <m/>
  </r>
  <r>
    <x v="5"/>
    <n v="322"/>
    <m/>
    <m/>
    <s v="INSTITUTO FEDERAL DO ACRE"/>
    <x v="73"/>
    <n v="322"/>
    <n v="0.63930472142857142"/>
    <x v="1"/>
    <x v="4"/>
    <n v="5"/>
    <m/>
    <m/>
  </r>
  <r>
    <x v="5"/>
    <n v="323"/>
    <m/>
    <m/>
    <s v="INSTITUTO FEDERAL DO PARANÁ"/>
    <x v="81"/>
    <n v="323"/>
    <n v="0.44462708571428572"/>
    <x v="3"/>
    <x v="2"/>
    <n v="2"/>
    <m/>
    <m/>
  </r>
  <r>
    <x v="5"/>
    <n v="324"/>
    <m/>
    <m/>
    <s v="INSTITUTO FEDERAL DO PIAUÍ"/>
    <x v="82"/>
    <n v="324"/>
    <n v="0.38313160856873824"/>
    <x v="1"/>
    <x v="2"/>
    <n v="3"/>
    <m/>
    <m/>
  </r>
  <r>
    <x v="5"/>
    <n v="325"/>
    <m/>
    <m/>
    <s v="INSTITUTO FEDERAL DO SERTÃO PERNAMBUCANO"/>
    <x v="86"/>
    <n v="325"/>
    <n v="0.31636205000000001"/>
    <x v="1"/>
    <x v="2"/>
    <n v="5"/>
    <m/>
    <m/>
  </r>
  <r>
    <x v="5"/>
    <n v="326"/>
    <m/>
    <m/>
    <s v="INSTITUTO FEDERAL DA PARAÍBA"/>
    <x v="62"/>
    <n v="326"/>
    <n v="0.15664704444444447"/>
    <x v="3"/>
    <x v="2"/>
    <n v="3"/>
    <m/>
    <m/>
  </r>
  <r>
    <x v="5"/>
    <n v="328"/>
    <m/>
    <m/>
    <s v="INSTITUTO FEDERAL DO MATO GROSSO"/>
    <x v="79"/>
    <n v="328"/>
    <n v="0.54641563461538467"/>
    <x v="1"/>
    <x v="5"/>
    <n v="4"/>
    <m/>
    <m/>
  </r>
  <r>
    <x v="5"/>
    <n v="329"/>
    <m/>
    <m/>
    <s v="INSTITUTO FEDERAL DO MATO GROSSO DO SUL"/>
    <x v="80"/>
    <n v="329"/>
    <n v="0.13210329523809525"/>
    <x v="1"/>
    <x v="2"/>
    <n v="2"/>
    <m/>
    <m/>
  </r>
  <r>
    <x v="5"/>
    <n v="330"/>
    <m/>
    <m/>
    <s v="INSTITUTO FEDERAL DO TRIÂNGULO MINEIRO"/>
    <x v="90"/>
    <n v="330"/>
    <n v="0.54634015196078434"/>
    <x v="3"/>
    <x v="2"/>
    <n v="5"/>
    <m/>
    <m/>
  </r>
  <r>
    <x v="5"/>
    <n v="331"/>
    <m/>
    <m/>
    <s v="INSTITUTO FEDERAL DO SUL DE MINAS GERAIS"/>
    <x v="88"/>
    <n v="331"/>
    <n v="0.38467958333333335"/>
    <x v="3"/>
    <x v="2"/>
    <n v="3"/>
    <m/>
    <m/>
  </r>
  <r>
    <x v="5"/>
    <n v="332"/>
    <m/>
    <m/>
    <s v="INSTITUTO FEDERAL DO SUDESTE DE MINAS GERAIS"/>
    <x v="87"/>
    <n v="332"/>
    <n v="0.16044920000000001"/>
    <x v="3"/>
    <x v="2"/>
    <n v="3"/>
    <m/>
    <m/>
  </r>
  <r>
    <x v="5"/>
    <n v="333"/>
    <m/>
    <m/>
    <s v="INSTITUTO FEDERAL DE RONDÔNIA"/>
    <x v="68"/>
    <n v="333"/>
    <n v="0.33823522063492062"/>
    <x v="3"/>
    <x v="2"/>
    <n v="4"/>
    <m/>
    <m/>
  </r>
  <r>
    <x v="5"/>
    <n v="334"/>
    <m/>
    <m/>
    <s v="INSTITUTO FEDERAL DE ALAGOAS"/>
    <x v="63"/>
    <n v="334"/>
    <n v="0.32886559317460318"/>
    <x v="1"/>
    <x v="1"/>
    <n v="5"/>
    <m/>
    <m/>
  </r>
  <r>
    <x v="5"/>
    <n v="335"/>
    <m/>
    <m/>
    <s v="INSTITUTO FEDERAL DO AMAZONAS"/>
    <x v="75"/>
    <n v="335"/>
    <n v="0.50692621666666671"/>
    <x v="3"/>
    <x v="1"/>
    <n v="5"/>
    <m/>
    <m/>
  </r>
  <r>
    <x v="5"/>
    <n v="336"/>
    <m/>
    <m/>
    <s v="INSTITUTO FEDERAL DO AMAPÁ"/>
    <x v="74"/>
    <n v="336"/>
    <n v="0.63593755000000007"/>
    <x v="4"/>
    <x v="4"/>
    <n v="5"/>
    <m/>
    <m/>
  </r>
  <r>
    <x v="5"/>
    <n v="337"/>
    <m/>
    <m/>
    <s v="INSTITUTO FEDERAL BAIANO"/>
    <x v="141"/>
    <n v="337"/>
    <n v="0.38087118835341366"/>
    <x v="2"/>
    <x v="2"/>
    <n v="5"/>
    <m/>
    <m/>
  </r>
  <r>
    <x v="5"/>
    <n v="338"/>
    <m/>
    <m/>
    <s v="INSTITUTO FEDERAL DO CEARÁ"/>
    <x v="76"/>
    <n v="338"/>
    <n v="0.40586083590355065"/>
    <x v="3"/>
    <x v="1"/>
    <n v="4"/>
    <m/>
    <m/>
  </r>
  <r>
    <x v="5"/>
    <n v="339"/>
    <m/>
    <m/>
    <s v="INSTITUTO FEDERAL DO NORTE DE MINAS GERAIS"/>
    <x v="142"/>
    <n v="339"/>
    <n v="0.31452075000000002"/>
    <x v="1"/>
    <x v="2"/>
    <n v="5"/>
    <m/>
    <m/>
  </r>
  <r>
    <x v="5"/>
    <n v="340"/>
    <m/>
    <m/>
    <s v="INSTITUTO FEDERAL DE MINAS GERAIS"/>
    <x v="66"/>
    <n v="340"/>
    <n v="0.26173243828828829"/>
    <x v="2"/>
    <x v="2"/>
    <n v="5"/>
    <m/>
    <m/>
  </r>
  <r>
    <x v="5"/>
    <n v="341"/>
    <m/>
    <m/>
    <s v="INSTITUTO FEDERAL DO ESPÍRITO SANTO"/>
    <x v="77"/>
    <n v="341"/>
    <n v="0.13630675754490468"/>
    <x v="2"/>
    <x v="2"/>
    <n v="5"/>
    <m/>
    <m/>
  </r>
  <r>
    <x v="5"/>
    <n v="342"/>
    <m/>
    <m/>
    <s v="INSTITUTO FEDERAL DE GOIÁS"/>
    <x v="65"/>
    <n v="342"/>
    <n v="0.49497590932718893"/>
    <x v="3"/>
    <x v="1"/>
    <n v="5"/>
    <m/>
    <m/>
  </r>
  <r>
    <x v="5"/>
    <n v="343"/>
    <m/>
    <m/>
    <s v="INSTITUTO FEDERAL GOIANO"/>
    <x v="93"/>
    <n v="343"/>
    <n v="0.25190928385430122"/>
    <x v="3"/>
    <x v="2"/>
    <n v="5"/>
    <m/>
    <m/>
  </r>
  <r>
    <x v="5"/>
    <n v="344"/>
    <m/>
    <m/>
    <s v="INSTITUTO FEDERAL DO RIO GRANDE DO NORTE"/>
    <x v="84"/>
    <n v="344"/>
    <n v="0.42597691666666665"/>
    <x v="1"/>
    <x v="1"/>
    <n v="5"/>
    <m/>
    <m/>
  </r>
  <r>
    <x v="5"/>
    <n v="345"/>
    <m/>
    <m/>
    <s v="INSTITUTO FEDERAL DE BRASÍLIA"/>
    <x v="64"/>
    <n v="345"/>
    <n v="0.47777706400000003"/>
    <x v="3"/>
    <x v="1"/>
    <n v="3"/>
    <m/>
    <m/>
  </r>
  <r>
    <x v="5"/>
    <n v="346"/>
    <m/>
    <m/>
    <s v="INSTITUTO FEDERAL DE RORAIMA"/>
    <x v="69"/>
    <n v="346"/>
    <n v="0.29450146551724138"/>
    <x v="5"/>
    <x v="1"/>
    <n v="4"/>
    <m/>
    <m/>
  </r>
  <r>
    <x v="5"/>
    <n v="347"/>
    <m/>
    <m/>
    <s v="INSTITUTO FEDERAL DO RIO DE JANEIRO"/>
    <x v="83"/>
    <n v="347"/>
    <n v="0.3677097571428572"/>
    <x v="3"/>
    <x v="2"/>
    <n v="3"/>
    <m/>
    <m/>
  </r>
  <r>
    <x v="5"/>
    <n v="349"/>
    <m/>
    <m/>
    <s v="INSTITUTO FEDERAL DO TOCANTINS"/>
    <x v="89"/>
    <n v="349"/>
    <n v="0.46673210000000004"/>
    <x v="1"/>
    <x v="5"/>
    <n v="3"/>
    <m/>
    <m/>
  </r>
  <r>
    <x v="5"/>
    <n v="350"/>
    <m/>
    <m/>
    <s v="INSTITUTO FEDERAL DE SERGIPE"/>
    <x v="72"/>
    <n v="350"/>
    <n v="0.62728973333333338"/>
    <x v="3"/>
    <x v="5"/>
    <n v="5"/>
    <m/>
    <m/>
  </r>
  <r>
    <x v="5"/>
    <n v="351"/>
    <m/>
    <m/>
    <s v="INSTITUTO FEDERAL SUL-RIO-GRANDENSE"/>
    <x v="94"/>
    <n v="351"/>
    <n v="0.57501049035087715"/>
    <x v="1"/>
    <x v="2"/>
    <n v="4"/>
    <m/>
    <m/>
  </r>
  <r>
    <x v="5"/>
    <n v="353"/>
    <m/>
    <m/>
    <s v="INSTITUTO FEDERAL DE SANTA CATARINA"/>
    <x v="70"/>
    <n v="353"/>
    <n v="0.37707789999999997"/>
    <x v="1"/>
    <x v="2"/>
    <n v="3"/>
    <m/>
    <m/>
  </r>
  <r>
    <x v="5"/>
    <n v="354"/>
    <m/>
    <m/>
    <s v="INSTITUTO FEDERAL FARROUPILHA"/>
    <x v="91"/>
    <n v="354"/>
    <n v="0.47052380000000005"/>
    <x v="1"/>
    <x v="2"/>
    <n v="5"/>
    <m/>
    <m/>
  </r>
  <r>
    <x v="5"/>
    <n v="355"/>
    <m/>
    <m/>
    <s v="INSTITUTO FEDERAL DE SÃO PAULO"/>
    <x v="71"/>
    <n v="355"/>
    <n v="0.5354884733231553"/>
    <x v="2"/>
    <x v="2"/>
    <n v="5"/>
    <m/>
    <m/>
  </r>
  <r>
    <x v="5"/>
    <n v="362"/>
    <m/>
    <m/>
    <s v="INSTITUTO FEDERAL CATARINENSE"/>
    <x v="61"/>
    <n v="362"/>
    <n v="0.32827085609756096"/>
    <x v="1"/>
    <x v="2"/>
    <n v="4"/>
    <m/>
    <m/>
  </r>
  <r>
    <x v="5"/>
    <n v="363"/>
    <m/>
    <m/>
    <s v="INSTITUTO FEDERAL DO RIO GRANDE DO SUL"/>
    <x v="85"/>
    <n v="363"/>
    <n v="0.52660365517241381"/>
    <x v="1"/>
    <x v="2"/>
    <n v="3"/>
    <m/>
    <m/>
  </r>
  <r>
    <x v="5"/>
    <n v="364"/>
    <m/>
    <m/>
    <s v="INSTITUTO FEDERAL DA BAHIA"/>
    <x v="60"/>
    <n v="364"/>
    <n v="0.38348310616438358"/>
    <x v="1"/>
    <x v="2"/>
    <n v="4"/>
    <m/>
    <m/>
  </r>
  <r>
    <x v="5"/>
    <n v="365"/>
    <m/>
    <m/>
    <s v="INSTITUTO FEDERAL DE PERNAMBUCO"/>
    <x v="67"/>
    <n v="365"/>
    <n v="0.33638707423971381"/>
    <x v="3"/>
    <x v="1"/>
    <n v="3"/>
    <m/>
    <m/>
  </r>
  <r>
    <x v="5"/>
    <n v="366"/>
    <m/>
    <m/>
    <s v="ESCOLA SUPERIOR DO MINISTÉRIO PÚBLICO DA UNIÃO"/>
    <x v="478"/>
    <n v="366"/>
    <n v="0.36155374377777777"/>
    <x v="2"/>
    <x v="2"/>
    <n v="3"/>
    <m/>
    <m/>
  </r>
  <r>
    <x v="5"/>
    <n v="367"/>
    <m/>
    <m/>
    <s v="SECRETARIA DE GOVERNO DA PRESIDÊNCIA DA REPÚBLICA"/>
    <x v="4"/>
    <n v="367"/>
    <n v="0.58446395275862073"/>
    <x v="1"/>
    <x v="1"/>
    <n v="5"/>
    <m/>
    <m/>
  </r>
  <r>
    <x v="5"/>
    <n v="368"/>
    <m/>
    <m/>
    <s v="MINISTÉRIO DO PLANEJAMENTO, DESENVOLVIMENTO E GESTÃO"/>
    <x v="35"/>
    <n v="368"/>
    <n v="0.69171096078431371"/>
    <x v="3"/>
    <x v="1"/>
    <n v="5"/>
    <m/>
    <m/>
  </r>
  <r>
    <x v="6"/>
    <n v="1"/>
    <m/>
    <s v="CD"/>
    <s v="Câmara dos Deputados"/>
    <x v="364"/>
    <n v="1"/>
    <n v="0.77830294907680897"/>
    <x v="6"/>
    <x v="3"/>
    <n v="0"/>
    <n v="0.66810165015332201"/>
    <n v="0.59028976649739096"/>
  </r>
  <r>
    <x v="6"/>
    <n v="2"/>
    <m/>
    <s v="FRCD"/>
    <s v="Fundo Rotativo da Câmara dos Deputados"/>
    <x v="479"/>
    <n v="1"/>
    <s v=""/>
    <x v="7"/>
    <x v="6"/>
    <s v=""/>
    <s v=""/>
    <s v=""/>
  </r>
  <r>
    <x v="6"/>
    <n v="3"/>
    <m/>
    <s v="SF"/>
    <s v="Senado Federal"/>
    <x v="365"/>
    <n v="3"/>
    <n v="0.65035504679703404"/>
    <x v="8"/>
    <x v="7"/>
    <n v="0.15"/>
    <n v="0.65984608196086103"/>
    <n v="0.58640496146140997"/>
  </r>
  <r>
    <x v="6"/>
    <n v="4"/>
    <m/>
    <s v="TCU"/>
    <s v="Tribunal de Contas da União"/>
    <x v="324"/>
    <n v="4"/>
    <n v="0.72674476529318499"/>
    <x v="9"/>
    <x v="8"/>
    <n v="1"/>
    <n v="0.75475988131056704"/>
    <n v="0.62125835333941004"/>
  </r>
  <r>
    <x v="6"/>
    <n v="5"/>
    <m/>
    <s v="STF"/>
    <s v="Supremo Tribunal Federal"/>
    <x v="307"/>
    <n v="5"/>
    <n v="0.51255054112674803"/>
    <x v="5"/>
    <x v="9"/>
    <n v="0.5"/>
    <n v="0.408305547286269"/>
    <n v="0.48019817047532398"/>
  </r>
  <r>
    <x v="6"/>
    <n v="6"/>
    <m/>
    <s v="STJ"/>
    <s v="Superior Tribunal de Justiça"/>
    <x v="296"/>
    <n v="6"/>
    <n v="0.55931124092685003"/>
    <x v="5"/>
    <x v="10"/>
    <n v="1"/>
    <n v="0.667989075148962"/>
    <n v="0.63761352538494998"/>
  </r>
  <r>
    <x v="6"/>
    <n v="7"/>
    <m/>
    <s v="JFPG"/>
    <s v="Justiça Federal de Primeiro Grau"/>
    <x v="480"/>
    <n v="6"/>
    <s v=""/>
    <x v="7"/>
    <x v="6"/>
    <s v=""/>
    <s v=""/>
    <s v=""/>
  </r>
  <r>
    <x v="6"/>
    <n v="8"/>
    <m/>
    <s v="TRF1"/>
    <s v="Tribunal Regional Federal 1a. Região"/>
    <x v="382"/>
    <n v="8"/>
    <n v="0.60070295507824401"/>
    <x v="10"/>
    <x v="11"/>
    <n v="0.32275035290783599"/>
    <n v="0.54845135059229799"/>
    <n v="0.45685522759050301"/>
  </r>
  <r>
    <x v="6"/>
    <n v="9"/>
    <m/>
    <s v="TRF2"/>
    <s v="Tribunal Regional Federal 2a. Região"/>
    <x v="474"/>
    <n v="9"/>
    <n v="0.39818001762608002"/>
    <x v="11"/>
    <x v="12"/>
    <n v="0.05"/>
    <n v="0.28670887229319703"/>
    <n v="0.30627620667289202"/>
  </r>
  <r>
    <x v="6"/>
    <n v="10"/>
    <m/>
    <s v="TRF3"/>
    <s v="Tribunal Regional Federal 3a. Região"/>
    <x v="399"/>
    <n v="10"/>
    <n v="0.48230596031469197"/>
    <x v="12"/>
    <x v="13"/>
    <n v="0.05"/>
    <n v="0.47098294696203202"/>
    <n v="0.40271115463252"/>
  </r>
  <r>
    <x v="6"/>
    <n v="11"/>
    <m/>
    <s v="TRF4"/>
    <s v="Tribunal Regional Federal 4a. Região"/>
    <x v="475"/>
    <n v="11"/>
    <n v="0.50350691580971896"/>
    <x v="13"/>
    <x v="14"/>
    <n v="0"/>
    <n v="0.49261506539564998"/>
    <n v="0.374226591926762"/>
  </r>
  <r>
    <x v="6"/>
    <n v="12"/>
    <m/>
    <s v="TRF5"/>
    <s v="TRIBUNAL REGIONAL FEDERAL 5a. REGIÃO"/>
    <x v="394"/>
    <n v="12"/>
    <n v="0.52418338061809799"/>
    <x v="14"/>
    <x v="15"/>
    <n v="0.15"/>
    <n v="0.42163453970418202"/>
    <n v="0.40879815250914903"/>
  </r>
  <r>
    <x v="6"/>
    <n v="13"/>
    <m/>
    <s v="STM"/>
    <s v="Superior Tribunal Militar"/>
    <x v="481"/>
    <n v="13"/>
    <n v="0.51495359004585495"/>
    <x v="5"/>
    <x v="16"/>
    <n v="0.41072634782402501"/>
    <n v="0.54268465502415497"/>
    <n v="0.45980846541325598"/>
  </r>
  <r>
    <x v="6"/>
    <n v="14"/>
    <m/>
    <s v="TSE"/>
    <s v="Tribunal Superior Eleitoral"/>
    <x v="389"/>
    <n v="14"/>
    <n v="0.57544584114221997"/>
    <x v="15"/>
    <x v="11"/>
    <n v="1"/>
    <n v="0.52662339335424402"/>
    <n v="0.490823493729385"/>
  </r>
  <r>
    <x v="6"/>
    <n v="15"/>
    <m/>
    <s v="TRE-AC"/>
    <s v="Tribunal Regional Eleitoral do Acre"/>
    <x v="372"/>
    <n v="15"/>
    <n v="0.61961273426241303"/>
    <x v="16"/>
    <x v="10"/>
    <n v="0"/>
    <n v="0.68594975226078703"/>
    <n v="0.457381572706758"/>
  </r>
  <r>
    <x v="6"/>
    <n v="16"/>
    <m/>
    <s v="TRE-AL"/>
    <s v="Tribunal Regional Eleitoral de Alagoas"/>
    <x v="373"/>
    <n v="16"/>
    <n v="0.51750309012615103"/>
    <x v="17"/>
    <x v="16"/>
    <n v="0.05"/>
    <n v="0.53513169188437804"/>
    <n v="0.43314924452842801"/>
  </r>
  <r>
    <x v="6"/>
    <n v="17"/>
    <m/>
    <s v="TRE-AM"/>
    <s v="Tribunal Regional Eleitoral do Amazonas"/>
    <x v="440"/>
    <n v="17"/>
    <n v="0.306319131356111"/>
    <x v="18"/>
    <x v="16"/>
    <n v="0"/>
    <n v="0.31098898451345702"/>
    <n v="0.27521062035086802"/>
  </r>
  <r>
    <x v="6"/>
    <n v="18"/>
    <m/>
    <s v="TRE-BA"/>
    <s v="Tribunal Regional Eleitoral da Bahia"/>
    <x v="299"/>
    <n v="18"/>
    <n v="0.65004325148487796"/>
    <x v="19"/>
    <x v="10"/>
    <n v="0.32724964709216398"/>
    <n v="0.55765779085450196"/>
    <n v="0.58629553943243895"/>
  </r>
  <r>
    <x v="6"/>
    <n v="19"/>
    <m/>
    <s v="TRE-CE"/>
    <s v="Tribunal Regional Eleitoral do Ceará"/>
    <x v="375"/>
    <n v="19"/>
    <n v="0.51083218891205595"/>
    <x v="20"/>
    <x v="10"/>
    <n v="0.79727086965119398"/>
    <n v="0.60070094008804498"/>
    <n v="0.51720847589325603"/>
  </r>
  <r>
    <x v="6"/>
    <n v="20"/>
    <m/>
    <s v="TRE-DF"/>
    <s v="Tribunal Regional Eleitoral do Distrito Federal"/>
    <x v="380"/>
    <n v="20"/>
    <n v="0.477513160325093"/>
    <x v="17"/>
    <x v="16"/>
    <n v="0.5"/>
    <n v="0.49989718320921001"/>
    <n v="0.45758120326354101"/>
  </r>
  <r>
    <x v="6"/>
    <n v="21"/>
    <m/>
    <s v="TRE-ES"/>
    <s v="Tribunal Regional Eleitoral do Espírito Santo"/>
    <x v="367"/>
    <n v="21"/>
    <n v="0.65273010502331497"/>
    <x v="5"/>
    <x v="9"/>
    <n v="1"/>
    <n v="0.58714869985535201"/>
    <n v="0.51897146328752897"/>
  </r>
  <r>
    <x v="6"/>
    <n v="22"/>
    <m/>
    <s v="TRE-GO"/>
    <s v="Tribunal Regional Eleitoral de Goiás"/>
    <x v="301"/>
    <n v="22"/>
    <n v="0.65654066814519296"/>
    <x v="17"/>
    <x v="17"/>
    <n v="0.41652329926813803"/>
    <n v="0.642669962916677"/>
    <n v="0.493000452178603"/>
  </r>
  <r>
    <x v="6"/>
    <n v="23"/>
    <m/>
    <s v="TRE-MA"/>
    <s v="Tribunal Regional Eleitoral do Maranhão"/>
    <x v="376"/>
    <n v="23"/>
    <n v="0.65646354143546903"/>
    <x v="17"/>
    <x v="10"/>
    <n v="1"/>
    <n v="0.77565861570966299"/>
    <n v="0.56272570450625103"/>
  </r>
  <r>
    <x v="6"/>
    <n v="24"/>
    <m/>
    <s v="TRE-MT"/>
    <s v="TRIBUNAL REGIONAL ELEITORAL DO MATO GROSSO"/>
    <x v="300"/>
    <n v="24"/>
    <n v="0.34923112861238298"/>
    <x v="12"/>
    <x v="9"/>
    <n v="0.5"/>
    <n v="0.25808212054258101"/>
    <n v="0.362033638764237"/>
  </r>
  <r>
    <x v="6"/>
    <n v="25"/>
    <m/>
    <s v="TRE-MS"/>
    <s v="TRIBUNAL REGIONAL ELEITORAL DO MATO GROSSO DO SUL"/>
    <x v="363"/>
    <n v="25"/>
    <n v="0.36253814117947802"/>
    <x v="8"/>
    <x v="12"/>
    <n v="0.15"/>
    <n v="0.61646020303069404"/>
    <n v="0.470855676901618"/>
  </r>
  <r>
    <x v="6"/>
    <n v="26"/>
    <m/>
    <s v="TRE-MG"/>
    <s v="Tribunal Regional Eleitoral de Minas Gerais"/>
    <x v="358"/>
    <n v="26"/>
    <n v="0.566352565387228"/>
    <x v="21"/>
    <x v="17"/>
    <n v="1"/>
    <n v="0.47072538484028198"/>
    <n v="0.49279343552233601"/>
  </r>
  <r>
    <x v="6"/>
    <n v="27"/>
    <m/>
    <s v="TRE-PA"/>
    <s v="Tribunal Regional Eleitoral do Pará"/>
    <x v="378"/>
    <n v="27"/>
    <n v="0.48283059537107997"/>
    <x v="12"/>
    <x v="16"/>
    <n v="0.41652329926813803"/>
    <n v="0.27859358307673698"/>
    <n v="0.36868978902744998"/>
  </r>
  <r>
    <x v="6"/>
    <n v="28"/>
    <m/>
    <s v="TRE-PB"/>
    <s v="Tribunal Regional Eleitoral da Paraíba"/>
    <x v="370"/>
    <n v="28"/>
    <n v="0.43863480846602299"/>
    <x v="15"/>
    <x v="10"/>
    <n v="0.05"/>
    <n v="0.52302906125334203"/>
    <n v="0.435782304005499"/>
  </r>
  <r>
    <x v="6"/>
    <n v="29"/>
    <m/>
    <s v="TRE-PR"/>
    <s v="Tribunal Regional Eleitoral do Paraná"/>
    <x v="366"/>
    <n v="29"/>
    <n v="0.290845407221413"/>
    <x v="18"/>
    <x v="11"/>
    <n v="0"/>
    <n v="0.52983713659437603"/>
    <n v="0.39884439554547302"/>
  </r>
  <r>
    <x v="6"/>
    <n v="30"/>
    <m/>
    <s v="TRE-PE"/>
    <s v="Tribunal Regional Eleitoral de Pernambuco"/>
    <x v="379"/>
    <n v="30"/>
    <n v="0.64380254458142705"/>
    <x v="22"/>
    <x v="18"/>
    <n v="0.32647521756396097"/>
    <n v="0.45347448285534397"/>
    <n v="0.48211502667410699"/>
  </r>
  <r>
    <x v="6"/>
    <n v="31"/>
    <m/>
    <s v="TRE-PI"/>
    <s v="Tribunal Regional Eleitoral do Piauí"/>
    <x v="371"/>
    <n v="31"/>
    <n v="0.45215510665714898"/>
    <x v="12"/>
    <x v="12"/>
    <n v="0.05"/>
    <n v="0.35421501787482401"/>
    <n v="0.32839900819623102"/>
  </r>
  <r>
    <x v="6"/>
    <n v="32"/>
    <m/>
    <s v="TRE-RJ"/>
    <s v="Tribunal Regional Eleitoral do Rio de Janeiro"/>
    <x v="360"/>
    <n v="32"/>
    <n v="0.30679617876605197"/>
    <x v="23"/>
    <x v="9"/>
    <n v="0.05"/>
    <n v="0.34592968651523498"/>
    <n v="0.28663109087569499"/>
  </r>
  <r>
    <x v="6"/>
    <n v="33"/>
    <m/>
    <s v="TRE-RN"/>
    <s v="Tribunal Regional Eleitoral do Rio Grande do Norte"/>
    <x v="369"/>
    <n v="33"/>
    <n v="0.41792292875942999"/>
    <x v="15"/>
    <x v="10"/>
    <n v="1"/>
    <n v="0.361934012782476"/>
    <n v="0.38941840394801902"/>
  </r>
  <r>
    <x v="6"/>
    <n v="34"/>
    <m/>
    <s v="TRE-RS"/>
    <s v="Tribunal Regional Eleitoral do Rio Grande do Sul"/>
    <x v="302"/>
    <n v="34"/>
    <n v="0.45934131622822899"/>
    <x v="24"/>
    <x v="12"/>
    <n v="0"/>
    <n v="0.491623452657103"/>
    <n v="0.46295747454335101"/>
  </r>
  <r>
    <x v="6"/>
    <n v="35"/>
    <m/>
    <s v="TRE-RO"/>
    <s v="Tribunal Regional Eleitoral de Rondônia"/>
    <x v="304"/>
    <n v="35"/>
    <n v="0.62380289395630895"/>
    <x v="21"/>
    <x v="19"/>
    <n v="0.15"/>
    <n v="0.43823576272412901"/>
    <n v="0.45946388877512401"/>
  </r>
  <r>
    <x v="6"/>
    <n v="36"/>
    <m/>
    <s v="TRE-SC"/>
    <s v="Tribunal Regional Eleitoral de Santa Catarina"/>
    <x v="305"/>
    <n v="36"/>
    <n v="0.52554742650462605"/>
    <x v="25"/>
    <x v="20"/>
    <n v="0.23927365217597499"/>
    <n v="0.517177064193173"/>
    <n v="0.56385697687093095"/>
  </r>
  <r>
    <x v="6"/>
    <n v="37"/>
    <m/>
    <s v="TRE-SP"/>
    <s v="Tribunal Regional Eleitoral de São Paulo"/>
    <x v="303"/>
    <n v="37"/>
    <n v="0.44334797485445399"/>
    <x v="26"/>
    <x v="12"/>
    <n v="0.41652329926813803"/>
    <n v="0.403451641328119"/>
    <n v="0.40753126664313599"/>
  </r>
  <r>
    <x v="6"/>
    <n v="38"/>
    <m/>
    <s v="TRE-SE"/>
    <s v="Tribunal Regional Eleitoral de Sergipe"/>
    <x v="368"/>
    <n v="38"/>
    <n v="0.52150497870553303"/>
    <x v="27"/>
    <x v="12"/>
    <n v="0.05"/>
    <n v="0.50408688740708296"/>
    <n v="0.38952666979203898"/>
  </r>
  <r>
    <x v="6"/>
    <n v="39"/>
    <m/>
    <s v="TRE-TO"/>
    <s v="Tribunal Regional Eleitoral de Tocantins"/>
    <x v="473"/>
    <n v="39"/>
    <n v="0.74885560621442104"/>
    <x v="28"/>
    <x v="10"/>
    <n v="1"/>
    <n v="0.68415379171648005"/>
    <n v="0.66802821881297503"/>
  </r>
  <r>
    <x v="6"/>
    <n v="40"/>
    <m/>
    <s v="TRE-RR"/>
    <s v="Tribunal Regional Eleitoral de Roraima"/>
    <x v="441"/>
    <n v="40"/>
    <n v="0.43420104815535698"/>
    <x v="29"/>
    <x v="9"/>
    <n v="0"/>
    <n v="0.295095044713023"/>
    <n v="0.32310248088502402"/>
  </r>
  <r>
    <x v="6"/>
    <n v="41"/>
    <m/>
    <s v="TRE-AP"/>
    <s v="Tribunal Regional Eleitoral do Amapá"/>
    <x v="374"/>
    <n v="41"/>
    <n v="0.25435663440254902"/>
    <x v="12"/>
    <x v="9"/>
    <n v="1"/>
    <n v="0.197868383272221"/>
    <n v="0.36549324789460302"/>
  </r>
  <r>
    <x v="6"/>
    <n v="42"/>
    <m/>
    <s v="Fundo Partidário"/>
    <s v="Fundo Especial de Assistência Financeira aos Partidos Políticos"/>
    <x v="482"/>
    <n v="41"/>
    <s v=""/>
    <x v="7"/>
    <x v="6"/>
    <s v=""/>
    <s v=""/>
    <s v=""/>
  </r>
  <r>
    <x v="6"/>
    <n v="43"/>
    <m/>
    <s v="TST"/>
    <s v="Tribunal Superior do Trabalho"/>
    <x v="306"/>
    <n v="43"/>
    <n v="0.78546610094788705"/>
    <x v="17"/>
    <x v="10"/>
    <n v="0.05"/>
    <n v="0.79953783521794597"/>
    <n v="0.64778794536307605"/>
  </r>
  <r>
    <x v="6"/>
    <n v="44"/>
    <m/>
    <s v="TRT1"/>
    <s v="Tribunal Regional do Trabalho 1a. Região - Rio de Janeiro"/>
    <x v="431"/>
    <n v="44"/>
    <n v="0.64288968297344296"/>
    <x v="12"/>
    <x v="21"/>
    <n v="0.5"/>
    <n v="0.54456414723408797"/>
    <n v="0.54754147894319105"/>
  </r>
  <r>
    <x v="6"/>
    <n v="45"/>
    <m/>
    <s v="TRT2"/>
    <s v="Tribunal Regional do Trabalho 2a. Região - São Paulo"/>
    <x v="483"/>
    <n v="45"/>
    <n v="0.68102415164993502"/>
    <x v="29"/>
    <x v="12"/>
    <n v="0.05"/>
    <n v="0.43588662634569803"/>
    <n v="0.42320991497417998"/>
  </r>
  <r>
    <x v="6"/>
    <n v="46"/>
    <m/>
    <s v="TRT3"/>
    <s v="Tribunal Regional do Trabalho 3a. Região - Minas Gerais"/>
    <x v="359"/>
    <n v="46"/>
    <n v="0.592124704667644"/>
    <x v="30"/>
    <x v="10"/>
    <n v="0.15"/>
    <n v="0.68702351952304996"/>
    <n v="0.557539043240871"/>
  </r>
  <r>
    <x v="6"/>
    <n v="47"/>
    <m/>
    <s v="TRT4"/>
    <s v="Tribunal Regional do Trabalho 4a. Região - Rio Grande do Sul"/>
    <x v="435"/>
    <n v="47"/>
    <n v="0.79451750518446995"/>
    <x v="31"/>
    <x v="12"/>
    <n v="1"/>
    <n v="0.69732184578053302"/>
    <n v="0.68851122423524902"/>
  </r>
  <r>
    <x v="6"/>
    <n v="48"/>
    <m/>
    <s v="TRT5"/>
    <s v="Tribunal Regional do Trabalho 5a. Região - Bahia"/>
    <x v="400"/>
    <n v="48"/>
    <n v="0.76160963562912898"/>
    <x v="14"/>
    <x v="9"/>
    <n v="1"/>
    <n v="0.526750514317604"/>
    <n v="0.58354855786905102"/>
  </r>
  <r>
    <x v="6"/>
    <n v="49"/>
    <m/>
    <s v="TRT6"/>
    <s v="Tribunal Regional do Trabalho 6a. Região - Pernambuco"/>
    <x v="436"/>
    <n v="49"/>
    <n v="0.71747871660044704"/>
    <x v="32"/>
    <x v="10"/>
    <n v="1"/>
    <n v="0.55564720606235796"/>
    <n v="0.66835420054833805"/>
  </r>
  <r>
    <x v="6"/>
    <n v="50"/>
    <m/>
    <s v="TRT7"/>
    <s v="Tribunal Regional do Trabalho 7a. Região - Ceará"/>
    <x v="437"/>
    <n v="50"/>
    <n v="0.60372747857285802"/>
    <x v="26"/>
    <x v="22"/>
    <n v="0.5"/>
    <n v="0.35536526048769101"/>
    <n v="0.32341473782873198"/>
  </r>
  <r>
    <x v="6"/>
    <n v="51"/>
    <m/>
    <s v="TRT8"/>
    <s v="TRIBUNAL REGIONAL DO TRABALHO 8a. REGIÃO - PARÁ"/>
    <x v="438"/>
    <n v="51"/>
    <n v="0.77309593553758305"/>
    <x v="5"/>
    <x v="11"/>
    <n v="1"/>
    <n v="0.51388150507868602"/>
    <n v="0.67302975750820404"/>
  </r>
  <r>
    <x v="6"/>
    <n v="52"/>
    <m/>
    <s v="TRT9"/>
    <s v="TRIBUNAL REGIONAL DO TRABALHO 9a. REGIÃO - PARANÁ"/>
    <x v="439"/>
    <n v="52"/>
    <n v="0.45998595752398702"/>
    <x v="15"/>
    <x v="9"/>
    <n v="1"/>
    <n v="0.29482939475592501"/>
    <n v="0.37403890056959599"/>
  </r>
  <r>
    <x v="6"/>
    <n v="53"/>
    <m/>
    <s v="TRT10"/>
    <s v="TRIBUNAL REGIONAL DO TRABALHO 10a. REGIÃO - DISTRITO FEDERAL"/>
    <x v="361"/>
    <n v="53"/>
    <n v="0.58759561006955296"/>
    <x v="33"/>
    <x v="10"/>
    <n v="0.15"/>
    <n v="0.511558471681681"/>
    <n v="0.48142785655543402"/>
  </r>
  <r>
    <x v="6"/>
    <n v="54"/>
    <m/>
    <s v="TRT11"/>
    <s v="TRIBUNAL REGIONAL DO TRABALHO 11a. REGIÃO - AMAZONAS"/>
    <x v="425"/>
    <n v="54"/>
    <n v="0.73864363242379605"/>
    <x v="30"/>
    <x v="21"/>
    <n v="1"/>
    <n v="0.61217234919349095"/>
    <n v="0.68492459335362899"/>
  </r>
  <r>
    <x v="6"/>
    <n v="55"/>
    <m/>
    <s v="TRT12"/>
    <s v="Tribunal Regional do Trabalho 12a. Região - Santa Catarina"/>
    <x v="426"/>
    <n v="55"/>
    <n v="0.65521970075000502"/>
    <x v="34"/>
    <x v="12"/>
    <n v="1"/>
    <n v="0.66414021696681402"/>
    <n v="0.72075098560838902"/>
  </r>
  <r>
    <x v="6"/>
    <n v="56"/>
    <m/>
    <s v="TRT13"/>
    <s v="Tribunal Regional do Trabalho 13a. Região - Paraíba"/>
    <x v="427"/>
    <n v="56"/>
    <n v="0.63706750977398996"/>
    <x v="17"/>
    <x v="20"/>
    <n v="0.78131180157556901"/>
    <n v="0.72442325755140502"/>
    <n v="0.68947057973364101"/>
  </r>
  <r>
    <x v="6"/>
    <n v="57"/>
    <m/>
    <s v="TRT14"/>
    <s v="Tribunal Regional do Trabalho 14a. Região - Rondônia/Acre"/>
    <x v="428"/>
    <n v="57"/>
    <n v="0.444869783163935"/>
    <x v="16"/>
    <x v="10"/>
    <n v="0.233476700731861"/>
    <n v="0.72844295143016802"/>
    <n v="0.66584607620205005"/>
  </r>
  <r>
    <x v="6"/>
    <n v="58"/>
    <m/>
    <s v="TRT15"/>
    <s v="Tribunal Regional do Trabalho 15a. Região - Campinas/SP"/>
    <x v="391"/>
    <n v="58"/>
    <n v="0.63867309588261301"/>
    <x v="15"/>
    <x v="12"/>
    <n v="1"/>
    <n v="0.509516994390661"/>
    <n v="0.47172301854528198"/>
  </r>
  <r>
    <x v="6"/>
    <n v="59"/>
    <m/>
    <s v="TRT16"/>
    <s v="Tribunal Regional do Trabalho 16a. Região - Maranhão"/>
    <x v="429"/>
    <n v="59"/>
    <n v="0.43563195448867398"/>
    <x v="15"/>
    <x v="16"/>
    <n v="0.15"/>
    <n v="0.313691926991152"/>
    <n v="0.29822326153321499"/>
  </r>
  <r>
    <x v="6"/>
    <n v="60"/>
    <m/>
    <s v="TRT17"/>
    <s v="TRIBUNAL REGIONAL DO TRABALHO 17a. REGIÃO - ESPIRÍTO SANTO"/>
    <x v="397"/>
    <n v="60"/>
    <n v="0.69332227519784395"/>
    <x v="35"/>
    <x v="16"/>
    <n v="0.15"/>
    <n v="0.37607423485511199"/>
    <n v="0.38582359296568902"/>
  </r>
  <r>
    <x v="6"/>
    <n v="61"/>
    <m/>
    <s v="TRT18"/>
    <s v="Tribunal Regional do Trabalho 18a. Região - Goiás"/>
    <x v="430"/>
    <n v="61"/>
    <n v="0.72567662534181698"/>
    <x v="36"/>
    <x v="10"/>
    <n v="0.05"/>
    <n v="0.65380819971413895"/>
    <n v="0.59007785537638302"/>
  </r>
  <r>
    <x v="6"/>
    <n v="62"/>
    <m/>
    <s v="TRT19"/>
    <s v="Tribunal Regional do Trabalho 19a. Região - Alagoas"/>
    <x v="392"/>
    <n v="62"/>
    <n v="0.61823351843924901"/>
    <x v="15"/>
    <x v="12"/>
    <n v="1"/>
    <n v="0.59808636995723297"/>
    <n v="0.50308819712779496"/>
  </r>
  <r>
    <x v="6"/>
    <n v="63"/>
    <m/>
    <s v="TRT20"/>
    <s v="Tribunal Regional do Trabalho 20a. Região - Sergipe"/>
    <x v="432"/>
    <n v="63"/>
    <n v="0.51759772703518003"/>
    <x v="17"/>
    <x v="16"/>
    <n v="1"/>
    <n v="0.59962869117635997"/>
    <n v="0.49677829971077198"/>
  </r>
  <r>
    <x v="6"/>
    <n v="64"/>
    <m/>
    <s v="TRT21"/>
    <s v="Tribunal Regional do Trabalho 21a. Região - Rio Grande do Norte"/>
    <x v="433"/>
    <n v="64"/>
    <n v="0.48670464368052502"/>
    <x v="37"/>
    <x v="16"/>
    <n v="0.05"/>
    <n v="0.51819574824133097"/>
    <n v="0.44138744828548299"/>
  </r>
  <r>
    <x v="6"/>
    <n v="65"/>
    <m/>
    <s v="TRT22"/>
    <s v="Tribunal Regional do Trabalho 22a. Região - Piauí"/>
    <x v="434"/>
    <n v="65"/>
    <n v="0.72671922222569996"/>
    <x v="38"/>
    <x v="20"/>
    <n v="0.409951918295823"/>
    <n v="0.60939683870929595"/>
    <n v="0.587590758278843"/>
  </r>
  <r>
    <x v="6"/>
    <n v="66"/>
    <m/>
    <s v="TRT23"/>
    <s v="Tribunal Regional do Trabalho 23a. Região - Mato Grosso"/>
    <x v="393"/>
    <n v="66"/>
    <n v="0.43030052977738198"/>
    <x v="39"/>
    <x v="12"/>
    <n v="0.05"/>
    <n v="0.54952512760818195"/>
    <n v="0.467672387303463"/>
  </r>
  <r>
    <x v="6"/>
    <n v="67"/>
    <m/>
    <s v="TRT24"/>
    <s v="Tribunal Regional do Trabalho 24a. Região - Mato Grosso do Sul"/>
    <x v="386"/>
    <n v="67"/>
    <n v="0.71592817952530596"/>
    <x v="29"/>
    <x v="9"/>
    <n v="0.15"/>
    <n v="0.34834543053118699"/>
    <n v="0.36939916583917898"/>
  </r>
  <r>
    <x v="6"/>
    <n v="68"/>
    <m/>
    <s v="CSJT"/>
    <s v="Conselho Superior da Justiça do Trabalho"/>
    <x v="477"/>
    <n v="68"/>
    <n v="0.44406180001870099"/>
    <x v="22"/>
    <x v="9"/>
    <n v="0.05"/>
    <n v="0.35714612411967001"/>
    <n v="0.42803180637420801"/>
  </r>
  <r>
    <x v="6"/>
    <n v="69"/>
    <m/>
    <s v="TJDFT"/>
    <s v="Tribunal de Justiça do Distrito Federal e dos Territórios"/>
    <x v="390"/>
    <n v="69"/>
    <n v="0.66555238228563596"/>
    <x v="12"/>
    <x v="12"/>
    <n v="1"/>
    <n v="0.40663484245814802"/>
    <n v="0.45542968698251401"/>
  </r>
  <r>
    <x v="6"/>
    <n v="70"/>
    <m/>
    <s v="JIJ"/>
    <s v="Justiça da Infância e da Juventude"/>
    <x v="484"/>
    <n v="69"/>
    <s v=""/>
    <x v="7"/>
    <x v="6"/>
    <s v=""/>
    <s v=""/>
    <s v=""/>
  </r>
  <r>
    <x v="6"/>
    <n v="71"/>
    <m/>
    <s v="CNJ"/>
    <s v="Conselho Nacional de Justiça"/>
    <x v="485"/>
    <n v="71"/>
    <n v="0.620655183110429"/>
    <x v="29"/>
    <x v="23"/>
    <n v="0.05"/>
    <n v="0.500951956964092"/>
    <n v="0.47828471100693898"/>
  </r>
  <r>
    <x v="6"/>
    <n v="72"/>
    <m/>
    <s v="SG-PR"/>
    <s v="SECRETARIA DE GOVERNO DA PRESIDÊNCIA DA REPÚBLICA"/>
    <x v="4"/>
    <n v="71"/>
    <s v=""/>
    <x v="7"/>
    <x v="6"/>
    <s v=""/>
    <s v=""/>
    <s v=""/>
  </r>
  <r>
    <x v="6"/>
    <n v="73"/>
    <m/>
    <s v="ABIN"/>
    <s v="Agência Brasileira de Inteligência"/>
    <x v="275"/>
    <n v="73"/>
    <n v="0.59634769262726395"/>
    <x v="5"/>
    <x v="10"/>
    <n v="0"/>
    <n v="0.43237808648871601"/>
    <n v="0.56092846652216199"/>
  </r>
  <r>
    <x v="6"/>
    <n v="74"/>
    <m/>
    <s v="SEAD"/>
    <s v="Secretaria Especial de Agricultura Familiar e do Desenvolvimento Agrário"/>
    <x v="472"/>
    <n v="74"/>
    <n v="0.470812060019833"/>
    <x v="5"/>
    <x v="8"/>
    <n v="0.15"/>
    <n v="0.52723568007649901"/>
    <n v="0.41623430385233701"/>
  </r>
  <r>
    <x v="6"/>
    <n v="75"/>
    <m/>
    <s v="INCRA"/>
    <s v="Instituto Nacional de Colonização e Reforma Agrária"/>
    <x v="2"/>
    <n v="75"/>
    <n v="7.70265989201733E-2"/>
    <x v="21"/>
    <x v="16"/>
    <n v="0"/>
    <n v="9.2887855001767203E-2"/>
    <n v="6.4170998276899399E-2"/>
  </r>
  <r>
    <x v="6"/>
    <n v="76"/>
    <m/>
    <s v="ITI"/>
    <s v="Instituto Nacional de Tecnologia da Informação"/>
    <x v="3"/>
    <n v="76"/>
    <n v="0.52514530623154598"/>
    <x v="40"/>
    <x v="24"/>
    <n v="0.15"/>
    <n v="0.34875220781966398"/>
    <n v="0.33592221199293598"/>
  </r>
  <r>
    <x v="6"/>
    <n v="77"/>
    <m/>
    <s v="SPM"/>
    <s v="Secretaria Nacional de Políticas para as Mulheres"/>
    <x v="486"/>
    <n v="76"/>
    <s v=""/>
    <x v="7"/>
    <x v="6"/>
    <s v=""/>
    <s v=""/>
    <s v=""/>
  </r>
  <r>
    <x v="6"/>
    <n v="78"/>
    <m/>
    <s v="EBC"/>
    <s v="EMPRESA BRASILEIRA DE COMUNICACÃO S.A."/>
    <x v="254"/>
    <n v="78"/>
    <n v="0.412084111183732"/>
    <x v="10"/>
    <x v="25"/>
    <n v="0"/>
    <n v="0.66856122223510095"/>
    <n v="0.36277547989910203"/>
  </r>
  <r>
    <x v="6"/>
    <n v="79"/>
    <m/>
    <s v="EPL"/>
    <s v="Empresa de Planejamento e Logística S.A."/>
    <x v="182"/>
    <n v="79"/>
    <n v="0.82520218697414705"/>
    <x v="5"/>
    <x v="16"/>
    <n v="1"/>
    <n v="0.69386137369623502"/>
    <n v="0.61198341718974703"/>
  </r>
  <r>
    <x v="6"/>
    <n v="80"/>
    <m/>
    <s v="IN"/>
    <s v="Imprensa Nacional"/>
    <x v="1"/>
    <n v="80"/>
    <n v="0.46319254728175402"/>
    <x v="12"/>
    <x v="16"/>
    <n v="0.5"/>
    <n v="0.25077620064005901"/>
    <n v="0.34392861841991801"/>
  </r>
  <r>
    <x v="6"/>
    <n v="81"/>
    <m/>
    <s v="MAPA"/>
    <s v="Ministério da Agricultura, Pecuária e Abastecimento"/>
    <x v="51"/>
    <n v="81"/>
    <n v="0.59917629759825397"/>
    <x v="39"/>
    <x v="3"/>
    <n v="1"/>
    <n v="0.43244068677604303"/>
    <n v="0.49303358095508598"/>
  </r>
  <r>
    <x v="6"/>
    <n v="82"/>
    <m/>
    <s v="EMBRAPA"/>
    <s v="Empresa Brasileira de Pesquisa Agropecuária"/>
    <x v="255"/>
    <n v="82"/>
    <n v="0.45484621225556399"/>
    <x v="17"/>
    <x v="16"/>
    <n v="1"/>
    <n v="0.491449620814077"/>
    <n v="0.45408690061262702"/>
  </r>
  <r>
    <x v="6"/>
    <n v="83"/>
    <m/>
    <s v="CEASAMINAS"/>
    <s v="CENTRAIS DE ABASTECIMENTO DE MINAS GERAIS"/>
    <x v="446"/>
    <n v="83"/>
    <n v="0.10770659349683501"/>
    <x v="21"/>
    <x v="16"/>
    <n v="0"/>
    <n v="0.210274749215378"/>
    <n v="0.11737007199889"/>
  </r>
  <r>
    <x v="6"/>
    <n v="84"/>
    <m/>
    <s v="CASEMG"/>
    <s v="Companhia de Armazéns e Silos do Estado de Minas Gerais"/>
    <x v="418"/>
    <n v="84"/>
    <n v="0.60550622320129299"/>
    <x v="21"/>
    <x v="26"/>
    <n v="0.15"/>
    <n v="0.580965460505249"/>
    <n v="0.51384581944961505"/>
  </r>
  <r>
    <x v="6"/>
    <n v="85"/>
    <m/>
    <s v="CONAB"/>
    <s v="Companhia Nacional de Abastecimento"/>
    <x v="251"/>
    <n v="85"/>
    <n v="0.52443889038636604"/>
    <x v="41"/>
    <x v="27"/>
    <n v="0"/>
    <n v="0.58450597023220396"/>
    <n v="0.508491590431563"/>
  </r>
  <r>
    <x v="6"/>
    <n v="86"/>
    <m/>
    <s v="CEAGESP"/>
    <s v="COMPANHIA DE ENTREPOSTOS E ARMAZÉNS GERAIS DE SÃO PAULO"/>
    <x v="233"/>
    <n v="86"/>
    <n v="0.23971768196732199"/>
    <x v="42"/>
    <x v="28"/>
    <n v="0"/>
    <n v="0.35301137214051098"/>
    <n v="0.34300436402757101"/>
  </r>
  <r>
    <x v="6"/>
    <n v="87"/>
    <m/>
    <s v="Funcafé"/>
    <s v="Fundo de Defesa da Economia Cafeeira"/>
    <x v="487"/>
    <n v="86"/>
    <s v=""/>
    <x v="7"/>
    <x v="6"/>
    <s v=""/>
    <s v=""/>
    <s v=""/>
  </r>
  <r>
    <x v="6"/>
    <n v="88"/>
    <m/>
    <s v="MCTIC"/>
    <s v="Ministério da Ciência, Tecnologia, Inovações e Comunicações"/>
    <x v="20"/>
    <n v="88"/>
    <n v="0.27384138644181899"/>
    <x v="12"/>
    <x v="12"/>
    <n v="0.79727086965119398"/>
    <n v="0.401138561189811"/>
    <n v="0.34963351867878401"/>
  </r>
  <r>
    <x v="6"/>
    <n v="89"/>
    <m/>
    <s v="CNPQ"/>
    <s v="Conselho Nacional de Desenvolvimento Científico e Tecnológico"/>
    <x v="15"/>
    <n v="89"/>
    <n v="0.63303010134017201"/>
    <x v="23"/>
    <x v="16"/>
    <n v="0.15"/>
    <n v="0.350190393756448"/>
    <n v="0.51660692271410003"/>
  </r>
  <r>
    <x v="6"/>
    <n v="90"/>
    <m/>
    <s v="FINEP"/>
    <s v="Financiadora de Estudos e Projetos"/>
    <x v="221"/>
    <n v="90"/>
    <n v="0.41740047342803099"/>
    <x v="14"/>
    <x v="13"/>
    <n v="0.15"/>
    <n v="0.53793922341743305"/>
    <n v="0.48945559373834802"/>
  </r>
  <r>
    <x v="6"/>
    <n v="91"/>
    <m/>
    <s v="CNEN"/>
    <s v="Comissão Nacional de Energia Nuclear"/>
    <x v="14"/>
    <n v="91"/>
    <n v="0.31598523022901398"/>
    <x v="31"/>
    <x v="16"/>
    <n v="0.15"/>
    <n v="0.395781925023242"/>
    <n v="0.317631667100847"/>
  </r>
  <r>
    <x v="6"/>
    <n v="92"/>
    <m/>
    <s v="AEB"/>
    <s v="Agência Espacial Brasileira"/>
    <x v="12"/>
    <n v="92"/>
    <n v="0.37840035909907399"/>
    <x v="11"/>
    <x v="16"/>
    <n v="0.15"/>
    <n v="0.35924787447102002"/>
    <n v="0.394347985133634"/>
  </r>
  <r>
    <x v="6"/>
    <n v="93"/>
    <m/>
    <s v="INB"/>
    <s v="Indústrias Nucleares do Brasil S.A."/>
    <x v="259"/>
    <n v="93"/>
    <n v="0.61331236260240296"/>
    <x v="43"/>
    <x v="29"/>
    <n v="1"/>
    <n v="0.50933481735770503"/>
    <n v="0.417869478919351"/>
  </r>
  <r>
    <x v="6"/>
    <n v="94"/>
    <m/>
    <s v="NUCLEP"/>
    <s v="Nuclebrás Equipamentos Pesados S.A."/>
    <x v="260"/>
    <n v="94"/>
    <n v="0.56287938035882501"/>
    <x v="44"/>
    <x v="29"/>
    <n v="0.15"/>
    <n v="0.388822403530584"/>
    <n v="0.42403913862216602"/>
  </r>
  <r>
    <x v="6"/>
    <n v="95"/>
    <m/>
    <s v="CEITEC"/>
    <s v="Centro Nacional de Tecnologia Eletrônica Avançada - S.A."/>
    <x v="249"/>
    <n v="95"/>
    <n v="0.75364363677759005"/>
    <x v="45"/>
    <x v="7"/>
    <n v="1"/>
    <n v="0.724043960497741"/>
    <n v="0.73496799694357096"/>
  </r>
  <r>
    <x v="6"/>
    <n v="96"/>
    <m/>
    <s v="ANATEL"/>
    <s v="Agência Nacional de Telecomunicações"/>
    <x v="13"/>
    <n v="96"/>
    <n v="0.65328396568606395"/>
    <x v="30"/>
    <x v="7"/>
    <n v="1"/>
    <n v="0.62883051801531398"/>
    <n v="0.51168035189656502"/>
  </r>
  <r>
    <x v="6"/>
    <n v="97"/>
    <m/>
    <s v="Telebras Copa"/>
    <s v="Telebras Copa S.A."/>
    <x v="488"/>
    <n v="96"/>
    <s v=""/>
    <x v="7"/>
    <x v="6"/>
    <s v=""/>
    <s v=""/>
    <s v=""/>
  </r>
  <r>
    <x v="6"/>
    <n v="98"/>
    <m/>
    <s v="CORREIOSPAR"/>
    <s v="Correios Participações S.A."/>
    <x v="489"/>
    <n v="96"/>
    <s v=""/>
    <x v="7"/>
    <x v="6"/>
    <s v=""/>
    <s v=""/>
    <s v=""/>
  </r>
  <r>
    <x v="6"/>
    <n v="99"/>
    <m/>
    <s v="ECT"/>
    <s v="Empresa Brasileira de Correios e Telégrafos"/>
    <x v="241"/>
    <n v="99"/>
    <n v="0.80680003465164196"/>
    <x v="46"/>
    <x v="17"/>
    <n v="1"/>
    <n v="0.67895775664664804"/>
    <n v="0.66659176398353004"/>
  </r>
  <r>
    <x v="6"/>
    <n v="100"/>
    <m/>
    <s v="Telebras"/>
    <s v="Telecomunicações Brasileiras S.A."/>
    <x v="247"/>
    <n v="100"/>
    <n v="0.55979624752469204"/>
    <x v="30"/>
    <x v="12"/>
    <n v="1"/>
    <n v="0.42634656135242199"/>
    <n v="0.50621571444804903"/>
  </r>
  <r>
    <x v="6"/>
    <n v="101"/>
    <m/>
    <s v="FNDCT"/>
    <s v="Fundo Nacional de Desenvolvimento Científico e Tecnológico"/>
    <x v="490"/>
    <n v="100"/>
    <s v=""/>
    <x v="7"/>
    <x v="6"/>
    <s v=""/>
    <s v=""/>
    <s v=""/>
  </r>
  <r>
    <x v="6"/>
    <n v="102"/>
    <m/>
    <s v="FUST"/>
    <s v="Fundo de Universalização dos Serviços de Telecomunicações"/>
    <x v="491"/>
    <n v="100"/>
    <s v=""/>
    <x v="7"/>
    <x v="6"/>
    <s v=""/>
    <s v=""/>
    <s v=""/>
  </r>
  <r>
    <x v="6"/>
    <n v="103"/>
    <m/>
    <s v="FUNTTEL"/>
    <s v="Fundo para o Desenvolvimento Tecnológico das Telecomunicações"/>
    <x v="492"/>
    <n v="100"/>
    <s v=""/>
    <x v="7"/>
    <x v="6"/>
    <s v=""/>
    <s v=""/>
    <s v=""/>
  </r>
  <r>
    <x v="6"/>
    <n v="104"/>
    <m/>
    <s v="MF"/>
    <s v="Ministério da Fazenda"/>
    <x v="34"/>
    <n v="104"/>
    <n v="0.63612479043349301"/>
    <x v="5"/>
    <x v="10"/>
    <n v="0.5"/>
    <n v="0.74383615250522805"/>
    <n v="0.67331808957286199"/>
  </r>
  <r>
    <x v="6"/>
    <n v="105"/>
    <m/>
    <s v="RFB"/>
    <s v="Secretaria da Receita Federal do Brasil"/>
    <x v="314"/>
    <n v="105"/>
    <n v="0.79101683921168298"/>
    <x v="30"/>
    <x v="10"/>
    <n v="1"/>
    <n v="0.69161185917657597"/>
    <n v="0.73355777039927605"/>
  </r>
  <r>
    <x v="6"/>
    <n v="106"/>
    <m/>
    <s v="PGFN"/>
    <s v="Procuradoria-Geral da Fazenda Nacional"/>
    <x v="422"/>
    <n v="106"/>
    <n v="0.37134502979317802"/>
    <x v="33"/>
    <x v="15"/>
    <n v="0"/>
    <n v="0.34929995911565098"/>
    <n v="0.24112996936654801"/>
  </r>
  <r>
    <x v="6"/>
    <n v="107"/>
    <m/>
    <s v="BCB"/>
    <s v="Banco Central do Brasil"/>
    <x v="50"/>
    <n v="107"/>
    <n v="0.91723085495840295"/>
    <x v="30"/>
    <x v="3"/>
    <n v="0.36177523022796698"/>
    <n v="0.79923752546931204"/>
    <n v="0.776971896171473"/>
  </r>
  <r>
    <x v="6"/>
    <n v="108"/>
    <m/>
    <s v="BASA"/>
    <s v="Banco da Amazônia S.A."/>
    <x v="219"/>
    <n v="108"/>
    <n v="0.83949749138839902"/>
    <x v="22"/>
    <x v="3"/>
    <n v="0.41279843461201299"/>
    <n v="0.82176336797792904"/>
    <n v="0.76571184319123398"/>
  </r>
  <r>
    <x v="6"/>
    <n v="109"/>
    <m/>
    <s v="CVM"/>
    <s v="Comissão de Valores Mobiliários"/>
    <x v="47"/>
    <n v="109"/>
    <n v="0.76078374646285196"/>
    <x v="30"/>
    <x v="8"/>
    <n v="0.5"/>
    <n v="0.59591970353761303"/>
    <n v="0.63557983464448797"/>
  </r>
  <r>
    <x v="6"/>
    <n v="110"/>
    <m/>
    <s v="PREVIC"/>
    <s v="SUPERINTENDÊNCIA  NACIONAL DE PREVIDÊNCIA COMPLEMENTAR"/>
    <x v="49"/>
    <n v="110"/>
    <n v="0.50868896659514196"/>
    <x v="47"/>
    <x v="10"/>
    <n v="0.15"/>
    <n v="0.74374288360664598"/>
    <n v="0.536189445320714"/>
  </r>
  <r>
    <x v="6"/>
    <n v="111"/>
    <m/>
    <s v="SERPRO"/>
    <s v="Serviço Federal de Processamento de Dados"/>
    <x v="246"/>
    <n v="111"/>
    <n v="0.85468970952981604"/>
    <x v="30"/>
    <x v="30"/>
    <n v="0"/>
    <n v="0.82785090309018805"/>
    <n v="0.789183102086216"/>
  </r>
  <r>
    <x v="6"/>
    <n v="112"/>
    <m/>
    <s v="SUSEP"/>
    <s v="Superintendência de Seguros Privados"/>
    <x v="48"/>
    <n v="112"/>
    <n v="0.55316169206314103"/>
    <x v="43"/>
    <x v="16"/>
    <n v="0.05"/>
    <n v="0.42649282370146702"/>
    <n v="0.37936080677933898"/>
  </r>
  <r>
    <x v="6"/>
    <n v="113"/>
    <m/>
    <s v="BNB"/>
    <s v="Banco do Nordeste do Brasil S.A."/>
    <x v="220"/>
    <n v="113"/>
    <n v="0.89309030824586699"/>
    <x v="38"/>
    <x v="10"/>
    <n v="0.36177523022796698"/>
    <n v="0.74043159037490502"/>
    <n v="0.76579396727061799"/>
  </r>
  <r>
    <x v="6"/>
    <n v="114"/>
    <m/>
    <s v="CMB"/>
    <s v="Casa da Moeda do Brasil"/>
    <x v="235"/>
    <n v="114"/>
    <n v="0.84383655437121197"/>
    <x v="16"/>
    <x v="10"/>
    <n v="0"/>
    <n v="0.74219669600679805"/>
    <n v="0.66108341131155701"/>
  </r>
  <r>
    <x v="6"/>
    <n v="115"/>
    <m/>
    <s v="IRB"/>
    <s v="IRB Brasil Resseguros S.A."/>
    <x v="322"/>
    <n v="114"/>
    <s v=""/>
    <x v="7"/>
    <x v="6"/>
    <s v=""/>
    <s v=""/>
    <s v=""/>
  </r>
  <r>
    <x v="6"/>
    <n v="116"/>
    <m/>
    <s v="CAIXA"/>
    <s v="Caixa Econômica Federal"/>
    <x v="217"/>
    <n v="116"/>
    <n v="0.77234568132001602"/>
    <x v="12"/>
    <x v="18"/>
    <n v="0.35272913034880599"/>
    <n v="0.74792964664261896"/>
    <n v="0.71262171881986802"/>
  </r>
  <r>
    <x v="6"/>
    <n v="117"/>
    <m/>
    <s v="BB CARTÕES"/>
    <s v="BB Administradora de Cartões de Crédito S.A."/>
    <x v="493"/>
    <n v="116"/>
    <s v=""/>
    <x v="7"/>
    <x v="6"/>
    <s v=""/>
    <s v=""/>
    <s v=""/>
  </r>
  <r>
    <x v="6"/>
    <n v="118"/>
    <m/>
    <s v="BB CORRETORA"/>
    <s v="BB Corretora de Seguros e Administradora de Bens S.A."/>
    <x v="494"/>
    <n v="116"/>
    <s v=""/>
    <x v="7"/>
    <x v="6"/>
    <s v=""/>
    <s v=""/>
    <s v=""/>
  </r>
  <r>
    <x v="6"/>
    <n v="119"/>
    <m/>
    <s v="COBRA"/>
    <s v="COBRA Tecnologia S.A."/>
    <x v="453"/>
    <n v="119"/>
    <n v="0.86932925475878697"/>
    <x v="30"/>
    <x v="10"/>
    <n v="0.15"/>
    <n v="0.81334169567863801"/>
    <n v="0.70513095706880502"/>
  </r>
  <r>
    <x v="6"/>
    <n v="120"/>
    <m/>
    <s v="BB"/>
    <s v="Banco do Brasil S.A."/>
    <x v="216"/>
    <n v="120"/>
    <n v="0.96491951792405395"/>
    <x v="22"/>
    <x v="3"/>
    <n v="1"/>
    <n v="0.91014621064666401"/>
    <n v="0.93698025571209398"/>
  </r>
  <r>
    <x v="6"/>
    <n v="121"/>
    <m/>
    <s v="BB INVESTIMENTOS"/>
    <s v="BB Banco de Investimento S.A."/>
    <x v="495"/>
    <n v="120"/>
    <s v=""/>
    <x v="7"/>
    <x v="6"/>
    <s v=""/>
    <s v=""/>
    <s v=""/>
  </r>
  <r>
    <x v="6"/>
    <n v="122"/>
    <m/>
    <s v="BB DTVM"/>
    <s v="BB Gestão de Recursos - Distribuidora de Títulos e Valores Mobiliários S.A."/>
    <x v="496"/>
    <n v="122"/>
    <n v="0.94487870641548399"/>
    <x v="16"/>
    <x v="3"/>
    <n v="1"/>
    <n v="0.92123714035787096"/>
    <n v="0.94279436822661"/>
  </r>
  <r>
    <x v="6"/>
    <n v="123"/>
    <m/>
    <s v="BB - Financeira"/>
    <s v="BB - Financeira S.A. - Crédito, Financiamento e Investimento"/>
    <x v="497"/>
    <n v="122"/>
    <s v=""/>
    <x v="7"/>
    <x v="6"/>
    <s v=""/>
    <s v=""/>
    <s v=""/>
  </r>
  <r>
    <x v="6"/>
    <n v="124"/>
    <m/>
    <s v="BB LAM"/>
    <s v="BB Leasing S.A. - Arrendamento Mercantil"/>
    <x v="498"/>
    <n v="122"/>
    <s v=""/>
    <x v="7"/>
    <x v="6"/>
    <s v=""/>
    <s v=""/>
    <s v=""/>
  </r>
  <r>
    <x v="6"/>
    <n v="125"/>
    <m/>
    <s v="BB LEASING"/>
    <s v="BB Leasing Company Limited"/>
    <x v="499"/>
    <n v="122"/>
    <s v=""/>
    <x v="7"/>
    <x v="6"/>
    <s v=""/>
    <s v=""/>
    <s v=""/>
  </r>
  <r>
    <x v="6"/>
    <n v="126"/>
    <m/>
    <s v="BB TURISMO"/>
    <s v="BBTUR - Viagens e Turismo Ltda."/>
    <x v="46"/>
    <n v="126"/>
    <n v="0.78774506581075698"/>
    <x v="30"/>
    <x v="3"/>
    <n v="0"/>
    <n v="0.79697662527843005"/>
    <n v="0.559724088384284"/>
  </r>
  <r>
    <x v="6"/>
    <n v="127"/>
    <m/>
    <s v="BAMB"/>
    <s v="Brasilian American Merchant Bank"/>
    <x v="500"/>
    <n v="126"/>
    <s v=""/>
    <x v="7"/>
    <x v="6"/>
    <s v=""/>
    <s v=""/>
    <s v=""/>
  </r>
  <r>
    <x v="6"/>
    <n v="128"/>
    <m/>
    <s v="BEP"/>
    <s v="Banco do Estado do Piauí S.A."/>
    <x v="501"/>
    <n v="126"/>
    <s v=""/>
    <x v="7"/>
    <x v="6"/>
    <s v=""/>
    <s v=""/>
    <s v=""/>
  </r>
  <r>
    <x v="6"/>
    <n v="129"/>
    <m/>
    <s v="BESC"/>
    <s v="Banco do Estado de Santa Catarina S.A."/>
    <x v="502"/>
    <n v="126"/>
    <s v=""/>
    <x v="7"/>
    <x v="6"/>
    <s v=""/>
    <s v=""/>
    <s v=""/>
  </r>
  <r>
    <x v="6"/>
    <n v="130"/>
    <m/>
    <s v="BESCVAL"/>
    <s v="BESC Distribuidora de Títulos e Valores Mobiliários S.A."/>
    <x v="503"/>
    <n v="126"/>
    <s v=""/>
    <x v="7"/>
    <x v="6"/>
    <s v=""/>
    <s v=""/>
    <s v=""/>
  </r>
  <r>
    <x v="6"/>
    <n v="131"/>
    <m/>
    <s v="BESCREDI"/>
    <s v="BESC Financeira S.A. - Crédito, Financiamento e Investimentos"/>
    <x v="504"/>
    <n v="126"/>
    <s v=""/>
    <x v="7"/>
    <x v="6"/>
    <s v=""/>
    <s v=""/>
    <s v=""/>
  </r>
  <r>
    <x v="6"/>
    <n v="132"/>
    <m/>
    <s v="BESC LEASING"/>
    <s v="BESC S.A. Arrendamento Mercantil"/>
    <x v="505"/>
    <n v="126"/>
    <s v=""/>
    <x v="7"/>
    <x v="6"/>
    <s v=""/>
    <s v=""/>
    <s v=""/>
  </r>
  <r>
    <x v="6"/>
    <n v="133"/>
    <m/>
    <s v="BESCRI"/>
    <s v="BESC S.A. - Crédito Imobiliário"/>
    <x v="506"/>
    <n v="126"/>
    <s v=""/>
    <x v="7"/>
    <x v="6"/>
    <s v=""/>
    <s v=""/>
    <s v=""/>
  </r>
  <r>
    <x v="6"/>
    <n v="134"/>
    <m/>
    <s v="EMGEA"/>
    <s v="Empresa Gestora de Ativos"/>
    <x v="242"/>
    <n v="134"/>
    <n v="0.73807416874988796"/>
    <x v="30"/>
    <x v="3"/>
    <n v="1"/>
    <n v="0.82517204163714997"/>
    <n v="0.57967983749308105"/>
  </r>
  <r>
    <x v="6"/>
    <n v="135"/>
    <m/>
    <s v="ATIVOS S.A."/>
    <s v="ATIVOS S.A. Securitizadora de Créditos Financeiros"/>
    <x v="507"/>
    <n v="135"/>
    <n v="0.82064442049197694"/>
    <x v="30"/>
    <x v="10"/>
    <n v="0.05"/>
    <n v="0.790835990450241"/>
    <n v="0.76928895696375599"/>
  </r>
  <r>
    <x v="6"/>
    <n v="136"/>
    <m/>
    <s v="BB SECURITIES"/>
    <s v="BB Securities Limited"/>
    <x v="508"/>
    <n v="135"/>
    <s v=""/>
    <x v="7"/>
    <x v="6"/>
    <s v=""/>
    <s v=""/>
    <s v=""/>
  </r>
  <r>
    <x v="6"/>
    <n v="137"/>
    <m/>
    <s v="BPB"/>
    <s v="BB Banco Popular do Brasil S.A."/>
    <x v="509"/>
    <n v="135"/>
    <s v=""/>
    <x v="7"/>
    <x v="6"/>
    <s v=""/>
    <s v=""/>
    <s v=""/>
  </r>
  <r>
    <x v="6"/>
    <n v="138"/>
    <m/>
    <s v="BB CONSÓRCIOS"/>
    <s v="BB Administradora de Consórcios S.A."/>
    <x v="510"/>
    <n v="138"/>
    <n v="0.91621452713601204"/>
    <x v="22"/>
    <x v="3"/>
    <n v="0.15"/>
    <n v="0.85161106038960399"/>
    <n v="0.79524669150305904"/>
  </r>
  <r>
    <x v="6"/>
    <n v="139"/>
    <m/>
    <s v="BB AG"/>
    <s v="Banco do Brasil Ag Viena"/>
    <x v="511"/>
    <n v="138"/>
    <s v=""/>
    <x v="7"/>
    <x v="6"/>
    <s v=""/>
    <s v=""/>
    <s v=""/>
  </r>
  <r>
    <x v="6"/>
    <n v="140"/>
    <m/>
    <s v="BNC"/>
    <s v="Banco Nossa Caixa S.A."/>
    <x v="512"/>
    <n v="138"/>
    <s v=""/>
    <x v="7"/>
    <x v="6"/>
    <s v=""/>
    <s v=""/>
    <s v=""/>
  </r>
  <r>
    <x v="6"/>
    <n v="141"/>
    <m/>
    <s v="BB ELO CARTÕES"/>
    <s v="BB ELO CARTÕES Participações S.A."/>
    <x v="513"/>
    <n v="138"/>
    <s v=""/>
    <x v="7"/>
    <x v="6"/>
    <s v=""/>
    <s v=""/>
    <s v=""/>
  </r>
  <r>
    <x v="6"/>
    <n v="142"/>
    <m/>
    <s v="BNC CAPITALIZAÇÃO"/>
    <s v="Nossa Caixa Capitalização S.A."/>
    <x v="514"/>
    <n v="138"/>
    <s v=""/>
    <x v="7"/>
    <x v="6"/>
    <s v=""/>
    <s v=""/>
    <s v=""/>
  </r>
  <r>
    <x v="6"/>
    <n v="143"/>
    <m/>
    <s v="CAIXAPAR"/>
    <s v="Caixa Participações S.A."/>
    <x v="515"/>
    <n v="138"/>
    <s v=""/>
    <x v="7"/>
    <x v="6"/>
    <s v=""/>
    <s v=""/>
    <s v=""/>
  </r>
  <r>
    <x v="6"/>
    <n v="144"/>
    <m/>
    <s v="BB SEGUROS"/>
    <s v="BB Seguros Participações S.A."/>
    <x v="516"/>
    <n v="138"/>
    <s v=""/>
    <x v="7"/>
    <x v="6"/>
    <s v=""/>
    <s v=""/>
    <s v=""/>
  </r>
  <r>
    <x v="6"/>
    <n v="145"/>
    <m/>
    <s v="BB ALIANÇA"/>
    <s v="BB Aliança Participações S.A."/>
    <x v="517"/>
    <n v="138"/>
    <s v=""/>
    <x v="7"/>
    <x v="6"/>
    <s v=""/>
    <s v=""/>
    <s v=""/>
  </r>
  <r>
    <x v="6"/>
    <n v="146"/>
    <m/>
    <s v="BB COR"/>
    <s v="BB COR Participações S.A."/>
    <x v="518"/>
    <n v="138"/>
    <s v=""/>
    <x v="7"/>
    <x v="6"/>
    <s v=""/>
    <s v=""/>
    <s v=""/>
  </r>
  <r>
    <x v="6"/>
    <n v="147"/>
    <m/>
    <s v="BB SEGURIDADE"/>
    <s v="BB Seguridade Participações S.A."/>
    <x v="519"/>
    <n v="147"/>
    <n v="0.51924652389290904"/>
    <x v="30"/>
    <x v="3"/>
    <n v="0.564504360576774"/>
    <n v="0.84222059934374105"/>
    <n v="0.63941029381444503"/>
  </r>
  <r>
    <x v="6"/>
    <n v="148"/>
    <m/>
    <s v="CAIXA SE"/>
    <s v="CAIXA SEGURIDADE PARTICIPACOES S/A"/>
    <x v="520"/>
    <n v="148"/>
    <n v="0.72719921116366104"/>
    <x v="48"/>
    <x v="10"/>
    <n v="1"/>
    <n v="0.73725034499206499"/>
    <n v="0.71491948799219396"/>
  </r>
  <r>
    <x v="6"/>
    <n v="149"/>
    <m/>
    <s v="Ativos Ges"/>
    <s v="Ativos S.A Gestão de Cobrança e Recuperação de Crédito"/>
    <x v="521"/>
    <n v="148"/>
    <s v=""/>
    <x v="7"/>
    <x v="6"/>
    <s v=""/>
    <s v=""/>
    <s v=""/>
  </r>
  <r>
    <x v="6"/>
    <n v="150"/>
    <m/>
    <s v="DATAPREV"/>
    <s v="EMPRESA DE TECNOLOGIA E INFORMAÇÕES DA PREVIDÊNCIA"/>
    <x v="240"/>
    <n v="150"/>
    <n v="0.78172613717798201"/>
    <x v="22"/>
    <x v="19"/>
    <n v="0"/>
    <n v="0.67236433631651304"/>
    <n v="0.68638627564318899"/>
  </r>
  <r>
    <x v="6"/>
    <n v="151"/>
    <m/>
    <s v="FCVS"/>
    <s v="Fundo de Compensação de Variações Salariais"/>
    <x v="522"/>
    <n v="150"/>
    <s v=""/>
    <x v="7"/>
    <x v="6"/>
    <s v=""/>
    <s v=""/>
    <s v=""/>
  </r>
  <r>
    <x v="6"/>
    <n v="152"/>
    <m/>
    <s v="FUNTREDE"/>
    <s v="Fundo Especial de Treinamento e Desenvolvimento"/>
    <x v="523"/>
    <n v="150"/>
    <s v=""/>
    <x v="7"/>
    <x v="6"/>
    <s v=""/>
    <s v=""/>
    <s v=""/>
  </r>
  <r>
    <x v="6"/>
    <n v="153"/>
    <m/>
    <s v="MEC"/>
    <s v="Ministério da Educação"/>
    <x v="97"/>
    <n v="153"/>
    <n v="0.54577478565941895"/>
    <x v="33"/>
    <x v="19"/>
    <n v="0"/>
    <n v="0.54119339625391605"/>
    <n v="0.29646270909983702"/>
  </r>
  <r>
    <x v="6"/>
    <n v="154"/>
    <m/>
    <s v="INES"/>
    <s v="Instituto Nacional de Educação de Surdos"/>
    <x v="95"/>
    <n v="154"/>
    <n v="0.30612993348026002"/>
    <x v="12"/>
    <x v="9"/>
    <n v="0"/>
    <n v="0.14916639642985199"/>
    <n v="0.25228442403061502"/>
  </r>
  <r>
    <x v="6"/>
    <n v="155"/>
    <m/>
    <s v="IBC"/>
    <s v="Instituto Benjamin Constant"/>
    <x v="59"/>
    <n v="155"/>
    <n v="0.42471704103836599"/>
    <x v="49"/>
    <x v="31"/>
    <n v="0"/>
    <n v="0.39820505688187002"/>
    <n v="0.41125778100958699"/>
  </r>
  <r>
    <x v="6"/>
    <n v="156"/>
    <m/>
    <s v="CPII"/>
    <s v="Colégio Pedro II"/>
    <x v="53"/>
    <n v="156"/>
    <n v="0.23100006671746101"/>
    <x v="26"/>
    <x v="16"/>
    <n v="0.15"/>
    <n v="0.25298157356916101"/>
    <n v="0.30499062884103301"/>
  </r>
  <r>
    <x v="6"/>
    <n v="157"/>
    <m/>
    <s v="Univasf"/>
    <s v="Fundação Universidade Federal do Vale do São Francisco"/>
    <x v="163"/>
    <n v="157"/>
    <n v="0.38094540068941302"/>
    <x v="14"/>
    <x v="32"/>
    <n v="0.15"/>
    <n v="0.51665066045580099"/>
    <n v="0.41261461366165902"/>
  </r>
  <r>
    <x v="6"/>
    <n v="158"/>
    <m/>
    <s v="UFAL"/>
    <s v="Universidade Federal de Alagoas"/>
    <x v="104"/>
    <n v="158"/>
    <n v="0.241322908958331"/>
    <x v="12"/>
    <x v="9"/>
    <n v="0"/>
    <n v="0.162159782536726"/>
    <n v="0.27214116392089999"/>
  </r>
  <r>
    <x v="6"/>
    <n v="159"/>
    <m/>
    <s v="UFBA"/>
    <s v="Universidade Federal da Bahia"/>
    <x v="99"/>
    <n v="159"/>
    <n v="0.26398493018334901"/>
    <x v="21"/>
    <x v="16"/>
    <n v="0.05"/>
    <n v="0.19228065808361799"/>
    <n v="0.28911419719304898"/>
  </r>
  <r>
    <x v="6"/>
    <n v="160"/>
    <m/>
    <s v="UFC"/>
    <s v="Universidade Federal do Ceará"/>
    <x v="116"/>
    <n v="160"/>
    <n v="0.690018380689293"/>
    <x v="22"/>
    <x v="16"/>
    <n v="0.05"/>
    <n v="0.55560328327187503"/>
    <n v="0.51189505679858205"/>
  </r>
  <r>
    <x v="6"/>
    <n v="161"/>
    <m/>
    <s v="UFES"/>
    <s v="Universidade Federal do Espírito Santo"/>
    <x v="117"/>
    <n v="161"/>
    <n v="0.50592949834230605"/>
    <x v="21"/>
    <x v="33"/>
    <n v="0.15"/>
    <n v="0.30194646763149602"/>
    <n v="0.29671393629915299"/>
  </r>
  <r>
    <x v="6"/>
    <n v="162"/>
    <m/>
    <s v="UFG"/>
    <s v="Universidade Federal de Goiás"/>
    <x v="106"/>
    <n v="162"/>
    <n v="0.77980578721590199"/>
    <x v="21"/>
    <x v="12"/>
    <n v="0.5"/>
    <n v="0.57086171596235102"/>
    <n v="0.56377743161194205"/>
  </r>
  <r>
    <x v="6"/>
    <n v="163"/>
    <m/>
    <s v="UFF"/>
    <s v="Universidade Federal Fluminense"/>
    <x v="132"/>
    <n v="163"/>
    <n v="0.30991590710630201"/>
    <x v="50"/>
    <x v="32"/>
    <n v="0"/>
    <n v="0.313382419601413"/>
    <n v="0.30188165351956903"/>
  </r>
  <r>
    <x v="6"/>
    <n v="164"/>
    <m/>
    <s v="UFJF"/>
    <s v="Universidade Federal de Juiz de Fora"/>
    <x v="108"/>
    <n v="164"/>
    <n v="0.43263561099354098"/>
    <x v="15"/>
    <x v="16"/>
    <n v="0.15"/>
    <n v="0.36295140459268399"/>
    <n v="0.31113171794380001"/>
  </r>
  <r>
    <x v="6"/>
    <n v="165"/>
    <m/>
    <s v="UFMG"/>
    <s v="Universidade Federal de Minas Gerais"/>
    <x v="110"/>
    <n v="165"/>
    <n v="0.43456715249824102"/>
    <x v="30"/>
    <x v="24"/>
    <n v="0.15"/>
    <n v="0.46187981730941202"/>
    <n v="0.43491554651855502"/>
  </r>
  <r>
    <x v="6"/>
    <n v="166"/>
    <m/>
    <s v="UFPA"/>
    <s v="Universidade Federal do Pará"/>
    <x v="122"/>
    <n v="166"/>
    <n v="0.30692648437454401"/>
    <x v="51"/>
    <x v="16"/>
    <n v="0.36177523022796698"/>
    <n v="0.43005876941323601"/>
    <n v="0.23999361778449599"/>
  </r>
  <r>
    <x v="6"/>
    <n v="167"/>
    <m/>
    <s v="UFPB"/>
    <s v="Universidade Federal da Paraíba"/>
    <x v="103"/>
    <n v="167"/>
    <n v="0.47284399173729302"/>
    <x v="21"/>
    <x v="16"/>
    <n v="1"/>
    <n v="0.411675437273403"/>
    <n v="0.60183708911575295"/>
  </r>
  <r>
    <x v="6"/>
    <n v="168"/>
    <m/>
    <s v="UFPR"/>
    <s v="Universidade Federal do Paraná"/>
    <x v="123"/>
    <n v="168"/>
    <n v="0.30381302374045499"/>
    <x v="40"/>
    <x v="34"/>
    <n v="0"/>
    <n v="0.25107325720509999"/>
    <n v="0.26909804872718601"/>
  </r>
  <r>
    <x v="6"/>
    <n v="169"/>
    <m/>
    <s v="UFPE"/>
    <s v="Universidade Federal de Pernambuco"/>
    <x v="111"/>
    <n v="169"/>
    <n v="0.372092841557777"/>
    <x v="15"/>
    <x v="32"/>
    <n v="0.15"/>
    <n v="0.41764684984971501"/>
    <n v="0.37500780303347703"/>
  </r>
  <r>
    <x v="6"/>
    <n v="170"/>
    <m/>
    <s v="UFRN"/>
    <s v="Universidade Federal do Rio Grande do Norte"/>
    <x v="126"/>
    <n v="170"/>
    <n v="0.59700213041361105"/>
    <x v="22"/>
    <x v="10"/>
    <n v="1"/>
    <n v="0.72990345115593902"/>
    <n v="0.745591752394691"/>
  </r>
  <r>
    <x v="6"/>
    <n v="171"/>
    <m/>
    <s v="UFRGS"/>
    <s v="Universidade Federal do Rio Grande do Sul"/>
    <x v="127"/>
    <n v="171"/>
    <n v="0.62846555205279198"/>
    <x v="17"/>
    <x v="12"/>
    <n v="0.5"/>
    <n v="0.51674449881547502"/>
    <n v="0.53018075778571905"/>
  </r>
  <r>
    <x v="6"/>
    <n v="172"/>
    <m/>
    <s v="UFRJ"/>
    <s v="Universidade Federal do Rio de Janeiro"/>
    <x v="118"/>
    <n v="172"/>
    <n v="0.13452195325958"/>
    <x v="29"/>
    <x v="16"/>
    <n v="0.15"/>
    <n v="0.230671166293379"/>
    <n v="0.18110269452378"/>
  </r>
  <r>
    <x v="6"/>
    <n v="173"/>
    <m/>
    <s v="UFSC"/>
    <s v="Universidade Federal de Santa Catarina"/>
    <x v="112"/>
    <n v="173"/>
    <n v="0.15028447118820901"/>
    <x v="5"/>
    <x v="16"/>
    <n v="0"/>
    <n v="0.21258085849751299"/>
    <n v="0.22867404885039599"/>
  </r>
  <r>
    <x v="6"/>
    <n v="174"/>
    <m/>
    <s v="UFSM"/>
    <s v="Universidade Federal de Santa Maria"/>
    <x v="113"/>
    <n v="174"/>
    <n v="0.21308815487522301"/>
    <x v="29"/>
    <x v="3"/>
    <n v="0.05"/>
    <n v="0.45505139138637601"/>
    <n v="0.34145833711790002"/>
  </r>
  <r>
    <x v="6"/>
    <n v="175"/>
    <m/>
    <s v="UFRPE"/>
    <s v="Universidade Federal Rural de Pernambuco"/>
    <x v="134"/>
    <n v="175"/>
    <n v="0.53830747133825196"/>
    <x v="52"/>
    <x v="7"/>
    <n v="0.23720156538798701"/>
    <n v="0.64632089678016102"/>
    <n v="0.60555053255258695"/>
  </r>
  <r>
    <x v="6"/>
    <n v="176"/>
    <m/>
    <s v="UFRRJ"/>
    <s v="Universidade Federal Rural do Rio de Janeiro"/>
    <x v="135"/>
    <n v="176"/>
    <n v="0.15321510882523301"/>
    <x v="15"/>
    <x v="13"/>
    <n v="0.41652329926813803"/>
    <n v="0.36778206550475501"/>
    <n v="0.27452779257026"/>
  </r>
  <r>
    <x v="6"/>
    <n v="177"/>
    <m/>
    <s v="UFRR"/>
    <s v="FUNDAÇÃO UNIVERSIDADE FEDERAL DE RORAIMA"/>
    <x v="153"/>
    <n v="177"/>
    <n v="9.8519110294513407E-2"/>
    <x v="12"/>
    <x v="16"/>
    <n v="0"/>
    <n v="0.282808186456799"/>
    <n v="0.18081778055671199"/>
  </r>
  <r>
    <x v="6"/>
    <n v="178"/>
    <m/>
    <s v="UFT"/>
    <s v="UNIVERSIDADE FEDERAL DO TOCANTINS"/>
    <x v="156"/>
    <n v="178"/>
    <n v="0.33213904352264201"/>
    <x v="21"/>
    <x v="10"/>
    <n v="0.15"/>
    <n v="0.49924438563212298"/>
    <n v="0.433082435360852"/>
  </r>
  <r>
    <x v="6"/>
    <n v="179"/>
    <m/>
    <s v="UFCG"/>
    <s v="Universidade Federal de Campina Grande"/>
    <x v="138"/>
    <n v="179"/>
    <n v="0.19425227592932001"/>
    <x v="27"/>
    <x v="16"/>
    <n v="1"/>
    <n v="0.30232551467783703"/>
    <n v="0.31430171962313902"/>
  </r>
  <r>
    <x v="6"/>
    <n v="180"/>
    <m/>
    <s v="UFRA"/>
    <s v="Universidade Federal Rural da Amazônia"/>
    <x v="133"/>
    <n v="180"/>
    <n v="0.43864809731443399"/>
    <x v="5"/>
    <x v="29"/>
    <n v="0.32275035290783599"/>
    <n v="0.61224632729954798"/>
    <n v="0.52498261368114796"/>
  </r>
  <r>
    <x v="6"/>
    <n v="181"/>
    <m/>
    <s v="UFTM"/>
    <s v="Universidade Federal do Triângulo Mineiro"/>
    <x v="130"/>
    <n v="181"/>
    <n v="0.29259097604765699"/>
    <x v="22"/>
    <x v="16"/>
    <n v="0.5"/>
    <n v="0.35473891981573002"/>
    <n v="0.38362373424826601"/>
  </r>
  <r>
    <x v="6"/>
    <n v="182"/>
    <m/>
    <s v="UFVJM"/>
    <s v="Universidade Federal dos Vales do Jequitinhonha e Mucuri"/>
    <x v="131"/>
    <n v="182"/>
    <n v="0.26648786228611598"/>
    <x v="5"/>
    <x v="9"/>
    <n v="0"/>
    <n v="0.40779649456671802"/>
    <n v="0.29550818800733197"/>
  </r>
  <r>
    <x v="6"/>
    <n v="183"/>
    <m/>
    <s v="CEFET-RJ"/>
    <s v="Centro Federal de Educação Tecnológica Celso Suckow da Fonseca"/>
    <x v="54"/>
    <n v="183"/>
    <n v="0.36765420707799401"/>
    <x v="53"/>
    <x v="12"/>
    <n v="0"/>
    <n v="0.41468049104087901"/>
    <n v="0.23760687240750999"/>
  </r>
  <r>
    <x v="6"/>
    <n v="184"/>
    <m/>
    <s v="CEFET-MG"/>
    <s v="Centro Federal de Educação Tecnológica de Minas Gerais"/>
    <x v="55"/>
    <n v="184"/>
    <n v="0.51702810048596104"/>
    <x v="54"/>
    <x v="16"/>
    <n v="0.05"/>
    <n v="0.50094655808501298"/>
    <n v="0.30245159543160499"/>
  </r>
  <r>
    <x v="6"/>
    <n v="185"/>
    <m/>
    <s v="UTFPR"/>
    <s v="Universidade Tecnológica Federal do Paraná"/>
    <x v="137"/>
    <n v="185"/>
    <n v="0.55645722100550199"/>
    <x v="12"/>
    <x v="16"/>
    <n v="0"/>
    <n v="0.253935934010668"/>
    <n v="0.290441538554157"/>
  </r>
  <r>
    <x v="6"/>
    <n v="186"/>
    <m/>
    <s v="UNIFAL-MG"/>
    <s v="Universidade Federal de Alfenas"/>
    <x v="105"/>
    <n v="186"/>
    <n v="8.4505898288902898E-2"/>
    <x v="21"/>
    <x v="35"/>
    <n v="0"/>
    <n v="0.28380847253449798"/>
    <n v="0.18972750982102499"/>
  </r>
  <r>
    <x v="6"/>
    <n v="187"/>
    <m/>
    <s v="UNIFEI"/>
    <s v="Universidade Federal de Itajubá"/>
    <x v="107"/>
    <n v="187"/>
    <n v="0.35118016185357798"/>
    <x v="54"/>
    <x v="16"/>
    <n v="0"/>
    <n v="0.41358115007716501"/>
    <n v="0.31141928641087202"/>
  </r>
  <r>
    <x v="6"/>
    <n v="188"/>
    <m/>
    <s v="UNIFESP"/>
    <s v="Universidade Federal de São Paulo"/>
    <x v="114"/>
    <n v="188"/>
    <n v="0.42354766268682997"/>
    <x v="55"/>
    <x v="18"/>
    <n v="0.15"/>
    <n v="0.60464696628759196"/>
    <n v="0.474295381239492"/>
  </r>
  <r>
    <x v="6"/>
    <n v="189"/>
    <m/>
    <s v="UFLA"/>
    <s v="Universidade Federal de Lavras"/>
    <x v="109"/>
    <n v="189"/>
    <n v="0.91114523243336198"/>
    <x v="24"/>
    <x v="7"/>
    <n v="0.15"/>
    <n v="0.76830638546753505"/>
    <n v="0.813220897280859"/>
  </r>
  <r>
    <x v="6"/>
    <n v="190"/>
    <m/>
    <s v="UFERSA"/>
    <s v="Universidade Federal Rural do Semi-Árido"/>
    <x v="136"/>
    <n v="190"/>
    <n v="0.48451229829419601"/>
    <x v="54"/>
    <x v="19"/>
    <n v="0.57858267122676299"/>
    <n v="0.39035350773460997"/>
    <n v="0.46793311983348701"/>
  </r>
  <r>
    <x v="6"/>
    <n v="191"/>
    <m/>
    <s v="UNIPAMPA"/>
    <s v="Fundação Universidade Federal do Pampa"/>
    <x v="161"/>
    <n v="191"/>
    <n v="0.45760181305507902"/>
    <x v="30"/>
    <x v="16"/>
    <n v="1"/>
    <n v="0.63246450726188996"/>
    <n v="0.56917862083338799"/>
  </r>
  <r>
    <x v="6"/>
    <n v="192"/>
    <m/>
    <s v="UNILA"/>
    <s v="Universidade Federal da Integração Latino Americana"/>
    <x v="102"/>
    <n v="192"/>
    <n v="0.43176159960085297"/>
    <x v="56"/>
    <x v="16"/>
    <n v="0.15"/>
    <n v="0.40126583459485798"/>
    <n v="0.480543932245244"/>
  </r>
  <r>
    <x v="6"/>
    <n v="193"/>
    <m/>
    <s v="UNIR"/>
    <s v="Fundação Universidade Federal de Rondônia"/>
    <x v="162"/>
    <n v="193"/>
    <n v="0.664192722621748"/>
    <x v="6"/>
    <x v="12"/>
    <n v="0.05"/>
    <n v="0.61051622531414196"/>
    <n v="0.41189411746757698"/>
  </r>
  <r>
    <x v="6"/>
    <n v="194"/>
    <m/>
    <s v="UniRIO"/>
    <s v="Universidade Federal do Estado do Rio de Janeiro"/>
    <x v="125"/>
    <n v="194"/>
    <n v="0.60304004070162998"/>
    <x v="12"/>
    <x v="3"/>
    <n v="0.15"/>
    <n v="0.639742375837279"/>
    <n v="0.40315398416970299"/>
  </r>
  <r>
    <x v="6"/>
    <n v="195"/>
    <m/>
    <s v="UFAM"/>
    <s v="FUNDAÇÃO UNIVERSIDADE FEDERAL DO AMAZONAS"/>
    <x v="146"/>
    <n v="195"/>
    <n v="0.33775073259907301"/>
    <x v="12"/>
    <x v="12"/>
    <n v="0"/>
    <n v="0.53583827446987298"/>
    <n v="0.34782898417445701"/>
  </r>
  <r>
    <x v="6"/>
    <n v="196"/>
    <m/>
    <s v="FUB"/>
    <s v="Fundação Universidade de Brasília"/>
    <x v="159"/>
    <n v="196"/>
    <n v="0.351792315940267"/>
    <x v="57"/>
    <x v="12"/>
    <n v="0"/>
    <n v="0.55428943695908695"/>
    <n v="0.43826523780751098"/>
  </r>
  <r>
    <x v="6"/>
    <n v="197"/>
    <m/>
    <s v="UFMA"/>
    <s v="UNIVERSIDADE FEDERAL DO MARANHÃO"/>
    <x v="119"/>
    <n v="197"/>
    <n v="0.135420324646224"/>
    <x v="21"/>
    <x v="16"/>
    <n v="0"/>
    <n v="0.123548592721595"/>
    <n v="0.120769582215093"/>
  </r>
  <r>
    <x v="6"/>
    <n v="198"/>
    <m/>
    <s v="FURG"/>
    <s v="Fundação Universidade Federal do Rio Grande"/>
    <x v="58"/>
    <n v="198"/>
    <n v="0.25640644988182099"/>
    <x v="15"/>
    <x v="9"/>
    <n v="0.41652329926813803"/>
    <n v="0.43721350999569197"/>
    <n v="0.49615251924604098"/>
  </r>
  <r>
    <x v="6"/>
    <n v="199"/>
    <m/>
    <s v="UFU"/>
    <s v="FUNDAÇÃO UNIVERSIDADE FEDERAL DE UBERLÂNDIA"/>
    <x v="157"/>
    <n v="199"/>
    <n v="0.25135355410044002"/>
    <x v="27"/>
    <x v="3"/>
    <n v="0.15"/>
    <n v="0.564788195225569"/>
    <n v="0.369028632661203"/>
  </r>
  <r>
    <x v="6"/>
    <n v="200"/>
    <m/>
    <s v="UFAC"/>
    <s v="Fundação Universidade Federal do Acre"/>
    <x v="145"/>
    <n v="200"/>
    <n v="0.224698130863458"/>
    <x v="58"/>
    <x v="9"/>
    <n v="0"/>
    <n v="0.33641673476898598"/>
    <n v="0.25099684522072502"/>
  </r>
  <r>
    <x v="6"/>
    <n v="201"/>
    <m/>
    <s v="UFMT"/>
    <s v="Fundação Universidade Federal de Mato Grosso"/>
    <x v="149"/>
    <n v="201"/>
    <n v="0.68924734885751504"/>
    <x v="14"/>
    <x v="16"/>
    <n v="1"/>
    <n v="0.52242004471808201"/>
    <n v="0.47670947343696601"/>
  </r>
  <r>
    <x v="6"/>
    <n v="202"/>
    <m/>
    <s v="UFOP"/>
    <s v="Fundação Universidade Federal de Ouro Preto"/>
    <x v="150"/>
    <n v="202"/>
    <n v="0.407862325392228"/>
    <x v="33"/>
    <x v="12"/>
    <n v="0"/>
    <n v="0.37434767310955203"/>
    <n v="0.36493248950655399"/>
  </r>
  <r>
    <x v="6"/>
    <n v="203"/>
    <m/>
    <s v="UFPel"/>
    <s v="Fundação Universidade Federal de Pelotas"/>
    <x v="151"/>
    <n v="203"/>
    <n v="0.53941858261711195"/>
    <x v="26"/>
    <x v="16"/>
    <n v="0.15"/>
    <n v="0.44907361165155602"/>
    <n v="0.35093936548973698"/>
  </r>
  <r>
    <x v="6"/>
    <n v="204"/>
    <m/>
    <s v="UFPI"/>
    <s v="Fundação Universidade Federal do Piauí"/>
    <x v="152"/>
    <n v="204"/>
    <n v="0.245660023912463"/>
    <x v="45"/>
    <x v="16"/>
    <n v="0"/>
    <n v="0.44137619412207602"/>
    <n v="0.30097305525616103"/>
  </r>
  <r>
    <x v="6"/>
    <n v="205"/>
    <m/>
    <s v="UFSCar"/>
    <s v="Fundação Universidade Federal de São Carlos"/>
    <x v="155"/>
    <n v="205"/>
    <n v="0.31286660402585598"/>
    <x v="26"/>
    <x v="16"/>
    <n v="0.5"/>
    <n v="0.37273316652807298"/>
    <n v="0.26527455986234"/>
  </r>
  <r>
    <x v="6"/>
    <n v="206"/>
    <m/>
    <s v="UFS"/>
    <s v="Fundação Universidade Federal de Sergipe"/>
    <x v="154"/>
    <n v="206"/>
    <n v="0.44174735657773201"/>
    <x v="21"/>
    <x v="16"/>
    <n v="0.36177523022796698"/>
    <n v="0.31330567586837899"/>
    <n v="0.43432899361098698"/>
  </r>
  <r>
    <x v="6"/>
    <n v="207"/>
    <m/>
    <s v="UFV"/>
    <s v="Fundação Universidade Federal de Viçosa"/>
    <x v="158"/>
    <n v="207"/>
    <n v="0.38824336175611102"/>
    <x v="31"/>
    <x v="16"/>
    <n v="0.15"/>
    <n v="0.44450451479405501"/>
    <n v="0.37908157715249602"/>
  </r>
  <r>
    <x v="6"/>
    <n v="208"/>
    <m/>
    <s v="UFMS"/>
    <s v="Fundação Universidade Federal de Mato Grosso do Sul"/>
    <x v="148"/>
    <n v="208"/>
    <n v="0.919392697178125"/>
    <x v="17"/>
    <x v="36"/>
    <n v="1"/>
    <n v="0.79355541625329795"/>
    <n v="0.78526717806650903"/>
  </r>
  <r>
    <x v="6"/>
    <n v="209"/>
    <m/>
    <s v="UFCSPA"/>
    <s v="Fundação Universidade Federal de Ciências da Saúde de Porto Alegre"/>
    <x v="147"/>
    <n v="209"/>
    <n v="0.27499461305906803"/>
    <x v="59"/>
    <x v="21"/>
    <n v="0"/>
    <n v="0.30055771588631103"/>
    <n v="0.252738394130404"/>
  </r>
  <r>
    <x v="6"/>
    <n v="210"/>
    <m/>
    <s v="UFSJ"/>
    <s v="Fundação Universidade Federal de São João del-Rei"/>
    <x v="57"/>
    <n v="210"/>
    <n v="0.14502879442470901"/>
    <x v="14"/>
    <x v="12"/>
    <n v="0.05"/>
    <n v="0.42925046376915399"/>
    <n v="0.344047861308929"/>
  </r>
  <r>
    <x v="6"/>
    <n v="211"/>
    <m/>
    <s v="UNIFAP"/>
    <s v="Fundação Universidade Federal do Amapá"/>
    <x v="160"/>
    <n v="211"/>
    <n v="0.480119454716459"/>
    <x v="60"/>
    <x v="12"/>
    <n v="0.32352478243603899"/>
    <n v="0.50331200033722701"/>
    <n v="0.406351629823414"/>
  </r>
  <r>
    <x v="6"/>
    <n v="212"/>
    <m/>
    <s v="INEP"/>
    <s v="Instituto Nacional de Estudos e Pesquisas Educacionais Anísio Teixeira"/>
    <x v="96"/>
    <n v="212"/>
    <n v="0.33964292691133702"/>
    <x v="15"/>
    <x v="9"/>
    <n v="0.05"/>
    <n v="0.227361978172816"/>
    <n v="0.36295045723397501"/>
  </r>
  <r>
    <x v="6"/>
    <n v="213"/>
    <m/>
    <s v="CAPES"/>
    <s v="Fundação Coordenação de Aperfeiçoamento de Pessoal de Nível Superior"/>
    <x v="139"/>
    <n v="213"/>
    <n v="0.46546510463825602"/>
    <x v="12"/>
    <x v="15"/>
    <n v="0"/>
    <n v="0.30280390486665598"/>
    <n v="0.41952448310458301"/>
  </r>
  <r>
    <x v="6"/>
    <n v="214"/>
    <m/>
    <s v="Fundaj"/>
    <s v="Fundação Joaquim Nabuco"/>
    <x v="56"/>
    <n v="214"/>
    <n v="0.112234557272754"/>
    <x v="21"/>
    <x v="9"/>
    <n v="0"/>
    <n v="0.12582529122910699"/>
    <n v="0.13900169650393199"/>
  </r>
  <r>
    <x v="6"/>
    <n v="215"/>
    <m/>
    <s v="HCPA"/>
    <s v="Hospital de Clínicas de Porto Alegre"/>
    <x v="257"/>
    <n v="215"/>
    <n v="0.81092776383506004"/>
    <x v="30"/>
    <x v="3"/>
    <n v="1"/>
    <n v="0.87150685233707603"/>
    <n v="0.86540843914253596"/>
  </r>
  <r>
    <x v="6"/>
    <n v="216"/>
    <m/>
    <s v="FNDE"/>
    <s v="Fundo Nacional de Desenvolvimento da Educação"/>
    <x v="140"/>
    <n v="216"/>
    <n v="0.50696467978904902"/>
    <x v="12"/>
    <x v="16"/>
    <n v="1"/>
    <n v="0.39502676469487902"/>
    <n v="0.437792203888617"/>
  </r>
  <r>
    <x v="6"/>
    <n v="217"/>
    <m/>
    <s v="UFGD"/>
    <s v="UNIVERSIDADE FEDERAL DA GRANDE DOURADOS"/>
    <x v="101"/>
    <n v="217"/>
    <n v="9.31452332104903E-2"/>
    <x v="12"/>
    <x v="37"/>
    <n v="0.05"/>
    <n v="0.27790373769766002"/>
    <n v="0.20571799767211299"/>
  </r>
  <r>
    <x v="6"/>
    <n v="218"/>
    <m/>
    <s v="UFRB"/>
    <s v="Universidade Federal do Recôncavo da Bahia"/>
    <x v="124"/>
    <n v="218"/>
    <n v="0.19517839026956599"/>
    <x v="18"/>
    <x v="16"/>
    <n v="0"/>
    <n v="0.35511835088263"/>
    <n v="0.234566472202276"/>
  </r>
  <r>
    <x v="6"/>
    <n v="219"/>
    <m/>
    <s v="UFABC"/>
    <s v="Fundação Universidade Federal do ABC"/>
    <x v="144"/>
    <n v="219"/>
    <n v="0.48762033323364901"/>
    <x v="18"/>
    <x v="16"/>
    <n v="0.15"/>
    <n v="0.42566937167608299"/>
    <n v="0.33990889318790801"/>
  </r>
  <r>
    <x v="6"/>
    <n v="220"/>
    <m/>
    <s v="HUPAA-UFAL"/>
    <s v="Hospital Universitário Prof. Alberto Antunes"/>
    <x v="524"/>
    <n v="220"/>
    <n v="0.40932561292655301"/>
    <x v="14"/>
    <x v="23"/>
    <n v="1"/>
    <n v="0.55480652488978599"/>
    <n v="0.50323806387296099"/>
  </r>
  <r>
    <x v="6"/>
    <n v="221"/>
    <m/>
    <s v="HUPES-UFBA"/>
    <s v="Complexo Hospitalar e de Saúde da Universidade Federal da Bahia"/>
    <x v="525"/>
    <n v="221"/>
    <n v="0.45472132802640702"/>
    <x v="21"/>
    <x v="18"/>
    <n v="1"/>
    <n v="0.56840895106169997"/>
    <n v="0.50395625059190596"/>
  </r>
  <r>
    <x v="6"/>
    <n v="222"/>
    <m/>
    <s v="HUWC-UFC"/>
    <s v="Hospital Universitário Walter Cantídio"/>
    <x v="526"/>
    <n v="222"/>
    <n v="0.35968166508225302"/>
    <x v="12"/>
    <x v="9"/>
    <n v="1"/>
    <n v="0.35554644678053099"/>
    <n v="0.33508834848236202"/>
  </r>
  <r>
    <x v="6"/>
    <n v="223"/>
    <m/>
    <s v="MEAC-UFC"/>
    <s v="Maternidade-Escola Assis Chateaubriand"/>
    <x v="527"/>
    <n v="223"/>
    <n v="0.35968166508225302"/>
    <x v="12"/>
    <x v="9"/>
    <n v="1"/>
    <n v="0.35554644678053099"/>
    <n v="0.33508834848236202"/>
  </r>
  <r>
    <x v="6"/>
    <n v="224"/>
    <m/>
    <s v="HUCAM-UFES"/>
    <s v="Hospital Universitário Cassiano Antônio Morais"/>
    <x v="528"/>
    <n v="224"/>
    <n v="6.8610151563112398E-2"/>
    <x v="61"/>
    <x v="12"/>
    <n v="0.05"/>
    <n v="0.300586014560635"/>
    <n v="0.150596635063594"/>
  </r>
  <r>
    <x v="6"/>
    <n v="225"/>
    <m/>
    <s v="HC-UFG"/>
    <s v="Hospital das Clínicas da Universidade Federal de Goiás"/>
    <x v="529"/>
    <n v="225"/>
    <n v="0.16181325753402001"/>
    <x v="62"/>
    <x v="9"/>
    <n v="0.05"/>
    <n v="0.49315390040586998"/>
    <n v="0.43498558995084602"/>
  </r>
  <r>
    <x v="6"/>
    <n v="226"/>
    <m/>
    <s v="HUAP-UFF"/>
    <s v="Hospital Universitário Antonio Pedro"/>
    <x v="530"/>
    <n v="226"/>
    <n v="0.11495675223103199"/>
    <x v="21"/>
    <x v="9"/>
    <n v="0"/>
    <n v="0.19534701583125899"/>
    <n v="0.20022939892958599"/>
  </r>
  <r>
    <x v="6"/>
    <n v="227"/>
    <m/>
    <s v="HU-UFJF"/>
    <s v="Hospital Universitário da Universidade Federal de Juiz de Fora"/>
    <x v="531"/>
    <n v="227"/>
    <n v="0.460087216164274"/>
    <x v="30"/>
    <x v="11"/>
    <n v="1"/>
    <n v="0.73626052552615395"/>
    <n v="0.57341476746088604"/>
  </r>
  <r>
    <x v="6"/>
    <n v="228"/>
    <m/>
    <s v="HC-UFMG"/>
    <s v="Hospital das Clínicas da Universidade Federal de Minas Gerais"/>
    <x v="442"/>
    <n v="228"/>
    <n v="0.54626343052996296"/>
    <x v="17"/>
    <x v="9"/>
    <n v="0.05"/>
    <n v="0.59267162251965499"/>
    <n v="0.45705212025842301"/>
  </r>
  <r>
    <x v="6"/>
    <n v="229"/>
    <m/>
    <s v="HUJBB"/>
    <s v="Hospital Universitário João de Barros Barreto"/>
    <x v="465"/>
    <n v="229"/>
    <n v="6.3814627011509806E-2"/>
    <x v="21"/>
    <x v="12"/>
    <n v="0.05"/>
    <n v="0.28813097952907402"/>
    <n v="0.139939894909379"/>
  </r>
  <r>
    <x v="6"/>
    <n v="230"/>
    <m/>
    <s v="HUBFS-UFPA"/>
    <s v="Hospital Universitário Bettina Ferro Souza"/>
    <x v="532"/>
    <n v="230"/>
    <n v="6.3814627011509806E-2"/>
    <x v="21"/>
    <x v="12"/>
    <n v="0.05"/>
    <n v="0.28255303641436602"/>
    <n v="0.138437310943756"/>
  </r>
  <r>
    <x v="6"/>
    <n v="231"/>
    <m/>
    <s v="HULW-UFPB"/>
    <s v="Hospital Universitário Lauro Wanderley"/>
    <x v="533"/>
    <n v="231"/>
    <n v="0.423794373253497"/>
    <x v="12"/>
    <x v="9"/>
    <n v="0.15"/>
    <n v="0.29186149340379902"/>
    <n v="0.413370309237444"/>
  </r>
  <r>
    <x v="6"/>
    <n v="232"/>
    <m/>
    <s v="HC-UFPR"/>
    <s v="COMPLEXO HOSPITAL DE CLÍNICAS DA UNIVERSIDADE FEDERAL DO PARANÁ"/>
    <x v="443"/>
    <n v="232"/>
    <n v="0.59900979171798896"/>
    <x v="43"/>
    <x v="12"/>
    <n v="0.05"/>
    <n v="0.54691987016716404"/>
    <n v="0.50602875448795304"/>
  </r>
  <r>
    <x v="6"/>
    <n v="233"/>
    <m/>
    <s v="HC-UFPE"/>
    <s v="Hospital das Clínicas da Universidade Federal de Pernambuco"/>
    <x v="534"/>
    <n v="233"/>
    <n v="0.72031846712229697"/>
    <x v="15"/>
    <x v="38"/>
    <n v="0.5"/>
    <n v="0.41771072733496301"/>
    <n v="0.459321153604829"/>
  </r>
  <r>
    <x v="6"/>
    <n v="234"/>
    <m/>
    <s v="HUOL"/>
    <s v="Hospital Universitário Onofre Lopes"/>
    <x v="535"/>
    <n v="234"/>
    <n v="0.41376188717132401"/>
    <x v="18"/>
    <x v="9"/>
    <n v="1"/>
    <n v="0.423523045657414"/>
    <n v="0.43731439555804302"/>
  </r>
  <r>
    <x v="6"/>
    <n v="235"/>
    <m/>
    <s v="CHS-UFRJ"/>
    <s v="Complexo Hospitalar e de Saúde da Universidade Federal do Rio de Janeiro"/>
    <x v="536"/>
    <n v="235"/>
    <n v="0.223025144506351"/>
    <x v="29"/>
    <x v="16"/>
    <n v="0.15"/>
    <n v="0.13690798873898699"/>
    <n v="0.17924414247750201"/>
  </r>
  <r>
    <x v="6"/>
    <n v="236"/>
    <m/>
    <s v="HU da UFGD"/>
    <s v="Hospital Universitário da Universidade Federal da Grande Dourados"/>
    <x v="444"/>
    <n v="236"/>
    <n v="0.48534876107607999"/>
    <x v="25"/>
    <x v="9"/>
    <n v="0.15"/>
    <n v="0.45689166599418701"/>
    <n v="0.45297602551959998"/>
  </r>
  <r>
    <x v="6"/>
    <n v="237"/>
    <m/>
    <s v="HU-UFSC"/>
    <s v="HOSPITAL UNIVERSITÁRIO POLYDORO ERNANI DE SÃO THIAGO"/>
    <x v="445"/>
    <n v="237"/>
    <n v="0.35912842248729299"/>
    <x v="12"/>
    <x v="9"/>
    <n v="0.15"/>
    <n v="0.26068205694836499"/>
    <n v="0.33895664719697799"/>
  </r>
  <r>
    <x v="6"/>
    <n v="238"/>
    <m/>
    <s v="HUSM-UFSM"/>
    <s v="Hospital Universitário de Santa Maria"/>
    <x v="537"/>
    <n v="238"/>
    <n v="0.44255548530342598"/>
    <x v="12"/>
    <x v="9"/>
    <n v="0.5"/>
    <n v="0.26293548287060697"/>
    <n v="0.293663114576725"/>
  </r>
  <r>
    <x v="6"/>
    <n v="239"/>
    <m/>
    <s v="HUAC-UFCG"/>
    <s v="Hospital Universitário Alcides Carneiro"/>
    <x v="538"/>
    <n v="239"/>
    <n v="8.7961370339927306E-2"/>
    <x v="15"/>
    <x v="16"/>
    <n v="0.05"/>
    <n v="0.161164702219289"/>
    <n v="0.203604499960895"/>
  </r>
  <r>
    <x v="6"/>
    <n v="240"/>
    <m/>
    <s v="HC-UFTM"/>
    <s v="Hospital de Clínicas da Universidade Federal do Triângulo Mineiro"/>
    <x v="539"/>
    <n v="240"/>
    <n v="0.70405843133388302"/>
    <x v="63"/>
    <x v="16"/>
    <n v="1"/>
    <n v="0.65471386347099503"/>
    <n v="0.61996502759443695"/>
  </r>
  <r>
    <x v="6"/>
    <n v="241"/>
    <m/>
    <s v="HUGGUnirio"/>
    <s v="Hospital Universitário Gaffree e Guinle"/>
    <x v="540"/>
    <n v="241"/>
    <n v="0.15570519288798201"/>
    <x v="5"/>
    <x v="9"/>
    <n v="0.15"/>
    <n v="0.39955460661883402"/>
    <n v="0.25427064517005399"/>
  </r>
  <r>
    <x v="6"/>
    <n v="242"/>
    <m/>
    <s v="HUGV-UFAM"/>
    <s v="Hospital Universitário Getúlio Vargas"/>
    <x v="541"/>
    <n v="242"/>
    <n v="0.26733801662464601"/>
    <x v="8"/>
    <x v="12"/>
    <n v="0.15"/>
    <n v="0.32490713617047601"/>
    <n v="0.31914404823693798"/>
  </r>
  <r>
    <x v="6"/>
    <n v="243"/>
    <m/>
    <s v="HUB-UnB"/>
    <s v="Hospital Universitário de Brasília"/>
    <x v="542"/>
    <n v="243"/>
    <n v="0.54499271974889996"/>
    <x v="12"/>
    <x v="16"/>
    <n v="0.78131180157556901"/>
    <n v="0.34690857588326901"/>
    <n v="0.40046922277450397"/>
  </r>
  <r>
    <x v="6"/>
    <n v="244"/>
    <m/>
    <s v="HU-UFMA"/>
    <s v="Hospital Universitário da Fundação Universidade do Maranhão"/>
    <x v="543"/>
    <n v="244"/>
    <n v="0.86454186831737001"/>
    <x v="29"/>
    <x v="7"/>
    <n v="1"/>
    <n v="0.60633123456432403"/>
    <n v="0.69100340113855496"/>
  </r>
  <r>
    <x v="6"/>
    <n v="245"/>
    <m/>
    <s v="HU-FURG"/>
    <s v="Hospital Universitário Dr. Miguel Riet Corrêa Jr."/>
    <x v="544"/>
    <n v="245"/>
    <n v="0.15579206179851501"/>
    <x v="12"/>
    <x v="12"/>
    <n v="1"/>
    <n v="0.38870199398555599"/>
    <n v="0.38311687610523998"/>
  </r>
  <r>
    <x v="6"/>
    <n v="246"/>
    <m/>
    <s v="HC-UFU"/>
    <s v="Hospital de Clínicas da Universidade Federal de Uberlândia"/>
    <x v="545"/>
    <n v="246"/>
    <n v="0.25011657289844902"/>
    <x v="27"/>
    <x v="28"/>
    <n v="0.15"/>
    <n v="0.49088519955358201"/>
    <n v="0.35785645447018899"/>
  </r>
  <r>
    <x v="6"/>
    <n v="247"/>
    <m/>
    <s v="HUJM-UFMT"/>
    <s v="Hospital Júlio Muller"/>
    <x v="546"/>
    <n v="247"/>
    <n v="0.41367730809204301"/>
    <x v="64"/>
    <x v="16"/>
    <n v="0.15"/>
    <n v="0.46296432035416402"/>
    <n v="0.30909274262224401"/>
  </r>
  <r>
    <x v="6"/>
    <n v="248"/>
    <m/>
    <s v="HE UFPel"/>
    <s v="Hospital das Clínicas da Fundação Universidade Federal de Pelotas"/>
    <x v="547"/>
    <n v="248"/>
    <n v="0.31034154443607198"/>
    <x v="21"/>
    <x v="12"/>
    <n v="1"/>
    <n v="0.33072305106622102"/>
    <n v="0.43333634107921698"/>
  </r>
  <r>
    <x v="6"/>
    <n v="249"/>
    <m/>
    <s v="HU-UFPI"/>
    <s v="Hospital Universitário da Fundação Universidade Federal do Piauí"/>
    <x v="548"/>
    <n v="249"/>
    <n v="0.55675449586828896"/>
    <x v="45"/>
    <x v="16"/>
    <n v="1"/>
    <n v="0.60864607502706003"/>
    <n v="0.467469861708249"/>
  </r>
  <r>
    <x v="6"/>
    <n v="250"/>
    <m/>
    <s v="HU-UFS"/>
    <s v="Hospital Universitário da Fundação Universidade Federal de Sergipe"/>
    <x v="549"/>
    <n v="250"/>
    <n v="0.940002602392637"/>
    <x v="30"/>
    <x v="3"/>
    <n v="1"/>
    <n v="0.96597073626808005"/>
    <n v="0.98026770250305295"/>
  </r>
  <r>
    <x v="6"/>
    <n v="251"/>
    <m/>
    <s v="HUMAP"/>
    <s v="Hospital Universitário Maria Pedrossian"/>
    <x v="550"/>
    <n v="251"/>
    <n v="0.271810062191647"/>
    <x v="15"/>
    <x v="16"/>
    <n v="1"/>
    <n v="0.30780033573596199"/>
    <n v="0.317570143196716"/>
  </r>
  <r>
    <x v="6"/>
    <n v="252"/>
    <m/>
    <s v="IFAL"/>
    <s v="Instituto Federal de Alagoas"/>
    <x v="63"/>
    <n v="252"/>
    <n v="0.28564724670095298"/>
    <x v="65"/>
    <x v="16"/>
    <n v="0"/>
    <n v="0.44058556606844601"/>
    <n v="0.301030717565415"/>
  </r>
  <r>
    <x v="6"/>
    <n v="253"/>
    <m/>
    <s v="IFAM"/>
    <s v="Instituto Federal do Amazonas"/>
    <x v="75"/>
    <n v="253"/>
    <n v="0.59564114057834405"/>
    <x v="25"/>
    <x v="25"/>
    <n v="0"/>
    <n v="0.63204940160150103"/>
    <n v="0.488452126504479"/>
  </r>
  <r>
    <x v="6"/>
    <n v="254"/>
    <m/>
    <s v="IF Baiano"/>
    <s v="Instituto Federal Baiano"/>
    <x v="141"/>
    <n v="254"/>
    <n v="0.29251318516569902"/>
    <x v="12"/>
    <x v="16"/>
    <n v="0"/>
    <n v="0.26737213182698"/>
    <n v="0.15092882117720999"/>
  </r>
  <r>
    <x v="6"/>
    <n v="255"/>
    <m/>
    <s v="IFCE"/>
    <s v="Instituto Federal do Ceará"/>
    <x v="76"/>
    <n v="255"/>
    <n v="0.37218018132334302"/>
    <x v="54"/>
    <x v="12"/>
    <n v="0.15"/>
    <n v="0.31397606666403099"/>
    <n v="0.31641813779296002"/>
  </r>
  <r>
    <x v="6"/>
    <n v="256"/>
    <m/>
    <s v="IFES"/>
    <s v="Instituto Federal do Espírito Santo"/>
    <x v="77"/>
    <n v="256"/>
    <n v="0.40018192588760099"/>
    <x v="22"/>
    <x v="39"/>
    <n v="0"/>
    <n v="0.47997319772672498"/>
    <n v="0.33807116542084997"/>
  </r>
  <r>
    <x v="6"/>
    <n v="257"/>
    <m/>
    <s v="IF Goiano"/>
    <s v="Instituto Federal Goiano"/>
    <x v="93"/>
    <n v="257"/>
    <n v="0.206181813375307"/>
    <x v="21"/>
    <x v="18"/>
    <n v="0.15"/>
    <n v="0.32693860233949201"/>
    <n v="0.19981413869499901"/>
  </r>
  <r>
    <x v="6"/>
    <n v="258"/>
    <m/>
    <s v="IFMA"/>
    <s v="Instituto Federal do Maranhão"/>
    <x v="78"/>
    <n v="258"/>
    <n v="0.224646442406506"/>
    <x v="11"/>
    <x v="12"/>
    <n v="0"/>
    <n v="0.39643154173701201"/>
    <n v="0.19357620662859401"/>
  </r>
  <r>
    <x v="6"/>
    <n v="259"/>
    <m/>
    <s v="IFMG"/>
    <s v="Instituto Federal de Minas Gerais"/>
    <x v="66"/>
    <n v="259"/>
    <n v="0.27622589732129499"/>
    <x v="12"/>
    <x v="16"/>
    <n v="0.15"/>
    <n v="0.24550066831457901"/>
    <n v="0.28624223925276399"/>
  </r>
  <r>
    <x v="6"/>
    <n v="260"/>
    <m/>
    <s v="IFNMG"/>
    <s v="Instituto Federal do Norte de Minas Gerais"/>
    <x v="142"/>
    <n v="260"/>
    <n v="0.29305816703490101"/>
    <x v="29"/>
    <x v="16"/>
    <n v="0.05"/>
    <n v="0.432243997458088"/>
    <n v="0.34673292486381302"/>
  </r>
  <r>
    <x v="6"/>
    <n v="261"/>
    <m/>
    <s v="IF Sudeste"/>
    <s v="Instituto Federal do Sudeste de Minas Gerais"/>
    <x v="87"/>
    <n v="261"/>
    <n v="9.5587763308625201E-2"/>
    <x v="12"/>
    <x v="9"/>
    <n v="0"/>
    <n v="0.26976874644642401"/>
    <n v="0.171113963194853"/>
  </r>
  <r>
    <x v="6"/>
    <n v="262"/>
    <m/>
    <s v="IFSULDEMINAS"/>
    <s v="Instituto Federal do Sul de Minas Gerais"/>
    <x v="88"/>
    <n v="262"/>
    <n v="0.48054092085867001"/>
    <x v="59"/>
    <x v="19"/>
    <n v="0"/>
    <n v="0.449737332577892"/>
    <n v="0.39565418561161703"/>
  </r>
  <r>
    <x v="6"/>
    <n v="263"/>
    <m/>
    <s v="IFTM"/>
    <s v="Instituto Federal do Triângulo Mineiro"/>
    <x v="90"/>
    <n v="263"/>
    <n v="0.50519668924014005"/>
    <x v="66"/>
    <x v="16"/>
    <n v="0"/>
    <n v="0.301516482308609"/>
    <n v="0.34966808775631703"/>
  </r>
  <r>
    <x v="6"/>
    <n v="264"/>
    <m/>
    <s v="IFMT"/>
    <s v="Instituto Federal do Mato Grosso"/>
    <x v="79"/>
    <n v="264"/>
    <n v="0.62390566103002598"/>
    <x v="16"/>
    <x v="29"/>
    <n v="0.05"/>
    <n v="0.66489637224670195"/>
    <n v="0.459402341482121"/>
  </r>
  <r>
    <x v="6"/>
    <n v="265"/>
    <m/>
    <s v="IFMS"/>
    <s v="Instituto Federal do Mato Grosso do Sul"/>
    <x v="80"/>
    <n v="265"/>
    <n v="0.79390198280669499"/>
    <x v="5"/>
    <x v="21"/>
    <n v="0.15"/>
    <n v="0.70845417661474697"/>
    <n v="0.70662910472839802"/>
  </r>
  <r>
    <x v="6"/>
    <n v="266"/>
    <m/>
    <s v="IFPA"/>
    <s v="Instituto Federal do Pará"/>
    <x v="143"/>
    <n v="266"/>
    <n v="0.47627162963339198"/>
    <x v="14"/>
    <x v="3"/>
    <n v="0.05"/>
    <n v="0.53150662464795995"/>
    <n v="0.33007510376642102"/>
  </r>
  <r>
    <x v="6"/>
    <n v="267"/>
    <m/>
    <s v="IFPB"/>
    <s v="Instituto Federal da Paraíba"/>
    <x v="62"/>
    <n v="267"/>
    <n v="0.60552092851178796"/>
    <x v="54"/>
    <x v="3"/>
    <n v="0.05"/>
    <n v="0.69892029516313003"/>
    <n v="0.57793153924225904"/>
  </r>
  <r>
    <x v="6"/>
    <n v="268"/>
    <m/>
    <s v="IFPE"/>
    <s v="Instituto Federal de Pernambuco"/>
    <x v="67"/>
    <n v="268"/>
    <n v="0.53722041773990703"/>
    <x v="21"/>
    <x v="12"/>
    <n v="0"/>
    <n v="0.41992341732122901"/>
    <n v="0.397697675518216"/>
  </r>
  <r>
    <x v="6"/>
    <n v="269"/>
    <m/>
    <s v="IFRS"/>
    <s v="Instituto Federal do Rio Grande do Sul"/>
    <x v="85"/>
    <n v="269"/>
    <n v="0.47583784228277898"/>
    <x v="54"/>
    <x v="16"/>
    <n v="0.15"/>
    <n v="0.25571802911686498"/>
    <n v="0.33377324094494698"/>
  </r>
  <r>
    <x v="6"/>
    <n v="270"/>
    <m/>
    <s v="IF Farroupilha"/>
    <s v="Instituto Federal Farroupilha"/>
    <x v="91"/>
    <n v="270"/>
    <n v="0.44306790267206397"/>
    <x v="30"/>
    <x v="3"/>
    <n v="0"/>
    <n v="0.67666132303015103"/>
    <n v="0.45464682448458998"/>
  </r>
  <r>
    <x v="6"/>
    <n v="271"/>
    <m/>
    <s v="IFRO"/>
    <s v="Instituto Federal de Rondônia"/>
    <x v="68"/>
    <n v="271"/>
    <n v="0.49593982770120698"/>
    <x v="42"/>
    <x v="19"/>
    <n v="0.05"/>
    <n v="0.487946015869682"/>
    <n v="0.46740590201805798"/>
  </r>
  <r>
    <x v="6"/>
    <n v="272"/>
    <m/>
    <s v="IFC"/>
    <s v="Instituto Federal Catarinense"/>
    <x v="61"/>
    <n v="272"/>
    <n v="0.25173452707581301"/>
    <x v="45"/>
    <x v="18"/>
    <n v="0.05"/>
    <n v="0.52933930299999199"/>
    <n v="0.34678740100487199"/>
  </r>
  <r>
    <x v="6"/>
    <n v="273"/>
    <m/>
    <s v="IFS"/>
    <s v="Instituto Federal de Sergipe"/>
    <x v="72"/>
    <n v="273"/>
    <n v="0.65743247601307397"/>
    <x v="25"/>
    <x v="20"/>
    <n v="0"/>
    <n v="0.51427132175241697"/>
    <n v="0.396190449858497"/>
  </r>
  <r>
    <x v="6"/>
    <n v="274"/>
    <m/>
    <s v="IFTO"/>
    <s v="Instituto Federal do Tocantins"/>
    <x v="89"/>
    <n v="274"/>
    <n v="0.28054856568938802"/>
    <x v="45"/>
    <x v="20"/>
    <n v="0"/>
    <n v="0.498007861783552"/>
    <n v="0.34104945430115702"/>
  </r>
  <r>
    <x v="6"/>
    <n v="275"/>
    <m/>
    <s v="IFAC"/>
    <s v="Instituto Federal do Acre"/>
    <x v="73"/>
    <n v="275"/>
    <n v="0.619649754610334"/>
    <x v="33"/>
    <x v="7"/>
    <n v="0.15"/>
    <n v="0.427303711905129"/>
    <n v="0.412142828895668"/>
  </r>
  <r>
    <x v="6"/>
    <n v="276"/>
    <m/>
    <s v="IFAP"/>
    <s v="Instituto Federal do Amapá"/>
    <x v="74"/>
    <n v="276"/>
    <n v="0.24685612371653401"/>
    <x v="21"/>
    <x v="16"/>
    <n v="0.05"/>
    <n v="0.36431213504724902"/>
    <n v="0.319226182096704"/>
  </r>
  <r>
    <x v="6"/>
    <n v="277"/>
    <m/>
    <s v="IFBA"/>
    <s v="Instituto Federal da Bahia"/>
    <x v="60"/>
    <n v="277"/>
    <n v="0.30451000334988898"/>
    <x v="40"/>
    <x v="16"/>
    <n v="0.05"/>
    <n v="0.29885741174847802"/>
    <n v="0.22938871762309099"/>
  </r>
  <r>
    <x v="6"/>
    <n v="278"/>
    <m/>
    <s v="IFB"/>
    <s v="Instituto Federal de Brasília"/>
    <x v="64"/>
    <n v="278"/>
    <n v="0.57723744863152804"/>
    <x v="67"/>
    <x v="16"/>
    <n v="0"/>
    <n v="0.60383127599710995"/>
    <n v="0.440265446548815"/>
  </r>
  <r>
    <x v="6"/>
    <n v="279"/>
    <m/>
    <s v="IFG"/>
    <s v="Instituto Federal de Goiás"/>
    <x v="65"/>
    <n v="279"/>
    <n v="0.20458263127295701"/>
    <x v="27"/>
    <x v="16"/>
    <n v="0.15"/>
    <n v="0.28057356068212502"/>
    <n v="0.23846102095549801"/>
  </r>
  <r>
    <x v="6"/>
    <n v="280"/>
    <m/>
    <s v="IF Sertão-PE"/>
    <s v="Instituto Federal do Sertão Pernambucano"/>
    <x v="86"/>
    <n v="280"/>
    <n v="0.34704671002652598"/>
    <x v="23"/>
    <x v="9"/>
    <n v="0.15"/>
    <n v="0.27877426834517799"/>
    <n v="0.31009772921330098"/>
  </r>
  <r>
    <x v="6"/>
    <n v="281"/>
    <m/>
    <s v="IFPI"/>
    <s v="Instituto Federal do Piauí"/>
    <x v="82"/>
    <n v="281"/>
    <n v="0.27795897388249502"/>
    <x v="5"/>
    <x v="9"/>
    <n v="0"/>
    <n v="0.29215919136735202"/>
    <n v="0.19165215366503799"/>
  </r>
  <r>
    <x v="6"/>
    <n v="282"/>
    <m/>
    <s v="IFPR"/>
    <s v="Instituto Federal do Paraná"/>
    <x v="81"/>
    <n v="282"/>
    <n v="0.39929804027874199"/>
    <x v="12"/>
    <x v="16"/>
    <n v="1"/>
    <n v="0.287737274769506"/>
    <n v="0.310021752313974"/>
  </r>
  <r>
    <x v="6"/>
    <n v="283"/>
    <m/>
    <s v="IFRJ"/>
    <s v="Instituto Federal do Rio de Janeiro"/>
    <x v="83"/>
    <n v="283"/>
    <n v="0.29647350993141303"/>
    <x v="26"/>
    <x v="19"/>
    <n v="0"/>
    <n v="0.17723976007717801"/>
    <n v="0.26899346706983901"/>
  </r>
  <r>
    <x v="6"/>
    <n v="284"/>
    <m/>
    <s v="IFF"/>
    <s v="Instituto Federal Fluminense"/>
    <x v="92"/>
    <n v="284"/>
    <n v="9.1089898750153594E-2"/>
    <x v="21"/>
    <x v="16"/>
    <n v="0.05"/>
    <n v="0.159151406558171"/>
    <n v="0.121993335078992"/>
  </r>
  <r>
    <x v="6"/>
    <n v="285"/>
    <m/>
    <s v="IFRN"/>
    <s v="Instituto Federal do Rio Grande do Norte"/>
    <x v="84"/>
    <n v="285"/>
    <n v="0.74082474318233804"/>
    <x v="15"/>
    <x v="19"/>
    <n v="1"/>
    <n v="0.71178417442619701"/>
    <n v="0.65288377116660401"/>
  </r>
  <r>
    <x v="6"/>
    <n v="286"/>
    <m/>
    <s v="IFSul"/>
    <s v="Instituto Federal Sul-rio-grandense"/>
    <x v="94"/>
    <n v="286"/>
    <n v="0.32412281432262102"/>
    <x v="45"/>
    <x v="16"/>
    <n v="0"/>
    <n v="0.468524536836807"/>
    <n v="0.28608543195223402"/>
  </r>
  <r>
    <x v="6"/>
    <n v="287"/>
    <m/>
    <s v="IFRR"/>
    <s v="Instituto Federal de Roraima"/>
    <x v="69"/>
    <n v="287"/>
    <n v="0.151866435220397"/>
    <x v="15"/>
    <x v="12"/>
    <n v="0"/>
    <n v="0.224054046147658"/>
    <n v="0.158440834468873"/>
  </r>
  <r>
    <x v="6"/>
    <n v="288"/>
    <m/>
    <s v="IFSC"/>
    <s v="Instituto Federal de Santa Catarina"/>
    <x v="70"/>
    <n v="288"/>
    <n v="0.32408812499426098"/>
    <x v="26"/>
    <x v="9"/>
    <n v="1"/>
    <n v="0.31617759748437502"/>
    <n v="0.40240113762075602"/>
  </r>
  <r>
    <x v="6"/>
    <n v="289"/>
    <m/>
    <s v="IFSP"/>
    <s v="Instituto Federal de São Paulo"/>
    <x v="71"/>
    <n v="289"/>
    <n v="0.46562516165569301"/>
    <x v="14"/>
    <x v="40"/>
    <n v="0.5"/>
    <n v="0.484121763931881"/>
    <n v="0.43341932840103398"/>
  </r>
  <r>
    <x v="6"/>
    <n v="290"/>
    <m/>
    <s v="UFFS"/>
    <s v="Universidade Federal da Fronteira Sul"/>
    <x v="100"/>
    <n v="290"/>
    <n v="0.54682231757201705"/>
    <x v="40"/>
    <x v="10"/>
    <n v="0.15"/>
    <n v="0.68093468443191696"/>
    <n v="0.61359848305112996"/>
  </r>
  <r>
    <x v="6"/>
    <n v="291"/>
    <m/>
    <s v="UFOPA"/>
    <s v="Universidade Federal do Oeste do Pará"/>
    <x v="121"/>
    <n v="291"/>
    <n v="8.6552352190224599E-2"/>
    <x v="12"/>
    <x v="9"/>
    <n v="0"/>
    <n v="0.23879947328148499"/>
    <n v="0.14802638293231299"/>
  </r>
  <r>
    <x v="6"/>
    <n v="292"/>
    <m/>
    <s v="UNILAB"/>
    <s v="Universidade da Integração Internacional da Lusofonia Afro-Brasileira"/>
    <x v="98"/>
    <n v="292"/>
    <n v="0.18670472341192401"/>
    <x v="15"/>
    <x v="12"/>
    <n v="0.15"/>
    <n v="0.185817227128838"/>
    <n v="0.15638392594891701"/>
  </r>
  <r>
    <x v="6"/>
    <n v="293"/>
    <m/>
    <s v="EBSERH"/>
    <s v="Empresa Brasileira de Serviços Hospitalares"/>
    <x v="263"/>
    <n v="293"/>
    <n v="0.50443068413563896"/>
    <x v="38"/>
    <x v="16"/>
    <n v="1"/>
    <n v="0.53885646195799897"/>
    <n v="0.47650233006269899"/>
  </r>
  <r>
    <x v="6"/>
    <n v="294"/>
    <m/>
    <s v="MVFA"/>
    <s v="Maternidade Victor Ferreira do Amaral"/>
    <x v="551"/>
    <n v="294"/>
    <n v="0.468342465166461"/>
    <x v="68"/>
    <x v="12"/>
    <n v="0.05"/>
    <n v="0.55651978935116497"/>
    <n v="0.51361282804856501"/>
  </r>
  <r>
    <x v="6"/>
    <n v="295"/>
    <m/>
    <s v="HU-UNIFESP"/>
    <s v="Hospital Universitário da UNIFESP"/>
    <x v="552"/>
    <n v="294"/>
    <s v=""/>
    <x v="7"/>
    <x v="6"/>
    <s v=""/>
    <s v=""/>
    <s v=""/>
  </r>
  <r>
    <x v="6"/>
    <n v="296"/>
    <m/>
    <s v="UFOB"/>
    <s v="Universidade Federal do Oeste da Bahia"/>
    <x v="120"/>
    <n v="296"/>
    <n v="0.23888486206609899"/>
    <x v="30"/>
    <x v="12"/>
    <n v="0.15"/>
    <n v="0.359378584310865"/>
    <n v="0.29938750398541802"/>
  </r>
  <r>
    <x v="6"/>
    <n v="297"/>
    <m/>
    <s v="UNIFESSPA"/>
    <s v="Universidade Federal do Sul e Sudeste do Pará"/>
    <x v="129"/>
    <n v="297"/>
    <n v="0.24191659415332301"/>
    <x v="15"/>
    <x v="9"/>
    <n v="0"/>
    <n v="0.20429516147405299"/>
    <n v="0.28731024607681399"/>
  </r>
  <r>
    <x v="6"/>
    <n v="298"/>
    <m/>
    <s v="UFCA"/>
    <s v="Universidade Federal do Cariri"/>
    <x v="115"/>
    <n v="298"/>
    <n v="0.32168959566808603"/>
    <x v="40"/>
    <x v="11"/>
    <n v="0.05"/>
    <n v="0.56347474730065905"/>
    <n v="0.38900889026528901"/>
  </r>
  <r>
    <x v="6"/>
    <n v="299"/>
    <m/>
    <s v="UFSB"/>
    <s v="Universidade Federal do Sul da Bahia"/>
    <x v="128"/>
    <n v="299"/>
    <n v="2.1643614992676401E-2"/>
    <x v="12"/>
    <x v="12"/>
    <n v="0"/>
    <n v="0.148979997578536"/>
    <n v="0.103922447521648"/>
  </r>
  <r>
    <x v="6"/>
    <n v="300"/>
    <m/>
    <s v="HU-UNIVASF"/>
    <s v="Hospital Universitário da Universidade Federal do Vale do São Francisco"/>
    <x v="553"/>
    <n v="300"/>
    <n v="0.38799413039528702"/>
    <x v="29"/>
    <x v="9"/>
    <n v="1"/>
    <n v="0.45387723099649602"/>
    <n v="0.51415296276094402"/>
  </r>
  <r>
    <x v="6"/>
    <n v="301"/>
    <m/>
    <s v="MDIC"/>
    <s v="MINISTÉRIO DO DESENVOLVIMENTO, INDÚSTRIA E COMÉRCIO EXTERIOR"/>
    <x v="187"/>
    <n v="301"/>
    <n v="0.55489674040477699"/>
    <x v="69"/>
    <x v="41"/>
    <n v="1"/>
    <n v="0.47568732624201399"/>
    <n v="0.47741066404546301"/>
  </r>
  <r>
    <x v="6"/>
    <n v="302"/>
    <m/>
    <s v="INMETRO"/>
    <s v="Instituto Nacional de Metrologia, Qualidade e Tecnologia"/>
    <x v="186"/>
    <n v="302"/>
    <n v="0.341855853407601"/>
    <x v="14"/>
    <x v="10"/>
    <n v="0"/>
    <n v="0.42381314865258002"/>
    <n v="0.33883129039700599"/>
  </r>
  <r>
    <x v="6"/>
    <n v="303"/>
    <m/>
    <s v="INPI"/>
    <s v="Instituto Nacional da Propriedade Industrial"/>
    <x v="185"/>
    <n v="303"/>
    <n v="0.72584979943483297"/>
    <x v="5"/>
    <x v="21"/>
    <n v="1"/>
    <n v="0.53251414433655797"/>
    <n v="0.61878807509584199"/>
  </r>
  <r>
    <x v="6"/>
    <n v="304"/>
    <m/>
    <s v="SUFRAMA"/>
    <s v="Superintendência da Zona Franca de Manaus"/>
    <x v="188"/>
    <n v="304"/>
    <n v="0.54058301419251098"/>
    <x v="54"/>
    <x v="16"/>
    <n v="0"/>
    <n v="0.24456025376301899"/>
    <n v="0.23129051341357301"/>
  </r>
  <r>
    <x v="6"/>
    <n v="305"/>
    <m/>
    <s v="DPU"/>
    <s v="Defensoria Pública da União"/>
    <x v="279"/>
    <n v="305"/>
    <n v="0.46035920392111901"/>
    <x v="12"/>
    <x v="16"/>
    <n v="0.05"/>
    <n v="0.39802920848906798"/>
    <n v="0.354975267308549"/>
  </r>
  <r>
    <x v="6"/>
    <n v="306"/>
    <m/>
    <s v="MJSP"/>
    <s v="MINISTÉRIO DA JUSTIÇA E CIDADANIA"/>
    <x v="43"/>
    <n v="306"/>
    <n v="0.69775591201013498"/>
    <x v="17"/>
    <x v="3"/>
    <n v="0.5"/>
    <n v="0.67658197148941901"/>
    <n v="0.65950050969699603"/>
  </r>
  <r>
    <x v="6"/>
    <n v="307"/>
    <m/>
    <s v="AN"/>
    <s v="Arquivo Nacional"/>
    <x v="40"/>
    <n v="307"/>
    <n v="0.629623050739193"/>
    <x v="17"/>
    <x v="3"/>
    <n v="0.15"/>
    <n v="0.51573031793745805"/>
    <n v="0.52648059667287295"/>
  </r>
  <r>
    <x v="6"/>
    <n v="308"/>
    <m/>
    <s v="DPRF"/>
    <s v="Departamento de Polícia Rodoviária Federal"/>
    <x v="38"/>
    <n v="308"/>
    <n v="0.62935518887086495"/>
    <x v="12"/>
    <x v="42"/>
    <n v="0.15"/>
    <n v="0.54007487265964405"/>
    <n v="0.53691379846051301"/>
  </r>
  <r>
    <x v="6"/>
    <n v="309"/>
    <m/>
    <s v="DPF"/>
    <s v="Departamento de Polícia Federal"/>
    <x v="42"/>
    <n v="309"/>
    <n v="0.48774668383287201"/>
    <x v="39"/>
    <x v="29"/>
    <n v="0.15"/>
    <n v="0.49827150533043502"/>
    <n v="0.462647419071743"/>
  </r>
  <r>
    <x v="6"/>
    <n v="310"/>
    <m/>
    <s v="FUNAI"/>
    <s v="Fundação Nacional do Índio"/>
    <x v="39"/>
    <n v="310"/>
    <n v="0.38107637708839098"/>
    <x v="10"/>
    <x v="16"/>
    <n v="0"/>
    <n v="0.48204377631958201"/>
    <n v="0.43849506141157701"/>
  </r>
  <r>
    <x v="6"/>
    <n v="311"/>
    <m/>
    <s v="CADE"/>
    <s v="Conselho Administrativo de Defesa Econômica"/>
    <x v="37"/>
    <n v="311"/>
    <n v="0.88582439243982702"/>
    <x v="10"/>
    <x v="19"/>
    <n v="0.05"/>
    <n v="0.79798004687802604"/>
    <n v="0.749356734105041"/>
  </r>
  <r>
    <x v="6"/>
    <n v="312"/>
    <m/>
    <s v="FDD"/>
    <s v="Fundo de Defesa de Direitos Difusos"/>
    <x v="554"/>
    <n v="311"/>
    <s v=""/>
    <x v="7"/>
    <x v="6"/>
    <s v=""/>
    <s v=""/>
    <s v=""/>
  </r>
  <r>
    <x v="6"/>
    <n v="313"/>
    <m/>
    <s v="FUNPEN"/>
    <s v="Fundo Penitenciário Nacional"/>
    <x v="555"/>
    <n v="313"/>
    <n v="0.29374217308182798"/>
    <x v="70"/>
    <x v="16"/>
    <n v="0.15"/>
    <n v="0.48084870259524598"/>
    <n v="0.27816018210052901"/>
  </r>
  <r>
    <x v="6"/>
    <n v="314"/>
    <m/>
    <s v="FNSP"/>
    <s v="Fundo Nacional de Segurança Pública"/>
    <x v="556"/>
    <n v="313"/>
    <s v=""/>
    <x v="7"/>
    <x v="6"/>
    <s v=""/>
    <s v=""/>
    <s v=""/>
  </r>
  <r>
    <x v="6"/>
    <n v="315"/>
    <m/>
    <s v="FUNAD"/>
    <s v="Fundo Nacional Antidrogas"/>
    <x v="557"/>
    <n v="315"/>
    <n v="0.66695896775450803"/>
    <x v="23"/>
    <x v="3"/>
    <n v="0.5"/>
    <n v="0.61642480910458397"/>
    <n v="0.59669776017711196"/>
  </r>
  <r>
    <x v="6"/>
    <n v="316"/>
    <m/>
    <s v="MME"/>
    <s v="Ministério de Minas e Energia"/>
    <x v="173"/>
    <n v="316"/>
    <n v="0.490461071052325"/>
    <x v="22"/>
    <x v="20"/>
    <n v="0.15"/>
    <n v="0.56310659398562701"/>
    <n v="0.594617369696257"/>
  </r>
  <r>
    <x v="6"/>
    <n v="317"/>
    <m/>
    <s v="CEPEL"/>
    <s v="Centro de Pesquisas de Energia Elétrica"/>
    <x v="318"/>
    <n v="317"/>
    <n v="0.240783301209095"/>
    <x v="17"/>
    <x v="9"/>
    <n v="0.15"/>
    <n v="0.40571443396295198"/>
    <n v="0.31528223480128098"/>
  </r>
  <r>
    <x v="6"/>
    <n v="318"/>
    <m/>
    <s v="CPRM"/>
    <s v="Companhia de Pesquisa de Recursos Minerais"/>
    <x v="253"/>
    <n v="318"/>
    <n v="0.18210902600079401"/>
    <x v="71"/>
    <x v="12"/>
    <n v="0.15"/>
    <n v="0.39134812488039"/>
    <n v="0.27435850662079903"/>
  </r>
  <r>
    <x v="6"/>
    <n v="319"/>
    <m/>
    <s v="ITAIPU"/>
    <s v="Itaipu Binacional"/>
    <x v="558"/>
    <n v="318"/>
    <s v=""/>
    <x v="7"/>
    <x v="6"/>
    <s v=""/>
    <s v=""/>
    <s v=""/>
  </r>
  <r>
    <x v="6"/>
    <n v="320"/>
    <m/>
    <s v="ELETRONUCLEAR"/>
    <s v="Eletrobras Termonuclear S.A."/>
    <x v="461"/>
    <n v="320"/>
    <n v="0.43167273547379398"/>
    <x v="18"/>
    <x v="43"/>
    <n v="1"/>
    <n v="0.65343862961330401"/>
    <n v="0.53283328163881305"/>
  </r>
  <r>
    <x v="6"/>
    <n v="321"/>
    <m/>
    <s v="ELETROBRAS"/>
    <s v="ELETROBRAS - CENTRAIS ELÉTRICAS BRASILEIRAS S.A."/>
    <x v="226"/>
    <n v="321"/>
    <n v="0.69978713623436095"/>
    <x v="43"/>
    <x v="3"/>
    <n v="1"/>
    <n v="0.75125446985308597"/>
    <n v="0.55066767028064201"/>
  </r>
  <r>
    <x v="6"/>
    <n v="322"/>
    <m/>
    <s v="ELETRONORTE"/>
    <s v="Centrais Elétricas do Norte do Brasil S.A."/>
    <x v="228"/>
    <n v="322"/>
    <n v="0.68403420376086599"/>
    <x v="43"/>
    <x v="25"/>
    <n v="0"/>
    <n v="0.495311880099774"/>
    <n v="0.53547500724465302"/>
  </r>
  <r>
    <x v="6"/>
    <n v="323"/>
    <m/>
    <s v="ELETROSUL"/>
    <s v="ELETROSUL CENTRAIS ELETRICAS S.A."/>
    <x v="462"/>
    <n v="323"/>
    <n v="0.67279182016507499"/>
    <x v="24"/>
    <x v="3"/>
    <n v="1"/>
    <n v="0.75570741551806497"/>
    <n v="0.70683310765214502"/>
  </r>
  <r>
    <x v="6"/>
    <n v="324"/>
    <m/>
    <s v="CHESF"/>
    <s v="Companhia Hidro Elétrica do São Francisco"/>
    <x v="225"/>
    <n v="324"/>
    <n v="0.41772472596278398"/>
    <x v="22"/>
    <x v="44"/>
    <n v="1"/>
    <n v="0.69434254925889605"/>
    <n v="0.609597823967721"/>
  </r>
  <r>
    <x v="6"/>
    <n v="325"/>
    <m/>
    <s v="FURNAS"/>
    <s v="FURNAS - Centrais Elétricas S.A."/>
    <x v="227"/>
    <n v="325"/>
    <n v="0.65923040782713005"/>
    <x v="14"/>
    <x v="17"/>
    <n v="1"/>
    <n v="0.64032084611179796"/>
    <n v="0.72042203467903598"/>
  </r>
  <r>
    <x v="6"/>
    <n v="326"/>
    <m/>
    <s v="PETROBRAS"/>
    <s v="Petróleo Brasileiro S.A."/>
    <x v="229"/>
    <n v="326"/>
    <n v="0.79570638580071196"/>
    <x v="5"/>
    <x v="3"/>
    <n v="0.233476700731861"/>
    <n v="0.92799462382479503"/>
    <n v="0.74095792729364696"/>
  </r>
  <r>
    <x v="6"/>
    <n v="327"/>
    <m/>
    <s v="BRASOIL"/>
    <s v="Braspetro Oil Services Company"/>
    <x v="559"/>
    <n v="326"/>
    <s v=""/>
    <x v="7"/>
    <x v="6"/>
    <s v=""/>
    <s v=""/>
    <s v=""/>
  </r>
  <r>
    <x v="6"/>
    <n v="328"/>
    <m/>
    <s v="ICC (Em Liquidação)"/>
    <s v="Indústria Carboquímica Catarinense S.A."/>
    <x v="560"/>
    <n v="326"/>
    <s v=""/>
    <x v="7"/>
    <x v="6"/>
    <s v=""/>
    <s v=""/>
    <s v=""/>
  </r>
  <r>
    <x v="6"/>
    <n v="329"/>
    <m/>
    <s v="BR"/>
    <s v="Petrobras Distribuidora S.A."/>
    <x v="178"/>
    <n v="329"/>
    <n v="0.927873841757476"/>
    <x v="30"/>
    <x v="10"/>
    <n v="1"/>
    <n v="0.87317877247924702"/>
    <n v="0.84716473802879"/>
  </r>
  <r>
    <x v="6"/>
    <n v="330"/>
    <m/>
    <s v="GASPETRO"/>
    <s v="Petrobras Gás S.A."/>
    <x v="561"/>
    <n v="330"/>
    <n v="0.19277957126454001"/>
    <x v="30"/>
    <x v="16"/>
    <n v="0"/>
    <n v="0.45305495340817398"/>
    <n v="0.233346965980927"/>
  </r>
  <r>
    <x v="6"/>
    <n v="331"/>
    <m/>
    <s v="PETROQUISA"/>
    <s v="Petrobras Química S.A."/>
    <x v="562"/>
    <n v="330"/>
    <s v=""/>
    <x v="7"/>
    <x v="6"/>
    <s v=""/>
    <s v=""/>
    <s v=""/>
  </r>
  <r>
    <x v="6"/>
    <n v="332"/>
    <m/>
    <s v="PAI"/>
    <s v="Petrobras America Inc."/>
    <x v="563"/>
    <n v="330"/>
    <s v=""/>
    <x v="7"/>
    <x v="6"/>
    <s v=""/>
    <s v=""/>
    <s v=""/>
  </r>
  <r>
    <x v="6"/>
    <n v="333"/>
    <m/>
    <s v="ANM"/>
    <s v="Agência Nacional de Mineração"/>
    <x v="174"/>
    <n v="333"/>
    <n v="0.209233837896279"/>
    <x v="5"/>
    <x v="9"/>
    <n v="0.15"/>
    <n v="0.187049752311338"/>
    <n v="0.19444238321949001"/>
  </r>
  <r>
    <x v="6"/>
    <n v="334"/>
    <m/>
    <s v="ELETROPAR"/>
    <s v="Eletrobras Participações S.A."/>
    <x v="471"/>
    <n v="333"/>
    <s v=""/>
    <x v="7"/>
    <x v="6"/>
    <s v=""/>
    <s v=""/>
    <s v=""/>
  </r>
  <r>
    <x v="6"/>
    <n v="335"/>
    <m/>
    <s v="ANP"/>
    <s v="Agência Nacional do Petróleo, Gás Natural e Biocombustíveis"/>
    <x v="175"/>
    <n v="335"/>
    <n v="0.81572545347083802"/>
    <x v="39"/>
    <x v="16"/>
    <n v="1"/>
    <n v="0.61188192959927101"/>
    <n v="0.69661944040582902"/>
  </r>
  <r>
    <x v="6"/>
    <n v="336"/>
    <m/>
    <s v="ANEEL"/>
    <s v="Agência Nacional de Energia Elétrica"/>
    <x v="171"/>
    <n v="336"/>
    <n v="0.63245125811972303"/>
    <x v="30"/>
    <x v="10"/>
    <n v="0.41652329926813803"/>
    <n v="0.71374107602008496"/>
    <n v="0.61823321447955004"/>
  </r>
  <r>
    <x v="6"/>
    <n v="337"/>
    <m/>
    <s v="ELETROACRE"/>
    <s v="Companhia de Eletricidade do Acre"/>
    <x v="455"/>
    <n v="337"/>
    <n v="0.12104827685436"/>
    <x v="72"/>
    <x v="16"/>
    <n v="0"/>
    <n v="0.38257951096760201"/>
    <n v="0.181216395799733"/>
  </r>
  <r>
    <x v="6"/>
    <n v="338"/>
    <m/>
    <s v="CEAL"/>
    <s v="Companhia Energética de Alagoas"/>
    <x v="457"/>
    <n v="338"/>
    <n v="0.34769521473298598"/>
    <x v="23"/>
    <x v="32"/>
    <n v="0.15"/>
    <n v="0.58470052312281395"/>
    <n v="0.45952181186074598"/>
  </r>
  <r>
    <x v="6"/>
    <n v="339"/>
    <m/>
    <s v="CEPISA"/>
    <s v="Companhia Energética do Piauí"/>
    <x v="458"/>
    <n v="338"/>
    <s v=""/>
    <x v="7"/>
    <x v="6"/>
    <s v=""/>
    <s v=""/>
    <s v=""/>
  </r>
  <r>
    <x v="6"/>
    <n v="340"/>
    <m/>
    <s v="CERON"/>
    <s v="Centrais Elétricas de Rondônia S.A."/>
    <x v="452"/>
    <n v="340"/>
    <n v="0.16308380496063901"/>
    <x v="21"/>
    <x v="28"/>
    <n v="0"/>
    <n v="0.376576801371514"/>
    <n v="0.24397331191388399"/>
  </r>
  <r>
    <x v="6"/>
    <n v="341"/>
    <m/>
    <s v="TBG"/>
    <s v="Transportadora Brasileira Gasoduto Bolívia-Brasil S.A."/>
    <x v="424"/>
    <n v="341"/>
    <n v="0.61561516451050702"/>
    <x v="40"/>
    <x v="25"/>
    <n v="0.233476700731861"/>
    <n v="0.771840248301078"/>
    <n v="0.54664704764280903"/>
  </r>
  <r>
    <x v="6"/>
    <n v="342"/>
    <m/>
    <s v="BVENERGIA"/>
    <s v="Boa Vista Energia S.A."/>
    <x v="564"/>
    <n v="341"/>
    <s v=""/>
    <x v="7"/>
    <x v="6"/>
    <s v=""/>
    <s v=""/>
    <s v=""/>
  </r>
  <r>
    <x v="6"/>
    <n v="343"/>
    <m/>
    <s v="AmE"/>
    <s v="Amazonas Distribuidora de Energia S.A."/>
    <x v="222"/>
    <n v="343"/>
    <n v="0.239469099548099"/>
    <x v="72"/>
    <x v="3"/>
    <n v="0"/>
    <n v="0.59875265307139403"/>
    <n v="0.29803987353478101"/>
  </r>
  <r>
    <x v="6"/>
    <n v="344"/>
    <m/>
    <s v="TRANSPETRO"/>
    <s v="Petrobras Transporte S.A."/>
    <x v="177"/>
    <n v="344"/>
    <n v="0.82360709804977295"/>
    <x v="5"/>
    <x v="30"/>
    <n v="1"/>
    <n v="0.89418477722112999"/>
    <n v="0.80312623752674905"/>
  </r>
  <r>
    <x v="6"/>
    <n v="345"/>
    <m/>
    <s v="FIC"/>
    <s v="Fronape International Company"/>
    <x v="565"/>
    <n v="344"/>
    <s v=""/>
    <x v="7"/>
    <x v="6"/>
    <s v=""/>
    <s v=""/>
    <s v=""/>
  </r>
  <r>
    <x v="6"/>
    <n v="346"/>
    <m/>
    <s v="CGTEE"/>
    <s v="Companhia de Geração Térmica de Energia Elétrica"/>
    <x v="224"/>
    <n v="346"/>
    <n v="0.67975985572889996"/>
    <x v="8"/>
    <x v="3"/>
    <n v="0.15"/>
    <n v="0.77458190723940001"/>
    <n v="0.54255311991063504"/>
  </r>
  <r>
    <x v="6"/>
    <n v="347"/>
    <m/>
    <s v="PIFCo"/>
    <s v="Petrobras International Finance Company"/>
    <x v="566"/>
    <n v="346"/>
    <s v=""/>
    <x v="7"/>
    <x v="6"/>
    <s v=""/>
    <s v=""/>
    <s v=""/>
  </r>
  <r>
    <x v="6"/>
    <n v="348"/>
    <m/>
    <s v="DOWNSTREAM"/>
    <s v="Downstream Participações Ltda."/>
    <x v="567"/>
    <n v="346"/>
    <s v=""/>
    <x v="7"/>
    <x v="6"/>
    <s v=""/>
    <s v=""/>
    <s v=""/>
  </r>
  <r>
    <x v="6"/>
    <n v="349"/>
    <m/>
    <s v="PB-LOG"/>
    <s v="Petrobras Logística de Exploração e Produção S.A."/>
    <x v="568"/>
    <n v="346"/>
    <s v=""/>
    <x v="7"/>
    <x v="6"/>
    <s v=""/>
    <s v=""/>
    <s v=""/>
  </r>
  <r>
    <x v="6"/>
    <n v="350"/>
    <m/>
    <s v="PNBV"/>
    <s v="Petrobras Netherlands B.V."/>
    <x v="569"/>
    <n v="346"/>
    <s v=""/>
    <x v="7"/>
    <x v="6"/>
    <s v=""/>
    <s v=""/>
    <s v=""/>
  </r>
  <r>
    <x v="6"/>
    <n v="351"/>
    <m/>
    <s v="PEL"/>
    <s v="Petrobras Europe Limited"/>
    <x v="570"/>
    <n v="346"/>
    <s v=""/>
    <x v="7"/>
    <x v="6"/>
    <s v=""/>
    <s v=""/>
    <s v=""/>
  </r>
  <r>
    <x v="6"/>
    <n v="352"/>
    <m/>
    <s v="PFL"/>
    <s v="Petrobras Finance Limited"/>
    <x v="571"/>
    <n v="346"/>
    <s v=""/>
    <x v="7"/>
    <x v="6"/>
    <s v=""/>
    <s v=""/>
    <s v=""/>
  </r>
  <r>
    <x v="6"/>
    <n v="353"/>
    <m/>
    <s v="5283 PAR"/>
    <s v="5283 Participações Ltda."/>
    <x v="572"/>
    <n v="346"/>
    <s v=""/>
    <x v="7"/>
    <x v="6"/>
    <s v=""/>
    <s v=""/>
    <s v=""/>
  </r>
  <r>
    <x v="6"/>
    <n v="354"/>
    <m/>
    <s v="BOC"/>
    <s v="Braspetro Oil Company"/>
    <x v="573"/>
    <n v="346"/>
    <s v=""/>
    <x v="7"/>
    <x v="6"/>
    <s v=""/>
    <s v=""/>
    <s v=""/>
  </r>
  <r>
    <x v="6"/>
    <n v="355"/>
    <m/>
    <s v="PIB BV"/>
    <s v="Petrobras International Braspetro B.V."/>
    <x v="574"/>
    <n v="346"/>
    <s v=""/>
    <x v="7"/>
    <x v="6"/>
    <s v=""/>
    <s v=""/>
    <s v=""/>
  </r>
  <r>
    <x v="6"/>
    <n v="356"/>
    <m/>
    <s v="PCEL"/>
    <s v="Petrobras Comercializadora de Energia Ltda."/>
    <x v="575"/>
    <n v="346"/>
    <s v=""/>
    <x v="7"/>
    <x v="6"/>
    <s v=""/>
    <s v=""/>
    <s v=""/>
  </r>
  <r>
    <x v="6"/>
    <n v="357"/>
    <m/>
    <s v="e-PETRO"/>
    <s v="Petrobras Negócios Eletrônicos S.A."/>
    <x v="576"/>
    <n v="346"/>
    <s v=""/>
    <x v="7"/>
    <x v="6"/>
    <s v=""/>
    <s v=""/>
    <s v=""/>
  </r>
  <r>
    <x v="6"/>
    <n v="358"/>
    <m/>
    <s v="PBN"/>
    <s v="Petroleo Brasileiro Nigeria Limited"/>
    <x v="577"/>
    <n v="346"/>
    <s v=""/>
    <x v="7"/>
    <x v="6"/>
    <s v=""/>
    <s v=""/>
    <s v=""/>
  </r>
  <r>
    <x v="6"/>
    <n v="359"/>
    <m/>
    <s v="BRASOIL NIGERIA"/>
    <s v="Brasoil Oil Services Company Nigeria Limited"/>
    <x v="578"/>
    <n v="346"/>
    <s v=""/>
    <x v="7"/>
    <x v="6"/>
    <s v=""/>
    <s v=""/>
    <s v=""/>
  </r>
  <r>
    <x v="6"/>
    <n v="360"/>
    <m/>
    <s v="PIB ANG"/>
    <s v="Petrobras International Braspetro B.V. - Sucursal Angola"/>
    <x v="579"/>
    <n v="346"/>
    <s v=""/>
    <x v="7"/>
    <x v="6"/>
    <s v=""/>
    <s v=""/>
    <s v=""/>
  </r>
  <r>
    <x v="6"/>
    <n v="361"/>
    <m/>
    <s v="PIB COL"/>
    <s v="Petrobras International Braspetro B.V. - Sucursal Colombia"/>
    <x v="580"/>
    <n v="346"/>
    <s v=""/>
    <x v="7"/>
    <x v="6"/>
    <s v=""/>
    <s v=""/>
    <s v=""/>
  </r>
  <r>
    <x v="6"/>
    <n v="362"/>
    <m/>
    <s v="PEC"/>
    <s v="Petrobras Colombia Limited"/>
    <x v="581"/>
    <n v="346"/>
    <s v=""/>
    <x v="7"/>
    <x v="6"/>
    <s v=""/>
    <s v=""/>
    <s v=""/>
  </r>
  <r>
    <x v="6"/>
    <n v="363"/>
    <m/>
    <s v="PEBIS"/>
    <s v="Petrobras Bolivia Inversiones y Servicios S.A."/>
    <x v="582"/>
    <n v="346"/>
    <s v=""/>
    <x v="7"/>
    <x v="6"/>
    <s v=""/>
    <s v=""/>
    <s v=""/>
  </r>
  <r>
    <x v="6"/>
    <n v="364"/>
    <m/>
    <s v="PPSL"/>
    <s v="Petrobras Participaciones, S.L."/>
    <x v="583"/>
    <n v="346"/>
    <s v=""/>
    <x v="7"/>
    <x v="6"/>
    <s v=""/>
    <s v=""/>
    <s v=""/>
  </r>
  <r>
    <x v="6"/>
    <n v="365"/>
    <m/>
    <s v="PELSA"/>
    <s v="Petrolera Entre Lomas S.A."/>
    <x v="584"/>
    <n v="346"/>
    <s v=""/>
    <x v="7"/>
    <x v="6"/>
    <s v=""/>
    <s v=""/>
    <s v=""/>
  </r>
  <r>
    <x v="6"/>
    <n v="366"/>
    <m/>
    <s v="BEAR"/>
    <s v="Bear Insurance Company Limited"/>
    <x v="585"/>
    <n v="346"/>
    <s v=""/>
    <x v="7"/>
    <x v="6"/>
    <s v=""/>
    <s v=""/>
    <s v=""/>
  </r>
  <r>
    <x v="6"/>
    <n v="367"/>
    <m/>
    <s v="TAG"/>
    <s v="Transportadora Associada de Gás S.A."/>
    <x v="586"/>
    <n v="346"/>
    <s v=""/>
    <x v="7"/>
    <x v="6"/>
    <s v=""/>
    <s v=""/>
    <s v=""/>
  </r>
  <r>
    <x v="6"/>
    <n v="368"/>
    <m/>
    <s v="EPE"/>
    <s v="Empresa de Pesquisa Energética"/>
    <x v="256"/>
    <n v="368"/>
    <n v="0.45518594084589897"/>
    <x v="45"/>
    <x v="11"/>
    <n v="0"/>
    <n v="0.50003371449614498"/>
    <n v="0.37891967972653701"/>
  </r>
  <r>
    <x v="6"/>
    <n v="369"/>
    <m/>
    <s v="LIQUIGÁS"/>
    <s v="Liquigás Distribuidora S.A."/>
    <x v="172"/>
    <n v="369"/>
    <n v="0.86395567383577598"/>
    <x v="17"/>
    <x v="3"/>
    <n v="1"/>
    <n v="0.76878664124209894"/>
    <n v="0.82986860934897999"/>
  </r>
  <r>
    <x v="6"/>
    <n v="370"/>
    <m/>
    <s v="SFE"/>
    <s v="SFE - Sociedade Fluminense de Energia Ltda."/>
    <x v="587"/>
    <n v="369"/>
    <s v=""/>
    <x v="7"/>
    <x v="6"/>
    <s v=""/>
    <s v=""/>
    <s v=""/>
  </r>
  <r>
    <x v="6"/>
    <n v="371"/>
    <m/>
    <s v="TERMORIO"/>
    <s v="Termorio S.A."/>
    <x v="588"/>
    <n v="369"/>
    <s v=""/>
    <x v="7"/>
    <x v="6"/>
    <s v=""/>
    <s v=""/>
    <s v=""/>
  </r>
  <r>
    <x v="6"/>
    <n v="372"/>
    <m/>
    <s v="FAFEN ENERGIA"/>
    <s v="Fafen Energia S.A."/>
    <x v="589"/>
    <n v="369"/>
    <s v=""/>
    <x v="7"/>
    <x v="6"/>
    <s v=""/>
    <s v=""/>
    <s v=""/>
  </r>
  <r>
    <x v="6"/>
    <n v="373"/>
    <m/>
    <s v="TERMOCEARÁ"/>
    <s v="Termoceará Ltda."/>
    <x v="590"/>
    <n v="369"/>
    <s v=""/>
    <x v="7"/>
    <x v="6"/>
    <s v=""/>
    <s v=""/>
    <s v=""/>
  </r>
  <r>
    <x v="6"/>
    <n v="374"/>
    <m/>
    <s v="BSE"/>
    <s v="Baixada Santista Energia Ltda."/>
    <x v="591"/>
    <n v="369"/>
    <s v=""/>
    <x v="7"/>
    <x v="6"/>
    <s v=""/>
    <s v=""/>
    <s v=""/>
  </r>
  <r>
    <x v="6"/>
    <n v="375"/>
    <m/>
    <s v="TERMOMACAÉ"/>
    <s v="Termomacaé Ltda."/>
    <x v="592"/>
    <n v="369"/>
    <s v=""/>
    <x v="7"/>
    <x v="6"/>
    <s v=""/>
    <s v=""/>
    <s v=""/>
  </r>
  <r>
    <x v="6"/>
    <n v="376"/>
    <m/>
    <s v="PM"/>
    <s v="Petrobras México, S. DE R.L. DE C.V."/>
    <x v="593"/>
    <n v="369"/>
    <s v=""/>
    <x v="7"/>
    <x v="6"/>
    <s v=""/>
    <s v=""/>
    <s v=""/>
  </r>
  <r>
    <x v="6"/>
    <n v="377"/>
    <m/>
    <s v="PETAN"/>
    <s v="Petrobras Tanzânia LTD."/>
    <x v="594"/>
    <n v="369"/>
    <s v=""/>
    <x v="7"/>
    <x v="6"/>
    <s v=""/>
    <s v=""/>
    <s v=""/>
  </r>
  <r>
    <x v="6"/>
    <n v="378"/>
    <m/>
    <s v="PEMID"/>
    <s v="Petrobras Middle East B.V."/>
    <x v="595"/>
    <n v="369"/>
    <s v=""/>
    <x v="7"/>
    <x v="6"/>
    <s v=""/>
    <s v=""/>
    <s v=""/>
  </r>
  <r>
    <x v="6"/>
    <n v="379"/>
    <m/>
    <s v="PSPL"/>
    <s v="Petrobras Singapore Private Limited"/>
    <x v="596"/>
    <n v="369"/>
    <s v=""/>
    <x v="7"/>
    <x v="6"/>
    <s v=""/>
    <s v=""/>
    <s v=""/>
  </r>
  <r>
    <x v="6"/>
    <n v="380"/>
    <m/>
    <s v="RNEST"/>
    <s v="Refinaria Abreu e Lima S.A."/>
    <x v="597"/>
    <n v="369"/>
    <s v=""/>
    <x v="7"/>
    <x v="6"/>
    <s v=""/>
    <s v=""/>
    <s v=""/>
  </r>
  <r>
    <x v="6"/>
    <n v="381"/>
    <m/>
    <s v="UTEJF"/>
    <s v="Usina Termelétrica de Juiz de Fora S.A."/>
    <x v="598"/>
    <n v="369"/>
    <s v=""/>
    <x v="7"/>
    <x v="6"/>
    <s v=""/>
    <s v=""/>
    <s v=""/>
  </r>
  <r>
    <x v="6"/>
    <n v="382"/>
    <m/>
    <s v="TERMOBAHIA"/>
    <s v="Termobahia S.A."/>
    <x v="599"/>
    <n v="369"/>
    <s v=""/>
    <x v="7"/>
    <x v="6"/>
    <s v=""/>
    <s v=""/>
    <s v=""/>
  </r>
  <r>
    <x v="6"/>
    <n v="383"/>
    <m/>
    <s v="STRATURA ASFALTOS"/>
    <s v="Stratura Asfaltos S.A."/>
    <x v="600"/>
    <n v="383"/>
    <n v="0.362455982196207"/>
    <x v="22"/>
    <x v="22"/>
    <n v="1"/>
    <n v="0.487236722445204"/>
    <n v="0.37622392878807598"/>
  </r>
  <r>
    <x v="6"/>
    <n v="384"/>
    <m/>
    <s v="PBIO"/>
    <s v="Petrobras Biocombustível S.A."/>
    <x v="601"/>
    <n v="383"/>
    <s v=""/>
    <x v="7"/>
    <x v="6"/>
    <s v=""/>
    <s v=""/>
    <s v=""/>
  </r>
  <r>
    <x v="6"/>
    <n v="385"/>
    <m/>
    <s v="CPRJBAS"/>
    <s v="Comperj Petroquímicos Básicos S.A."/>
    <x v="602"/>
    <n v="383"/>
    <s v=""/>
    <x v="7"/>
    <x v="6"/>
    <s v=""/>
    <s v=""/>
    <s v=""/>
  </r>
  <r>
    <x v="6"/>
    <n v="386"/>
    <m/>
    <s v="CPRJEST"/>
    <s v="Comperj Estirenicos S.A."/>
    <x v="603"/>
    <n v="383"/>
    <s v=""/>
    <x v="7"/>
    <x v="6"/>
    <s v=""/>
    <s v=""/>
    <s v=""/>
  </r>
  <r>
    <x v="6"/>
    <n v="387"/>
    <m/>
    <s v="CPRJMEG"/>
    <s v="Comperj Meg S.A."/>
    <x v="604"/>
    <n v="383"/>
    <s v=""/>
    <x v="7"/>
    <x v="6"/>
    <s v=""/>
    <s v=""/>
    <s v=""/>
  </r>
  <r>
    <x v="6"/>
    <n v="388"/>
    <m/>
    <s v="CPRJPAR"/>
    <s v="Comperj Participações S.A."/>
    <x v="605"/>
    <n v="383"/>
    <s v=""/>
    <x v="7"/>
    <x v="6"/>
    <s v=""/>
    <s v=""/>
    <s v=""/>
  </r>
  <r>
    <x v="6"/>
    <n v="389"/>
    <m/>
    <s v="CPRJPET"/>
    <s v="Comperj Pet S.A."/>
    <x v="606"/>
    <n v="383"/>
    <s v=""/>
    <x v="7"/>
    <x v="6"/>
    <s v=""/>
    <s v=""/>
    <s v=""/>
  </r>
  <r>
    <x v="6"/>
    <n v="390"/>
    <m/>
    <s v="CPRJPOL"/>
    <s v="Comperj Poliolefinas S.A."/>
    <x v="607"/>
    <n v="383"/>
    <s v=""/>
    <x v="7"/>
    <x v="6"/>
    <s v=""/>
    <s v=""/>
    <s v=""/>
  </r>
  <r>
    <x v="6"/>
    <n v="391"/>
    <m/>
    <s v="CFS"/>
    <s v="Cordoba Financial Services GmbH"/>
    <x v="608"/>
    <n v="383"/>
    <s v=""/>
    <x v="7"/>
    <x v="6"/>
    <s v=""/>
    <s v=""/>
    <s v=""/>
  </r>
  <r>
    <x v="6"/>
    <n v="392"/>
    <m/>
    <s v="CITEPE"/>
    <s v="Companhia Integrada Têxtil de Pernambuco"/>
    <x v="609"/>
    <n v="383"/>
    <s v=""/>
    <x v="7"/>
    <x v="6"/>
    <s v=""/>
    <s v=""/>
    <s v=""/>
  </r>
  <r>
    <x v="6"/>
    <n v="393"/>
    <m/>
    <s v="PETROQUÍMICASUAPE"/>
    <s v="Companhia Petroquímica de Pernambuco"/>
    <x v="610"/>
    <n v="383"/>
    <s v=""/>
    <x v="7"/>
    <x v="6"/>
    <s v=""/>
    <s v=""/>
    <s v=""/>
  </r>
  <r>
    <x v="6"/>
    <n v="394"/>
    <m/>
    <s v="BREITENER"/>
    <s v="Breitener Energética S.A."/>
    <x v="611"/>
    <n v="394"/>
    <n v="0.15223318816147299"/>
    <x v="73"/>
    <x v="16"/>
    <n v="0.233476700731861"/>
    <n v="0.34340030778205599"/>
    <n v="0.34171261577289802"/>
  </r>
  <r>
    <x v="6"/>
    <n v="395"/>
    <m/>
    <s v="MANGUE SECO 2"/>
    <s v="Eólica Mangue Seco 2 - Geradora e Comercializadora de Energia Elétrica S.A."/>
    <x v="612"/>
    <n v="395"/>
    <n v="9.9928182929410192E-3"/>
    <x v="74"/>
    <x v="12"/>
    <n v="0"/>
    <n v="0.30080541854341197"/>
    <n v="0.106764380674386"/>
  </r>
  <r>
    <x v="6"/>
    <n v="396"/>
    <m/>
    <s v="PVTE"/>
    <s v="Porto Velho Transmissora de Energia S.A."/>
    <x v="613"/>
    <n v="395"/>
    <s v=""/>
    <x v="7"/>
    <x v="6"/>
    <s v=""/>
    <s v=""/>
    <s v=""/>
  </r>
  <r>
    <x v="6"/>
    <n v="397"/>
    <m/>
    <s v="RS ENERGIA"/>
    <s v="Empresa de Transmissão de Energia do Rio Grande do Sul S.A."/>
    <x v="614"/>
    <n v="395"/>
    <s v=""/>
    <x v="7"/>
    <x v="6"/>
    <s v=""/>
    <s v=""/>
    <s v=""/>
  </r>
  <r>
    <x v="6"/>
    <n v="398"/>
    <m/>
    <s v="INNOVA"/>
    <s v="Innova S.A."/>
    <x v="615"/>
    <n v="395"/>
    <s v=""/>
    <x v="7"/>
    <x v="6"/>
    <s v=""/>
    <s v=""/>
    <s v=""/>
  </r>
  <r>
    <x v="6"/>
    <n v="399"/>
    <m/>
    <s v="GBD"/>
    <s v="Gás Brasiliano Distribuidora S.A."/>
    <x v="616"/>
    <n v="399"/>
    <n v="0.61398923982086895"/>
    <x v="17"/>
    <x v="45"/>
    <n v="1"/>
    <n v="0.74398316620722804"/>
    <n v="0.74964278501137005"/>
  </r>
  <r>
    <x v="6"/>
    <n v="400"/>
    <m/>
    <s v="GASENE"/>
    <s v="Transportadora Gasene S.A."/>
    <x v="617"/>
    <n v="399"/>
    <s v=""/>
    <x v="7"/>
    <x v="6"/>
    <s v=""/>
    <s v=""/>
    <s v=""/>
  </r>
  <r>
    <x v="6"/>
    <n v="401"/>
    <m/>
    <s v="ETE"/>
    <s v="Estação Transmissora de Energia S.A."/>
    <x v="618"/>
    <n v="399"/>
    <s v=""/>
    <x v="7"/>
    <x v="6"/>
    <s v=""/>
    <s v=""/>
    <s v=""/>
  </r>
  <r>
    <x v="6"/>
    <n v="402"/>
    <m/>
    <s v="RBTE"/>
    <s v="Rio Branco Transmissora de Energia S.A."/>
    <x v="619"/>
    <n v="399"/>
    <s v=""/>
    <x v="7"/>
    <x v="6"/>
    <s v=""/>
    <s v=""/>
    <s v=""/>
  </r>
  <r>
    <x v="6"/>
    <n v="403"/>
    <m/>
    <s v="CLEP"/>
    <s v="Companhia Locadora de Equipamentos Petrolíferos"/>
    <x v="620"/>
    <n v="399"/>
    <s v=""/>
    <x v="7"/>
    <x v="6"/>
    <s v=""/>
    <s v=""/>
    <s v=""/>
  </r>
  <r>
    <x v="6"/>
    <n v="404"/>
    <m/>
    <s v="TERMOMACAÉ COMERCIALIZADORA"/>
    <s v="Termomacaé Comercializadora de Energia Ltda."/>
    <x v="621"/>
    <n v="399"/>
    <s v=""/>
    <x v="7"/>
    <x v="6"/>
    <s v=""/>
    <s v=""/>
    <s v=""/>
  </r>
  <r>
    <x v="6"/>
    <n v="405"/>
    <m/>
    <s v="ECM 1"/>
    <s v="Energética Camaçari Muricy I S.A."/>
    <x v="622"/>
    <n v="399"/>
    <s v=""/>
    <x v="7"/>
    <x v="6"/>
    <s v=""/>
    <s v=""/>
    <s v=""/>
  </r>
  <r>
    <x v="6"/>
    <n v="406"/>
    <m/>
    <s v="AREMBEPE"/>
    <s v="Arembepe Energia S.A."/>
    <x v="623"/>
    <n v="399"/>
    <s v=""/>
    <x v="7"/>
    <x v="6"/>
    <s v=""/>
    <s v=""/>
    <s v=""/>
  </r>
  <r>
    <x v="6"/>
    <n v="407"/>
    <m/>
    <s v="BREITENER JARAQUI"/>
    <s v="Breitener Jaraqui S.A."/>
    <x v="624"/>
    <n v="407"/>
    <n v="0.15223318816147299"/>
    <x v="53"/>
    <x v="16"/>
    <n v="0.233476700731861"/>
    <n v="0.32248300221593001"/>
    <n v="0.328179844673883"/>
  </r>
  <r>
    <x v="6"/>
    <n v="408"/>
    <m/>
    <s v="BREITENER TAMBAQUI"/>
    <s v="Breitener Tambaqui S.A."/>
    <x v="625"/>
    <n v="408"/>
    <n v="0.12802188152781499"/>
    <x v="33"/>
    <x v="16"/>
    <n v="0.233476700731861"/>
    <n v="0.29935290146544702"/>
    <n v="0.30777406305791899"/>
  </r>
  <r>
    <x v="6"/>
    <n v="409"/>
    <m/>
    <s v="UIRAPURU"/>
    <s v="Uirapuru Transmissora de Energia S.A."/>
    <x v="626"/>
    <n v="409"/>
    <n v="6.6687899415776601E-3"/>
    <x v="12"/>
    <x v="9"/>
    <n v="0"/>
    <n v="0.187021060747115"/>
    <n v="8.4551373713681904E-2"/>
  </r>
  <r>
    <x v="6"/>
    <n v="410"/>
    <m/>
    <s v="TSBE"/>
    <s v="Transmissora Sul Brasileira de Energia S.A."/>
    <x v="627"/>
    <n v="409"/>
    <s v=""/>
    <x v="7"/>
    <x v="6"/>
    <s v=""/>
    <s v=""/>
    <s v=""/>
  </r>
  <r>
    <x v="6"/>
    <n v="411"/>
    <m/>
    <s v="TSLE"/>
    <s v="Transmissora Sul Litorânea de Energia S.A."/>
    <x v="628"/>
    <n v="409"/>
    <s v=""/>
    <x v="7"/>
    <x v="6"/>
    <s v=""/>
    <s v=""/>
    <s v=""/>
  </r>
  <r>
    <x v="6"/>
    <n v="412"/>
    <m/>
    <s v="AmGT"/>
    <s v="Amazonas Geração e Transmissão de Energia S.A."/>
    <x v="223"/>
    <n v="412"/>
    <n v="0.34714648208702298"/>
    <x v="18"/>
    <x v="11"/>
    <n v="0.15"/>
    <n v="0.67542267598901995"/>
    <n v="0.49582167280404899"/>
  </r>
  <r>
    <x v="6"/>
    <n v="413"/>
    <m/>
    <s v="TERMOAÇU"/>
    <s v="Termoaçu S.A."/>
    <x v="629"/>
    <n v="412"/>
    <s v=""/>
    <x v="7"/>
    <x v="6"/>
    <s v=""/>
    <s v=""/>
    <s v=""/>
  </r>
  <r>
    <x v="6"/>
    <n v="414"/>
    <m/>
    <s v="ARAUCÁRIA"/>
    <s v="Araucária Nitrogenados S.A."/>
    <x v="630"/>
    <n v="414"/>
    <n v="0.52082609015083803"/>
    <x v="75"/>
    <x v="9"/>
    <n v="0.78319255900120499"/>
    <n v="0.59884250617659196"/>
    <n v="0.501574154022568"/>
  </r>
  <r>
    <x v="6"/>
    <n v="415"/>
    <m/>
    <s v="CRSEC"/>
    <s v="Companhia de Recuperação Secundária S.A."/>
    <x v="631"/>
    <n v="414"/>
    <s v=""/>
    <x v="7"/>
    <x v="6"/>
    <s v=""/>
    <s v=""/>
    <s v=""/>
  </r>
  <r>
    <x v="6"/>
    <n v="416"/>
    <m/>
    <s v="PPSA"/>
    <s v="Empresa Brasileira de Administração de Petróleo e Gás Natural S.A. - Pré-Sal Petróleo S.A."/>
    <x v="176"/>
    <n v="414"/>
    <s v=""/>
    <x v="7"/>
    <x v="6"/>
    <s v=""/>
    <s v=""/>
    <s v=""/>
  </r>
  <r>
    <x v="6"/>
    <n v="417"/>
    <m/>
    <s v="TI B.V."/>
    <s v="Transpetro International B.V."/>
    <x v="632"/>
    <n v="414"/>
    <s v=""/>
    <x v="7"/>
    <x v="6"/>
    <s v=""/>
    <s v=""/>
    <s v=""/>
  </r>
  <r>
    <x v="6"/>
    <n v="418"/>
    <m/>
    <s v="CELG D"/>
    <s v="CELG Distribuição S.A."/>
    <x v="459"/>
    <n v="414"/>
    <s v=""/>
    <x v="7"/>
    <x v="6"/>
    <s v=""/>
    <s v=""/>
    <s v=""/>
  </r>
  <r>
    <x v="6"/>
    <n v="419"/>
    <m/>
    <s v="NTS"/>
    <s v="Nova Transportadora do Sudeste S.a."/>
    <x v="633"/>
    <n v="414"/>
    <s v=""/>
    <x v="7"/>
    <x v="6"/>
    <s v=""/>
    <s v=""/>
    <s v=""/>
  </r>
  <r>
    <x v="6"/>
    <n v="420"/>
    <m/>
    <s v="NTN"/>
    <s v="Nova Transportadora do Nordeste S.a."/>
    <x v="634"/>
    <n v="414"/>
    <s v=""/>
    <x v="7"/>
    <x v="6"/>
    <s v=""/>
    <s v=""/>
    <s v=""/>
  </r>
  <r>
    <x v="6"/>
    <n v="421"/>
    <m/>
    <s v="LVTE"/>
    <s v="Linha Verde Transmissora de Energia S.A."/>
    <x v="635"/>
    <n v="414"/>
    <s v=""/>
    <x v="7"/>
    <x v="6"/>
    <s v=""/>
    <s v=""/>
    <s v=""/>
  </r>
  <r>
    <x v="6"/>
    <n v="422"/>
    <m/>
    <s v="LOGIGAS"/>
    <s v="Petrobras Logística de Gás S.A."/>
    <x v="636"/>
    <n v="414"/>
    <s v=""/>
    <x v="7"/>
    <x v="6"/>
    <s v=""/>
    <s v=""/>
    <s v=""/>
  </r>
  <r>
    <x v="6"/>
    <n v="423"/>
    <m/>
    <s v="BVE"/>
    <s v="Brasil Ventos Energia S.A."/>
    <x v="637"/>
    <n v="414"/>
    <s v=""/>
    <x v="7"/>
    <x v="6"/>
    <s v=""/>
    <s v=""/>
    <s v=""/>
  </r>
  <r>
    <x v="6"/>
    <n v="424"/>
    <m/>
    <s v="TGO"/>
    <s v="Transenergia Goiás S.A."/>
    <x v="638"/>
    <n v="424"/>
    <n v="0.17412544038921199"/>
    <x v="49"/>
    <x v="16"/>
    <n v="0"/>
    <n v="0.282113700965204"/>
    <n v="0.13042443492969599"/>
  </r>
  <r>
    <x v="6"/>
    <n v="425"/>
    <m/>
    <s v="V Angelim"/>
    <s v="Geradora Eólica Ventos Angelim S.A."/>
    <x v="639"/>
    <n v="424"/>
    <s v=""/>
    <x v="7"/>
    <x v="6"/>
    <s v=""/>
    <s v=""/>
    <s v=""/>
  </r>
  <r>
    <x v="6"/>
    <n v="426"/>
    <m/>
    <s v="V Sta Rosa"/>
    <s v="Geradora Eólica Ventos de Santa Rosa S.A."/>
    <x v="640"/>
    <n v="424"/>
    <s v=""/>
    <x v="7"/>
    <x v="6"/>
    <s v=""/>
    <s v=""/>
    <s v=""/>
  </r>
  <r>
    <x v="6"/>
    <n v="427"/>
    <m/>
    <s v="V Uirapuru"/>
    <s v="Geradora Eólica Ventos de Uirapuru S.A."/>
    <x v="641"/>
    <n v="424"/>
    <s v=""/>
    <x v="7"/>
    <x v="6"/>
    <s v=""/>
    <s v=""/>
    <s v=""/>
  </r>
  <r>
    <x v="6"/>
    <n v="428"/>
    <m/>
    <s v="Arará Azul"/>
    <s v="Geradora Eólica Arará Azul S.A."/>
    <x v="642"/>
    <n v="424"/>
    <s v=""/>
    <x v="7"/>
    <x v="6"/>
    <s v=""/>
    <s v=""/>
    <s v=""/>
  </r>
  <r>
    <x v="6"/>
    <n v="429"/>
    <m/>
    <s v="Bentevi"/>
    <s v="Geradora Eólica Bentevi S.A."/>
    <x v="643"/>
    <n v="424"/>
    <s v=""/>
    <x v="7"/>
    <x v="6"/>
    <s v=""/>
    <s v=""/>
    <s v=""/>
  </r>
  <r>
    <x v="6"/>
    <n v="430"/>
    <m/>
    <s v="Ouro Verde I S.A."/>
    <s v="Geradora Eólica Ouro Verde I S.A."/>
    <x v="644"/>
    <n v="424"/>
    <s v=""/>
    <x v="7"/>
    <x v="6"/>
    <s v=""/>
    <s v=""/>
    <s v=""/>
  </r>
  <r>
    <x v="6"/>
    <n v="431"/>
    <m/>
    <s v="Ouro Verde II S.A."/>
    <s v="Geradora Eólica Ouro Verde II S.A."/>
    <x v="645"/>
    <n v="424"/>
    <s v=""/>
    <x v="7"/>
    <x v="6"/>
    <s v=""/>
    <s v=""/>
    <s v=""/>
  </r>
  <r>
    <x v="6"/>
    <n v="432"/>
    <m/>
    <s v="Ouro Verde III S.A."/>
    <s v="Geradora Eólica Ouro Verde III S.A."/>
    <x v="646"/>
    <n v="424"/>
    <s v=""/>
    <x v="7"/>
    <x v="6"/>
    <s v=""/>
    <s v=""/>
    <s v=""/>
  </r>
  <r>
    <x v="6"/>
    <n v="433"/>
    <m/>
    <s v="EDV V"/>
    <s v="Energia dos Ventos V S.A."/>
    <x v="647"/>
    <n v="424"/>
    <s v=""/>
    <x v="7"/>
    <x v="6"/>
    <s v=""/>
    <s v=""/>
    <s v=""/>
  </r>
  <r>
    <x v="6"/>
    <n v="434"/>
    <m/>
    <s v="EDV VI"/>
    <s v="Energia dos Ventos VI S.A."/>
    <x v="648"/>
    <n v="424"/>
    <s v=""/>
    <x v="7"/>
    <x v="6"/>
    <s v=""/>
    <s v=""/>
    <s v=""/>
  </r>
  <r>
    <x v="6"/>
    <n v="435"/>
    <m/>
    <s v="EDV VII"/>
    <s v="Energia dos Ventos VII S.A."/>
    <x v="649"/>
    <n v="424"/>
    <s v=""/>
    <x v="7"/>
    <x v="6"/>
    <s v=""/>
    <s v=""/>
    <s v=""/>
  </r>
  <r>
    <x v="6"/>
    <n v="436"/>
    <m/>
    <s v="EDV VIII"/>
    <s v="Energia dos Ventos VIII S.A."/>
    <x v="650"/>
    <n v="424"/>
    <s v=""/>
    <x v="7"/>
    <x v="6"/>
    <s v=""/>
    <s v=""/>
    <s v=""/>
  </r>
  <r>
    <x v="6"/>
    <n v="437"/>
    <m/>
    <s v="EDV IX"/>
    <s v="Energia dos Ventos IX S.A."/>
    <x v="651"/>
    <n v="424"/>
    <s v=""/>
    <x v="7"/>
    <x v="6"/>
    <s v=""/>
    <s v=""/>
    <s v=""/>
  </r>
  <r>
    <x v="6"/>
    <n v="438"/>
    <m/>
    <s v="FOTE"/>
    <s v="Fronteira Oeste Transmissora de Energia S.A."/>
    <x v="652"/>
    <n v="424"/>
    <s v=""/>
    <x v="7"/>
    <x v="6"/>
    <s v=""/>
    <s v=""/>
    <s v=""/>
  </r>
  <r>
    <x v="6"/>
    <n v="439"/>
    <m/>
    <s v="Eólica Hermenegildo I"/>
    <s v="Eólica Hermenegildo I S.A."/>
    <x v="653"/>
    <n v="424"/>
    <s v=""/>
    <x v="7"/>
    <x v="6"/>
    <s v=""/>
    <s v=""/>
    <s v=""/>
  </r>
  <r>
    <x v="6"/>
    <n v="440"/>
    <m/>
    <s v="Eólica Hermenegildo II"/>
    <s v="Eólica Hermenegildo II S.A."/>
    <x v="654"/>
    <n v="424"/>
    <s v=""/>
    <x v="7"/>
    <x v="6"/>
    <s v=""/>
    <s v=""/>
    <s v=""/>
  </r>
  <r>
    <x v="6"/>
    <n v="441"/>
    <m/>
    <s v="Eólica Hermenegildo III"/>
    <s v="Eólica Hermenegildo III S.A."/>
    <x v="655"/>
    <n v="424"/>
    <s v=""/>
    <x v="7"/>
    <x v="6"/>
    <s v=""/>
    <s v=""/>
    <s v=""/>
  </r>
  <r>
    <x v="6"/>
    <n v="442"/>
    <m/>
    <s v="Eólica Chuí IX"/>
    <s v="Eólica Chuí IX S.A."/>
    <x v="656"/>
    <n v="424"/>
    <s v=""/>
    <x v="7"/>
    <x v="6"/>
    <s v=""/>
    <s v=""/>
    <s v=""/>
  </r>
  <r>
    <x v="6"/>
    <n v="443"/>
    <m/>
    <s v="MPF"/>
    <s v="Ministério Público Federal"/>
    <x v="325"/>
    <n v="443"/>
    <n v="0.80406570259096699"/>
    <x v="12"/>
    <x v="11"/>
    <n v="0.15"/>
    <n v="0.73001488902703904"/>
    <n v="0.68423064749054896"/>
  </r>
  <r>
    <x v="6"/>
    <n v="444"/>
    <m/>
    <s v="MPM"/>
    <s v="Ministério Público Militar"/>
    <x v="328"/>
    <n v="443"/>
    <s v=""/>
    <x v="7"/>
    <x v="6"/>
    <s v=""/>
    <s v=""/>
    <s v=""/>
  </r>
  <r>
    <x v="6"/>
    <n v="445"/>
    <m/>
    <s v="MPDFT"/>
    <s v="Ministério Público do Distrito Federal e dos Territórios"/>
    <x v="329"/>
    <n v="445"/>
    <n v="0.440876589117905"/>
    <x v="12"/>
    <x v="12"/>
    <n v="0.15"/>
    <n v="0.62412389864880702"/>
    <n v="0.40759610083612502"/>
  </r>
  <r>
    <x v="6"/>
    <n v="446"/>
    <m/>
    <s v="MPT"/>
    <s v="Ministério Público do Trabalho"/>
    <x v="327"/>
    <n v="446"/>
    <n v="0.62357316180203504"/>
    <x v="12"/>
    <x v="16"/>
    <n v="0.05"/>
    <n v="0.54459470217147299"/>
    <n v="0.45178171015796498"/>
  </r>
  <r>
    <x v="6"/>
    <n v="447"/>
    <m/>
    <s v="ESMPU"/>
    <s v="Escola Superior do Ministério Público da União"/>
    <x v="478"/>
    <n v="447"/>
    <n v="0.61974616329024701"/>
    <x v="15"/>
    <x v="16"/>
    <n v="0"/>
    <n v="0.57268299739476303"/>
    <n v="0.52111890501776703"/>
  </r>
  <r>
    <x v="6"/>
    <n v="448"/>
    <m/>
    <s v="MRE"/>
    <s v="Ministério das Relações Exteriores"/>
    <x v="45"/>
    <n v="448"/>
    <n v="0.47240841539593897"/>
    <x v="41"/>
    <x v="12"/>
    <n v="0"/>
    <n v="0.18333988232273801"/>
    <n v="0.19732622334915201"/>
  </r>
  <r>
    <x v="6"/>
    <n v="449"/>
    <m/>
    <s v="FUNAG"/>
    <s v="Fundação Alexandre de Gusmão"/>
    <x v="44"/>
    <n v="449"/>
    <n v="0.65248197351649295"/>
    <x v="12"/>
    <x v="12"/>
    <n v="0.15"/>
    <n v="0.51922572744886997"/>
    <n v="0.57800766869521003"/>
  </r>
  <r>
    <x v="6"/>
    <n v="450"/>
    <m/>
    <s v="MS"/>
    <s v="Ministério da Saúde"/>
    <x v="168"/>
    <n v="450"/>
    <n v="0.33186819430068099"/>
    <x v="76"/>
    <x v="18"/>
    <n v="0"/>
    <n v="0.43652238726494103"/>
    <n v="0.437745225250605"/>
  </r>
  <r>
    <x v="6"/>
    <n v="451"/>
    <m/>
    <s v="FIOCRUZ"/>
    <s v="Fundação Oswaldo Cruz"/>
    <x v="167"/>
    <n v="451"/>
    <n v="0.37904343105681798"/>
    <x v="12"/>
    <x v="19"/>
    <n v="0.23720156538798701"/>
    <n v="0.30268776705476402"/>
    <n v="0.41596586288190701"/>
  </r>
  <r>
    <x v="6"/>
    <n v="452"/>
    <m/>
    <s v="Conceição"/>
    <s v="Hospital Nossa Senhora da Conceição S.A."/>
    <x v="252"/>
    <n v="452"/>
    <n v="0.439461367186324"/>
    <x v="16"/>
    <x v="10"/>
    <n v="0"/>
    <n v="0.71122353165575203"/>
    <n v="0.561342619297999"/>
  </r>
  <r>
    <x v="6"/>
    <n v="453"/>
    <m/>
    <s v="FUNASA"/>
    <s v="Fundação Nacional de Saúde"/>
    <x v="166"/>
    <n v="453"/>
    <n v="0.45791081956605101"/>
    <x v="12"/>
    <x v="16"/>
    <n v="0.15"/>
    <n v="0.197321053012572"/>
    <n v="0.26450351363589097"/>
  </r>
  <r>
    <x v="6"/>
    <n v="454"/>
    <m/>
    <s v="ANVISA"/>
    <s v="Agência Nacional de Vigilância Sanitária"/>
    <x v="165"/>
    <n v="454"/>
    <n v="0.65121336590595502"/>
    <x v="5"/>
    <x v="28"/>
    <n v="1"/>
    <n v="0.67591079284017797"/>
    <n v="0.62116641086257696"/>
  </r>
  <r>
    <x v="6"/>
    <n v="455"/>
    <m/>
    <s v="ANS"/>
    <s v="Agência Nacional de Saúde Suplementar"/>
    <x v="164"/>
    <n v="455"/>
    <n v="0.62290357809943697"/>
    <x v="30"/>
    <x v="11"/>
    <n v="0"/>
    <n v="0.67913862124700297"/>
    <n v="0.53668937283515605"/>
  </r>
  <r>
    <x v="6"/>
    <n v="456"/>
    <m/>
    <s v="HEMOBRÁS"/>
    <s v="Empresa Brasileira de Hemoderivados e Biotecnologia"/>
    <x v="244"/>
    <n v="456"/>
    <n v="0.275723968089161"/>
    <x v="33"/>
    <x v="12"/>
    <n v="1"/>
    <n v="0.27319165505776699"/>
    <n v="0.26350876122543299"/>
  </r>
  <r>
    <x v="6"/>
    <n v="457"/>
    <m/>
    <s v="FNS"/>
    <s v="Fundo Nacional de Saúde"/>
    <x v="657"/>
    <n v="457"/>
    <n v="6.2045616533692297E-2"/>
    <x v="12"/>
    <x v="16"/>
    <n v="0"/>
    <n v="0.12502616952985601"/>
    <n v="9.93707390089478E-2"/>
  </r>
  <r>
    <x v="6"/>
    <n v="458"/>
    <m/>
    <s v="CGU"/>
    <s v="Ministério da Transparência e Controladoria-Geral da União"/>
    <x v="0"/>
    <n v="458"/>
    <n v="0.70359330102537398"/>
    <x v="5"/>
    <x v="3"/>
    <n v="1"/>
    <n v="0.83599277870993904"/>
    <n v="0.83608517961025897"/>
  </r>
  <r>
    <x v="6"/>
    <n v="459"/>
    <m/>
    <s v="MT"/>
    <s v="MINISTÉRIO DOS TRANSPORTES"/>
    <x v="184"/>
    <n v="459"/>
    <n v="0.401473344039533"/>
    <x v="43"/>
    <x v="7"/>
    <n v="0.5"/>
    <n v="0.39731812531121402"/>
    <n v="0.44476603016365301"/>
  </r>
  <r>
    <x v="6"/>
    <n v="460"/>
    <m/>
    <s v="VALEC"/>
    <s v="VALEC - Engenharia, Construções e Ferrovias S.A."/>
    <x v="262"/>
    <n v="460"/>
    <n v="0.56321179393071097"/>
    <x v="58"/>
    <x v="11"/>
    <n v="0.5"/>
    <n v="0.573862183445498"/>
    <n v="0.42260813820941601"/>
  </r>
  <r>
    <x v="6"/>
    <n v="461"/>
    <m/>
    <s v="CDC"/>
    <s v="Companhia Docas do Ceará"/>
    <x v="230"/>
    <n v="461"/>
    <n v="0.16368129482679999"/>
    <x v="77"/>
    <x v="16"/>
    <n v="0"/>
    <n v="0.391469397281412"/>
    <n v="0.20791806749068401"/>
  </r>
  <r>
    <x v="6"/>
    <n v="462"/>
    <m/>
    <s v="CODESA"/>
    <s v="Companhia Docas do Espírito Santo"/>
    <x v="238"/>
    <n v="462"/>
    <n v="0.431444755566809"/>
    <x v="17"/>
    <x v="3"/>
    <n v="1"/>
    <n v="0.66227082323653397"/>
    <n v="0.62683098320799402"/>
  </r>
  <r>
    <x v="6"/>
    <n v="463"/>
    <m/>
    <s v="CODEBA"/>
    <s v="COMPANHIA DOCAS DO ESTADO DA BAHIA S.A."/>
    <x v="236"/>
    <n v="463"/>
    <n v="0.326148056192618"/>
    <x v="28"/>
    <x v="16"/>
    <n v="0.15"/>
    <n v="0.44079451188345697"/>
    <n v="0.38676107554920403"/>
  </r>
  <r>
    <x v="6"/>
    <n v="464"/>
    <m/>
    <s v="CODESP"/>
    <s v="Companhia Docas do Estado de São Paulo"/>
    <x v="239"/>
    <n v="464"/>
    <n v="0.34200808115929499"/>
    <x v="78"/>
    <x v="14"/>
    <n v="0.05"/>
    <n v="0.56834462216405002"/>
    <n v="0.327651617976981"/>
  </r>
  <r>
    <x v="6"/>
    <n v="465"/>
    <m/>
    <s v="CODOMAR"/>
    <s v="Companhia Docas do Maranhão"/>
    <x v="447"/>
    <n v="464"/>
    <s v=""/>
    <x v="7"/>
    <x v="6"/>
    <s v=""/>
    <s v=""/>
    <s v=""/>
  </r>
  <r>
    <x v="6"/>
    <n v="466"/>
    <m/>
    <s v="CDP"/>
    <s v="Companhia Docas do Pará"/>
    <x v="231"/>
    <n v="466"/>
    <n v="8.3079221504690895E-2"/>
    <x v="17"/>
    <x v="20"/>
    <n v="0.05"/>
    <n v="0.40749693043110002"/>
    <n v="0.23857940085226401"/>
  </r>
  <r>
    <x v="6"/>
    <n v="467"/>
    <m/>
    <s v="CDRJ"/>
    <s v="Companhia Docas do Rio de Janeiro"/>
    <x v="232"/>
    <n v="467"/>
    <n v="0.33312499858401601"/>
    <x v="12"/>
    <x v="10"/>
    <n v="0"/>
    <n v="0.37688687900513301"/>
    <n v="0.37081653916343799"/>
  </r>
  <r>
    <x v="6"/>
    <n v="468"/>
    <m/>
    <s v="CODERN"/>
    <s v="Companhia Docas do Rio Grande do Norte"/>
    <x v="237"/>
    <n v="468"/>
    <n v="0.24635230706196701"/>
    <x v="5"/>
    <x v="9"/>
    <n v="0"/>
    <n v="0.35339922782021099"/>
    <n v="0.20397251489304899"/>
  </r>
  <r>
    <x v="6"/>
    <n v="469"/>
    <m/>
    <s v="ANTT"/>
    <s v="Agência Nacional de Transportes Terrestres"/>
    <x v="180"/>
    <n v="469"/>
    <n v="5.9069281191157501E-2"/>
    <x v="21"/>
    <x v="16"/>
    <n v="0.05"/>
    <n v="0.113341191564194"/>
    <n v="8.4164800100384199E-2"/>
  </r>
  <r>
    <x v="6"/>
    <n v="470"/>
    <m/>
    <s v="ANTAQ"/>
    <s v="Agência Nacional de Transportes Aquaviários"/>
    <x v="183"/>
    <n v="470"/>
    <n v="0.64861693624449601"/>
    <x v="10"/>
    <x v="16"/>
    <n v="1"/>
    <n v="0.45067452965751997"/>
    <n v="0.54283899272378699"/>
  </r>
  <r>
    <x v="6"/>
    <n v="471"/>
    <m/>
    <s v="DNIT"/>
    <s v="DEPARTAMENTO NACIONAL DE INFRAESTRUTURA DE TRANSPORTES"/>
    <x v="181"/>
    <n v="471"/>
    <n v="0.49385118706293701"/>
    <x v="22"/>
    <x v="16"/>
    <n v="1"/>
    <n v="0.27204330975384"/>
    <n v="0.363569528838251"/>
  </r>
  <r>
    <x v="6"/>
    <n v="472"/>
    <m/>
    <s v="ANAC"/>
    <s v="Agência Nacional de Aviação Civil"/>
    <x v="179"/>
    <n v="472"/>
    <n v="0.70503413000653103"/>
    <x v="26"/>
    <x v="46"/>
    <n v="1"/>
    <n v="0.66837068080302997"/>
    <n v="0.82469039736244598"/>
  </r>
  <r>
    <x v="6"/>
    <n v="473"/>
    <m/>
    <s v="INFRAERO"/>
    <s v="Empresa Brasileira de Infraestrutura Aeroportuária"/>
    <x v="245"/>
    <n v="473"/>
    <n v="0.70251678735879897"/>
    <x v="30"/>
    <x v="3"/>
    <n v="0.35272913034880599"/>
    <n v="0.916999271090989"/>
    <n v="0.77751804604582098"/>
  </r>
  <r>
    <x v="6"/>
    <n v="474"/>
    <m/>
    <s v="FMM"/>
    <s v="Fundo da Marinha Mercante"/>
    <x v="658"/>
    <n v="473"/>
    <s v=""/>
    <x v="7"/>
    <x v="6"/>
    <s v=""/>
    <s v=""/>
    <s v=""/>
  </r>
  <r>
    <x v="6"/>
    <n v="475"/>
    <m/>
    <s v="FNAC"/>
    <s v="Fundo Nacional de Aviação Civil"/>
    <x v="659"/>
    <n v="473"/>
    <s v=""/>
    <x v="7"/>
    <x v="6"/>
    <s v=""/>
    <s v=""/>
    <s v=""/>
  </r>
  <r>
    <x v="6"/>
    <n v="476"/>
    <m/>
    <s v="MTb"/>
    <s v="Ministério do Trabalho"/>
    <x v="170"/>
    <n v="476"/>
    <n v="0.30710624614114101"/>
    <x v="33"/>
    <x v="16"/>
    <n v="0.15"/>
    <n v="0.25859393036917"/>
    <n v="0.32821197241716499"/>
  </r>
  <r>
    <x v="6"/>
    <n v="477"/>
    <m/>
    <s v="Fundacentro"/>
    <s v="Fundação Jorge Duprat Figueiredo de Segurança e Medicina do Trabalho"/>
    <x v="169"/>
    <n v="477"/>
    <n v="0.197621475132532"/>
    <x v="15"/>
    <x v="9"/>
    <n v="1"/>
    <n v="0.22784337499191201"/>
    <n v="0.32078678401218802"/>
  </r>
  <r>
    <x v="6"/>
    <n v="478"/>
    <m/>
    <s v="FAT"/>
    <s v="Fundo de Amparo ao Trabalhador"/>
    <x v="660"/>
    <n v="477"/>
    <s v=""/>
    <x v="7"/>
    <x v="6"/>
    <s v=""/>
    <s v=""/>
    <s v=""/>
  </r>
  <r>
    <x v="6"/>
    <n v="479"/>
    <m/>
    <s v="MinC"/>
    <s v="Ministério da Cultura"/>
    <x v="196"/>
    <n v="479"/>
    <n v="0.384591703576316"/>
    <x v="12"/>
    <x v="16"/>
    <n v="0"/>
    <n v="0.331111841340827"/>
    <n v="0.274643828182144"/>
  </r>
  <r>
    <x v="6"/>
    <n v="480"/>
    <m/>
    <s v="FCRB"/>
    <s v="Fundação Casa de Rui Barbosa"/>
    <x v="190"/>
    <n v="480"/>
    <n v="0.53015268242177105"/>
    <x v="5"/>
    <x v="16"/>
    <n v="0"/>
    <n v="0.35079825548698201"/>
    <n v="0.37501487177172399"/>
  </r>
  <r>
    <x v="6"/>
    <n v="481"/>
    <m/>
    <s v="BN"/>
    <s v="Fundação Biblioteca Nacional"/>
    <x v="191"/>
    <n v="481"/>
    <n v="0.14129438370610101"/>
    <x v="22"/>
    <x v="16"/>
    <n v="0"/>
    <n v="0.344056027876329"/>
    <n v="0.24468648511945601"/>
  </r>
  <r>
    <x v="6"/>
    <n v="482"/>
    <m/>
    <s v="FCP"/>
    <s v="Fundação Cultural Palmares"/>
    <x v="192"/>
    <n v="482"/>
    <n v="0.25064728476506298"/>
    <x v="12"/>
    <x v="9"/>
    <n v="0"/>
    <n v="0.17746673866688001"/>
    <n v="0.13461603052512899"/>
  </r>
  <r>
    <x v="6"/>
    <n v="483"/>
    <m/>
    <s v="IPHAN"/>
    <s v="Instituto do Patrimônio Histórico e Artístico Nacional"/>
    <x v="195"/>
    <n v="483"/>
    <n v="0.53874438260444302"/>
    <x v="22"/>
    <x v="12"/>
    <n v="0.32352478243603899"/>
    <n v="0.40251717446966101"/>
    <n v="0.39297356986042498"/>
  </r>
  <r>
    <x v="6"/>
    <n v="484"/>
    <m/>
    <s v="FUNARTE"/>
    <s v="Fundação Nacional de Artes"/>
    <x v="193"/>
    <n v="484"/>
    <n v="0.27889656055741902"/>
    <x v="26"/>
    <x v="9"/>
    <n v="0"/>
    <n v="0.16506137292581799"/>
    <n v="0.183797072461164"/>
  </r>
  <r>
    <x v="6"/>
    <n v="485"/>
    <m/>
    <s v="ANCINE"/>
    <s v="Agência Nacional do Cinema"/>
    <x v="189"/>
    <n v="485"/>
    <n v="0.75018998096762102"/>
    <x v="17"/>
    <x v="16"/>
    <n v="0.5"/>
    <n v="0.55609136461623598"/>
    <n v="0.65007897950759297"/>
  </r>
  <r>
    <x v="6"/>
    <n v="486"/>
    <m/>
    <s v="IBRAM"/>
    <s v="Instituto Brasileiro de Museus"/>
    <x v="194"/>
    <n v="486"/>
    <n v="0.24649651147825599"/>
    <x v="79"/>
    <x v="12"/>
    <n v="0.05"/>
    <n v="0.61975159202682495"/>
    <n v="0.49785813104535598"/>
  </r>
  <r>
    <x v="6"/>
    <n v="487"/>
    <m/>
    <s v="FNC"/>
    <s v="Fundo Nacional de Cultura"/>
    <x v="661"/>
    <n v="486"/>
    <s v=""/>
    <x v="7"/>
    <x v="6"/>
    <s v=""/>
    <s v=""/>
    <s v=""/>
  </r>
  <r>
    <x v="6"/>
    <n v="488"/>
    <m/>
    <s v="MMA"/>
    <s v="Ministério do Meio Ambiente"/>
    <x v="32"/>
    <n v="488"/>
    <n v="0.33556143300159602"/>
    <x v="15"/>
    <x v="7"/>
    <n v="1"/>
    <n v="0.33900445640319599"/>
    <n v="0.37324323569700601"/>
  </r>
  <r>
    <x v="6"/>
    <n v="489"/>
    <m/>
    <s v="SFB"/>
    <s v="Serviço Florestal Brasileiro"/>
    <x v="52"/>
    <n v="488"/>
    <s v=""/>
    <x v="7"/>
    <x v="6"/>
    <s v=""/>
    <s v=""/>
    <s v=""/>
  </r>
  <r>
    <x v="6"/>
    <n v="490"/>
    <m/>
    <s v="Ibama"/>
    <s v="Instituto Brasileiro do Meio Ambiente e dos Recursos Naturais Renováveis"/>
    <x v="29"/>
    <n v="490"/>
    <n v="0.51616528792489003"/>
    <x v="80"/>
    <x v="9"/>
    <n v="0.15"/>
    <n v="0.36637194478694102"/>
    <n v="0.42910194134084401"/>
  </r>
  <r>
    <x v="6"/>
    <n v="491"/>
    <m/>
    <s v="ANA"/>
    <s v="Agência Nacional de Águas"/>
    <x v="28"/>
    <n v="491"/>
    <n v="0.64720062967409597"/>
    <x v="76"/>
    <x v="16"/>
    <n v="1"/>
    <n v="0.54290736103675996"/>
    <n v="0.54728482656843003"/>
  </r>
  <r>
    <x v="6"/>
    <n v="492"/>
    <m/>
    <s v="JBRJ"/>
    <s v="Instituto de Pesquisas Jardim Botânico do Rio de Janeiro"/>
    <x v="31"/>
    <n v="492"/>
    <n v="0.48949701065787399"/>
    <x v="5"/>
    <x v="16"/>
    <n v="1"/>
    <n v="0.42662142863135"/>
    <n v="0.42144506516668001"/>
  </r>
  <r>
    <x v="6"/>
    <n v="493"/>
    <m/>
    <s v="ICMBIO"/>
    <s v="Instituto Chico Mendes de Conservação da Biodiversidade"/>
    <x v="30"/>
    <n v="493"/>
    <n v="0.48211519697195299"/>
    <x v="30"/>
    <x v="47"/>
    <n v="0.5"/>
    <n v="0.71013169792582798"/>
    <n v="0.56191469419941198"/>
  </r>
  <r>
    <x v="6"/>
    <n v="494"/>
    <m/>
    <s v="FNMA"/>
    <s v="Fundo Nacional de Meio Ambiente"/>
    <x v="662"/>
    <n v="493"/>
    <s v=""/>
    <x v="7"/>
    <x v="6"/>
    <s v=""/>
    <s v=""/>
    <s v=""/>
  </r>
  <r>
    <x v="6"/>
    <n v="495"/>
    <m/>
    <s v="FNMC"/>
    <s v="Fundo Nacional sobre Mudança do Clima"/>
    <x v="663"/>
    <n v="493"/>
    <s v=""/>
    <x v="7"/>
    <x v="6"/>
    <s v=""/>
    <s v=""/>
    <s v=""/>
  </r>
  <r>
    <x v="6"/>
    <n v="496"/>
    <m/>
    <s v="MPDG"/>
    <s v="Ministério do Planejamento, Desenvolvimento e Gestão"/>
    <x v="35"/>
    <n v="496"/>
    <n v="0.54293873687490002"/>
    <x v="39"/>
    <x v="30"/>
    <n v="0.05"/>
    <n v="0.65299208222545602"/>
    <n v="0.64233832890984099"/>
  </r>
  <r>
    <x v="6"/>
    <n v="497"/>
    <m/>
    <s v="IPEA"/>
    <s v="Instituto de Pesquisa Econômica Aplicada"/>
    <x v="33"/>
    <n v="497"/>
    <n v="0.74753700207399898"/>
    <x v="22"/>
    <x v="18"/>
    <n v="1"/>
    <n v="0.64157955608550798"/>
    <n v="0.536875209586827"/>
  </r>
  <r>
    <x v="6"/>
    <n v="498"/>
    <m/>
    <s v="IBGE"/>
    <s v="Fundação Instituto Brasileiro de Geografia e Estatística"/>
    <x v="267"/>
    <n v="498"/>
    <n v="0.51024631720425895"/>
    <x v="26"/>
    <x v="16"/>
    <n v="1"/>
    <n v="0.435815934506604"/>
    <n v="0.50891350229322696"/>
  </r>
  <r>
    <x v="6"/>
    <n v="499"/>
    <m/>
    <s v="BNDES"/>
    <s v="Banco Nacional de Desenvolvimento Econômico e Social"/>
    <x v="218"/>
    <n v="499"/>
    <n v="0.80717995031351897"/>
    <x v="30"/>
    <x v="3"/>
    <n v="0"/>
    <n v="0.91010157256619695"/>
    <n v="0.68080488733100997"/>
  </r>
  <r>
    <x v="6"/>
    <n v="500"/>
    <m/>
    <s v="BNDESPAR"/>
    <s v="Bndes - Participações S.A."/>
    <x v="417"/>
    <n v="500"/>
    <n v="0.80717995031351897"/>
    <x v="30"/>
    <x v="3"/>
    <n v="0"/>
    <n v="0.85183620461665299"/>
    <n v="0.65817065325020196"/>
  </r>
  <r>
    <x v="6"/>
    <n v="501"/>
    <m/>
    <s v="FINAME"/>
    <s v="Agência Especial de Financiamento Industrial"/>
    <x v="664"/>
    <n v="501"/>
    <n v="0.80717995031351897"/>
    <x v="30"/>
    <x v="3"/>
    <n v="0"/>
    <n v="0.91010157256619695"/>
    <n v="0.67386615351467105"/>
  </r>
  <r>
    <x v="6"/>
    <n v="502"/>
    <m/>
    <s v="ENAP"/>
    <s v="Fundação Escola Nacional de Administração Pública"/>
    <x v="36"/>
    <n v="502"/>
    <n v="0.59342371995478205"/>
    <x v="5"/>
    <x v="48"/>
    <n v="0.05"/>
    <n v="0.37008946231089801"/>
    <n v="0.46593411308845201"/>
  </r>
  <r>
    <x v="6"/>
    <n v="503"/>
    <m/>
    <s v="BNDES PLC"/>
    <s v="BNDES PLC"/>
    <x v="665"/>
    <n v="502"/>
    <s v=""/>
    <x v="7"/>
    <x v="6"/>
    <s v=""/>
    <s v=""/>
    <s v=""/>
  </r>
  <r>
    <x v="6"/>
    <n v="504"/>
    <m/>
    <s v="ABGF"/>
    <s v="Agência Brasileira Gestora de Fundos Garantidores e Garantias S.A."/>
    <x v="10"/>
    <n v="504"/>
    <n v="0.70339684078140696"/>
    <x v="18"/>
    <x v="12"/>
    <n v="0.05"/>
    <n v="0.54147168014545399"/>
    <n v="0.49862804677149403"/>
  </r>
  <r>
    <x v="6"/>
    <n v="505"/>
    <m/>
    <s v="FGPC"/>
    <s v="Fundo de Garantia para Promoção da Competitividade"/>
    <x v="666"/>
    <n v="504"/>
    <s v=""/>
    <x v="7"/>
    <x v="6"/>
    <s v=""/>
    <s v=""/>
    <s v=""/>
  </r>
  <r>
    <x v="6"/>
    <n v="506"/>
    <m/>
    <s v="ME"/>
    <s v="Ministério do Esporte"/>
    <x v="197"/>
    <n v="506"/>
    <n v="0.43138623359566902"/>
    <x v="81"/>
    <x v="16"/>
    <n v="0"/>
    <n v="0.49570054772897598"/>
    <n v="0.39972770436779298"/>
  </r>
  <r>
    <x v="6"/>
    <n v="507"/>
    <m/>
    <s v="APO"/>
    <s v="Autoridade Pública Olímpica"/>
    <x v="277"/>
    <n v="506"/>
    <s v=""/>
    <x v="7"/>
    <x v="6"/>
    <s v=""/>
    <s v=""/>
    <s v=""/>
  </r>
  <r>
    <x v="6"/>
    <n v="508"/>
    <m/>
    <s v="AGLO"/>
    <s v="Autoridade de Governança do Legado Olímpico"/>
    <x v="264"/>
    <n v="506"/>
    <s v=""/>
    <x v="7"/>
    <x v="6"/>
    <s v=""/>
    <s v=""/>
    <s v=""/>
  </r>
  <r>
    <x v="6"/>
    <n v="509"/>
    <m/>
    <s v="MD"/>
    <s v="Ministério da Defesa"/>
    <x v="206"/>
    <n v="509"/>
    <n v="0.39503055309122798"/>
    <x v="5"/>
    <x v="16"/>
    <n v="0.15"/>
    <n v="0.66743286567986104"/>
    <n v="0.424542812176263"/>
  </r>
  <r>
    <x v="6"/>
    <n v="510"/>
    <m/>
    <s v="COMAER"/>
    <s v="Comando da Aeronáutica"/>
    <x v="204"/>
    <n v="510"/>
    <n v="0.717982179149114"/>
    <x v="15"/>
    <x v="49"/>
    <n v="0.15"/>
    <n v="0.71912502917003895"/>
    <n v="0.68636588838246204"/>
  </r>
  <r>
    <x v="6"/>
    <n v="511"/>
    <m/>
    <s v="CEX"/>
    <s v="Comando do Exército"/>
    <x v="208"/>
    <n v="511"/>
    <n v="0.61673627095225203"/>
    <x v="14"/>
    <x v="22"/>
    <n v="0.233476700731861"/>
    <n v="0.50609684000201005"/>
    <n v="0.65326068399774295"/>
  </r>
  <r>
    <x v="6"/>
    <n v="512"/>
    <m/>
    <s v="CM"/>
    <s v="MARINHA DO BRASIL"/>
    <x v="209"/>
    <n v="512"/>
    <n v="0.77683616412924394"/>
    <x v="70"/>
    <x v="18"/>
    <n v="1"/>
    <n v="0.72491781948364398"/>
    <n v="0.79545802091023299"/>
  </r>
  <r>
    <x v="6"/>
    <n v="513"/>
    <m/>
    <s v="SECIRM"/>
    <s v="Secretaria da Comissão Interministerial para os Recursos do Mar"/>
    <x v="667"/>
    <n v="512"/>
    <s v=""/>
    <x v="7"/>
    <x v="6"/>
    <s v=""/>
    <s v=""/>
    <s v=""/>
  </r>
  <r>
    <x v="6"/>
    <n v="514"/>
    <m/>
    <s v="CFIAe"/>
    <s v="Caixa de Financiamento Imobiliário da Aeronáutica"/>
    <x v="278"/>
    <n v="514"/>
    <n v="0.96864628517950102"/>
    <x v="30"/>
    <x v="28"/>
    <n v="1"/>
    <n v="0.83870019147297903"/>
    <n v="0.90401144232971498"/>
  </r>
  <r>
    <x v="6"/>
    <n v="515"/>
    <m/>
    <s v="IMBEL"/>
    <s v="Indústria de Material Bélico do Brasil"/>
    <x v="258"/>
    <n v="515"/>
    <n v="0.71055255378907001"/>
    <x v="30"/>
    <x v="3"/>
    <n v="1"/>
    <n v="0.70559941391542702"/>
    <n v="0.74021112376315901"/>
  </r>
  <r>
    <x v="6"/>
    <n v="516"/>
    <m/>
    <s v="FOSORIO"/>
    <s v="FUNDAÇÃO OSORIO"/>
    <x v="282"/>
    <n v="516"/>
    <n v="0.202858779889805"/>
    <x v="21"/>
    <x v="12"/>
    <n v="0.78822476977203304"/>
    <n v="0.32849442117597299"/>
    <n v="0.23765229922940101"/>
  </r>
  <r>
    <x v="6"/>
    <n v="517"/>
    <m/>
    <s v="EMGEPRON"/>
    <s v="Empresa Gerencial de Projetos Navais"/>
    <x v="243"/>
    <n v="517"/>
    <n v="0.63005809788224099"/>
    <x v="27"/>
    <x v="3"/>
    <n v="1"/>
    <n v="0.76882110449295105"/>
    <n v="0.70276937697624398"/>
  </r>
  <r>
    <x v="6"/>
    <n v="518"/>
    <m/>
    <s v="CCCPM"/>
    <s v="Caixa de Construções de Casas para o Pessoal da Marinha"/>
    <x v="317"/>
    <n v="518"/>
    <n v="0.83107976051695498"/>
    <x v="5"/>
    <x v="10"/>
    <n v="1"/>
    <n v="0.82222512163178096"/>
    <n v="0.85101587876434504"/>
  </r>
  <r>
    <x v="6"/>
    <n v="519"/>
    <m/>
    <s v="AMAZUL"/>
    <s v="Amazônia Azul Tecnologias de Defesa S.A."/>
    <x v="207"/>
    <n v="519"/>
    <n v="0.428516518313451"/>
    <x v="38"/>
    <x v="13"/>
    <n v="0.32275035290783599"/>
    <n v="0.72458761985971099"/>
    <n v="0.66271836338117196"/>
  </r>
  <r>
    <x v="6"/>
    <n v="520"/>
    <m/>
    <s v="FMD"/>
    <s v="Fundo do Ministério da Defesa"/>
    <x v="668"/>
    <n v="519"/>
    <s v=""/>
    <x v="7"/>
    <x v="6"/>
    <s v=""/>
    <s v=""/>
    <s v=""/>
  </r>
  <r>
    <x v="6"/>
    <n v="521"/>
    <m/>
    <s v="HFA"/>
    <s v="Hospital das Forças Armadas"/>
    <x v="205"/>
    <n v="521"/>
    <n v="0.53328407662859001"/>
    <x v="21"/>
    <x v="16"/>
    <n v="0.32067826611984801"/>
    <n v="0.32433486576174497"/>
    <n v="0.45740474287654898"/>
  </r>
  <r>
    <x v="6"/>
    <n v="522"/>
    <m/>
    <s v="FSM"/>
    <s v="Fundo do Serviço Militar"/>
    <x v="669"/>
    <n v="521"/>
    <s v=""/>
    <x v="7"/>
    <x v="6"/>
    <s v=""/>
    <s v=""/>
    <s v=""/>
  </r>
  <r>
    <x v="6"/>
    <n v="523"/>
    <m/>
    <s v="FAERO"/>
    <s v="Fundo Aeronáutico"/>
    <x v="670"/>
    <n v="521"/>
    <s v=""/>
    <x v="7"/>
    <x v="6"/>
    <s v=""/>
    <s v=""/>
    <s v=""/>
  </r>
  <r>
    <x v="6"/>
    <n v="524"/>
    <m/>
    <s v="FEX"/>
    <s v="Fundo do Exército"/>
    <x v="671"/>
    <n v="521"/>
    <s v=""/>
    <x v="7"/>
    <x v="6"/>
    <s v=""/>
    <s v=""/>
    <s v=""/>
  </r>
  <r>
    <x v="6"/>
    <n v="525"/>
    <m/>
    <s v="Fundo Naval"/>
    <s v="Fundo Naval"/>
    <x v="672"/>
    <n v="521"/>
    <s v=""/>
    <x v="7"/>
    <x v="6"/>
    <s v=""/>
    <s v=""/>
    <s v=""/>
  </r>
  <r>
    <x v="6"/>
    <n v="526"/>
    <m/>
    <s v="FDEPM"/>
    <s v="Fundo de Desenvolvimento do Ensino Profissional Marítimo"/>
    <x v="673"/>
    <n v="521"/>
    <s v=""/>
    <x v="7"/>
    <x v="6"/>
    <s v=""/>
    <s v=""/>
    <s v=""/>
  </r>
  <r>
    <x v="6"/>
    <n v="527"/>
    <m/>
    <s v="MI"/>
    <s v="Ministério da Integração Nacional"/>
    <x v="201"/>
    <n v="527"/>
    <n v="0.43897254733339602"/>
    <x v="5"/>
    <x v="28"/>
    <n v="0"/>
    <n v="0.516482871767586"/>
    <n v="0.32379850409934702"/>
  </r>
  <r>
    <x v="6"/>
    <n v="528"/>
    <m/>
    <s v="CODEVASF"/>
    <s v="Companhia de Desenvolvimento dos Vales do São Francisco e do Parnaíba"/>
    <x v="250"/>
    <n v="528"/>
    <n v="0.32449512234411998"/>
    <x v="17"/>
    <x v="7"/>
    <n v="0.05"/>
    <n v="0.47587532304616598"/>
    <n v="0.30868594492556101"/>
  </r>
  <r>
    <x v="6"/>
    <n v="529"/>
    <m/>
    <s v="SUDAM"/>
    <s v="Superintendência do Desenvolvimento da Amazônia"/>
    <x v="214"/>
    <n v="529"/>
    <n v="0.45891439261993699"/>
    <x v="15"/>
    <x v="16"/>
    <n v="0"/>
    <n v="0.20894191008676699"/>
    <n v="0.28075129680071098"/>
  </r>
  <r>
    <x v="6"/>
    <n v="530"/>
    <m/>
    <s v="SUDENE"/>
    <s v="Superintendência do Desenvolvimento do Nordeste"/>
    <x v="203"/>
    <n v="530"/>
    <n v="0.52678096492145099"/>
    <x v="5"/>
    <x v="16"/>
    <n v="0.5"/>
    <n v="0.56624905410382997"/>
    <n v="0.54961489196706503"/>
  </r>
  <r>
    <x v="6"/>
    <n v="531"/>
    <m/>
    <s v="DNOCS"/>
    <s v="Departamento Nacional de Obras Contra as Secas"/>
    <x v="199"/>
    <n v="531"/>
    <n v="0.215157845234968"/>
    <x v="12"/>
    <x v="9"/>
    <n v="0.15"/>
    <n v="0.117921001727586"/>
    <n v="0.14828710342646201"/>
  </r>
  <r>
    <x v="6"/>
    <n v="532"/>
    <m/>
    <s v="SUDECO"/>
    <s v="Superintendência do Desenvolvimento do Centro-Oeste"/>
    <x v="202"/>
    <n v="532"/>
    <n v="0.330080870710032"/>
    <x v="45"/>
    <x v="16"/>
    <n v="0"/>
    <n v="0.21160601401366799"/>
    <n v="0.27337625095451401"/>
  </r>
  <r>
    <x v="6"/>
    <n v="533"/>
    <m/>
    <s v="MTur"/>
    <s v="Ministério do Turismo"/>
    <x v="212"/>
    <n v="533"/>
    <n v="0.33758123451501498"/>
    <x v="82"/>
    <x v="16"/>
    <n v="0.15"/>
    <n v="0.39614829707947702"/>
    <n v="0.35215054471835899"/>
  </r>
  <r>
    <x v="6"/>
    <n v="534"/>
    <m/>
    <s v="EMBRATUR"/>
    <s v="Instituto Brasileiro de Turismo"/>
    <x v="213"/>
    <n v="534"/>
    <n v="0.57597953107369404"/>
    <x v="5"/>
    <x v="16"/>
    <n v="0.15"/>
    <n v="0.43641661247980801"/>
    <n v="0.383324748500877"/>
  </r>
  <r>
    <x v="6"/>
    <n v="535"/>
    <m/>
    <s v="MDS"/>
    <s v="Ministério do Desenvolvimento Social"/>
    <x v="198"/>
    <n v="535"/>
    <n v="0.365499127239518"/>
    <x v="33"/>
    <x v="16"/>
    <n v="0"/>
    <n v="0.46357426621103798"/>
    <n v="0.34283836930570599"/>
  </r>
  <r>
    <x v="6"/>
    <n v="536"/>
    <m/>
    <s v="INSS"/>
    <s v="Instituto Nacional do Seguro Social"/>
    <x v="211"/>
    <n v="536"/>
    <n v="0.39033133682326598"/>
    <x v="5"/>
    <x v="16"/>
    <n v="0.15"/>
    <n v="0.49561243253696302"/>
    <n v="0.449759405040418"/>
  </r>
  <r>
    <x v="6"/>
    <n v="537"/>
    <m/>
    <s v="FNAS"/>
    <s v="Fundo Nacional de Assistência Social"/>
    <x v="674"/>
    <n v="536"/>
    <s v=""/>
    <x v="7"/>
    <x v="6"/>
    <s v=""/>
    <s v=""/>
    <s v=""/>
  </r>
  <r>
    <x v="6"/>
    <n v="538"/>
    <m/>
    <s v="FRGPS"/>
    <s v="Fundo do Regime Geral de Previdência Social"/>
    <x v="675"/>
    <n v="536"/>
    <s v=""/>
    <x v="7"/>
    <x v="6"/>
    <s v=""/>
    <s v=""/>
    <s v=""/>
  </r>
  <r>
    <x v="6"/>
    <n v="539"/>
    <m/>
    <s v="MCidades"/>
    <s v="Ministério das Cidades"/>
    <x v="200"/>
    <n v="539"/>
    <n v="0.36802999892342902"/>
    <x v="11"/>
    <x v="47"/>
    <n v="0"/>
    <n v="0.341618320001422"/>
    <n v="0.46834142307218002"/>
  </r>
  <r>
    <x v="6"/>
    <n v="540"/>
    <m/>
    <s v="TRENSURB"/>
    <s v="Empresa de Trens Urbanos de Porto Alegre S.A."/>
    <x v="261"/>
    <n v="540"/>
    <n v="0.52047883002807904"/>
    <x v="23"/>
    <x v="20"/>
    <n v="0"/>
    <n v="0.46651316478821098"/>
    <n v="0.40624594131547098"/>
  </r>
  <r>
    <x v="6"/>
    <n v="541"/>
    <m/>
    <s v="CBTU"/>
    <s v="Companhia Brasileira de Trens Urbanos"/>
    <x v="248"/>
    <n v="541"/>
    <n v="0.108593992098089"/>
    <x v="45"/>
    <x v="16"/>
    <n v="0.05"/>
    <n v="0.42560798036825198"/>
    <n v="0.29720091241833302"/>
  </r>
  <r>
    <x v="6"/>
    <n v="542"/>
    <m/>
    <s v="FUNSET"/>
    <s v="Fundo Nacional de Segurança e Educação do Trânsito"/>
    <x v="676"/>
    <n v="541"/>
    <s v=""/>
    <x v="7"/>
    <x v="6"/>
    <s v=""/>
    <s v=""/>
    <s v=""/>
  </r>
  <r>
    <x v="6"/>
    <n v="543"/>
    <m/>
    <s v="FNHIS"/>
    <s v="Fundo Nacional de Habitação de Interesse Social"/>
    <x v="677"/>
    <n v="541"/>
    <s v=""/>
    <x v="7"/>
    <x v="6"/>
    <s v=""/>
    <s v=""/>
    <s v=""/>
  </r>
  <r>
    <x v="6"/>
    <n v="544"/>
    <m/>
    <s v="CNMP"/>
    <s v="Conselho Nacional do Ministério Público"/>
    <x v="476"/>
    <n v="544"/>
    <n v="0.52515663740486496"/>
    <x v="21"/>
    <x v="8"/>
    <n v="0.15"/>
    <n v="0.58004716987750404"/>
    <n v="0.53179211498411805"/>
  </r>
  <r>
    <x v="6"/>
    <n v="545"/>
    <m/>
    <s v="VPR"/>
    <s v="Gabinete da Vice-Presidência da República"/>
    <x v="7"/>
    <n v="545"/>
    <n v="0.50010152250802198"/>
    <x v="8"/>
    <x v="16"/>
    <n v="0"/>
    <n v="0.40751996188063999"/>
    <n v="0.32430210434061801"/>
  </r>
  <r>
    <x v="6"/>
    <n v="546"/>
    <m/>
    <s v="AGU"/>
    <s v="Advocacia-Geral da União"/>
    <x v="11"/>
    <n v="546"/>
    <n v="0.32572830542190701"/>
    <x v="21"/>
    <x v="16"/>
    <n v="0.05"/>
    <n v="0.21725258390683"/>
    <n v="0.35568115981314702"/>
  </r>
  <r>
    <x v="6"/>
    <n v="547"/>
    <m/>
    <s v="MDH"/>
    <s v="Ministério dos Direitos Humanos"/>
    <x v="9"/>
    <n v="547"/>
    <n v="0.35469238212486198"/>
    <x v="5"/>
    <x v="16"/>
    <n v="0"/>
    <n v="0.36260002964431298"/>
    <n v="0.22794985067669499"/>
  </r>
  <r>
    <x v="6"/>
    <n v="548"/>
    <m/>
    <s v="FNCA"/>
    <s v="Fundo Nacional para a Criança e o Adolescente"/>
    <x v="678"/>
    <n v="547"/>
    <s v=""/>
    <x v="7"/>
    <x v="6"/>
    <s v=""/>
    <s v=""/>
    <s v=""/>
  </r>
  <r>
    <x v="6"/>
    <n v="549"/>
    <m/>
    <s v="FNI"/>
    <s v="Fundo Nacional do Idoso"/>
    <x v="679"/>
    <n v="547"/>
    <s v=""/>
    <x v="7"/>
    <x v="6"/>
    <s v=""/>
    <s v=""/>
    <s v=""/>
  </r>
  <r>
    <x v="6"/>
    <n v="550"/>
    <m/>
    <s v="ABDI"/>
    <s v="Agência Brasileira de Desenvolvimento Industrial"/>
    <x v="680"/>
    <n v="550"/>
    <n v="0.47024564564115301"/>
    <x v="12"/>
    <x v="9"/>
    <n v="0.15"/>
    <n v="0.42562041873411199"/>
    <n v="0.43538657947880599"/>
  </r>
  <r>
    <x v="6"/>
    <n v="551"/>
    <m/>
    <s v="APEX Brasil"/>
    <s v="Agência Brasileira de Promoção de Exportações e Investimentos"/>
    <x v="681"/>
    <n v="551"/>
    <n v="0.498211853397309"/>
    <x v="29"/>
    <x v="16"/>
    <n v="1"/>
    <n v="0.45415082645705701"/>
    <n v="0.55663697097667897"/>
  </r>
  <r>
    <x v="6"/>
    <n v="552"/>
    <m/>
    <s v="ANATER"/>
    <s v="Agência Nacional de Assistência Técnica e Extensão Rural"/>
    <x v="682"/>
    <n v="552"/>
    <n v="0.20971346459961199"/>
    <x v="12"/>
    <x v="50"/>
    <n v="0"/>
    <n v="0.42409744685914602"/>
    <n v="0.27766337578608502"/>
  </r>
  <r>
    <x v="6"/>
    <n v="553"/>
    <m/>
    <s v="Embrapii"/>
    <s v="Associação Brasileira de Pesquisa e Inovação Industrial"/>
    <x v="683"/>
    <n v="553"/>
    <n v="0.42117559955178901"/>
    <x v="26"/>
    <x v="16"/>
    <n v="0.05"/>
    <n v="0.38293621994118698"/>
    <n v="0.36854567044312703"/>
  </r>
  <r>
    <x v="6"/>
    <n v="554"/>
    <m/>
    <s v="APS"/>
    <s v="Associação das Pioneiras Sociais"/>
    <x v="450"/>
    <n v="554"/>
    <n v="0.89768581274772297"/>
    <x v="17"/>
    <x v="25"/>
    <n v="0.15"/>
    <n v="0.89982463208896002"/>
    <n v="0.82156661710351597"/>
  </r>
  <r>
    <x v="6"/>
    <n v="555"/>
    <m/>
    <s v="Impa"/>
    <s v="Associação Instituto Nacional de Matemática Pura e Aplicada"/>
    <x v="684"/>
    <n v="555"/>
    <n v="0.69743295647342995"/>
    <x v="31"/>
    <x v="16"/>
    <n v="0.41652329926813803"/>
    <n v="0.33667428360214402"/>
    <n v="0.35612131011209402"/>
  </r>
  <r>
    <x v="6"/>
    <n v="556"/>
    <m/>
    <s v="RNP"/>
    <s v="REDE NACIONAL DE ENSINO E PESQUISA"/>
    <x v="451"/>
    <n v="556"/>
    <n v="0.55028589381321202"/>
    <x v="41"/>
    <x v="12"/>
    <n v="0.5"/>
    <n v="0.269076109788983"/>
    <n v="0.42752215225089601"/>
  </r>
  <r>
    <x v="6"/>
    <n v="557"/>
    <m/>
    <s v="Cenadi"/>
    <s v="Central de Armazenagem e Distribuição de Insumos Estratégicos"/>
    <x v="685"/>
    <n v="556"/>
    <s v=""/>
    <x v="7"/>
    <x v="6"/>
    <s v=""/>
    <s v=""/>
    <s v=""/>
  </r>
  <r>
    <x v="6"/>
    <n v="558"/>
    <m/>
    <s v="CBPF"/>
    <s v="Centro Brasileiro de Pesquisas Físicas"/>
    <x v="21"/>
    <n v="558"/>
    <n v="0.50489891074515103"/>
    <x v="83"/>
    <x v="12"/>
    <n v="0.41279843461201299"/>
    <n v="0.30450238048616302"/>
    <n v="0.44744586929062102"/>
  </r>
  <r>
    <x v="6"/>
    <n v="559"/>
    <m/>
    <s v="CGEE"/>
    <s v="Centro de Gestão e Estudos Estratégicos"/>
    <x v="686"/>
    <n v="559"/>
    <n v="8.6271861236516603E-2"/>
    <x v="12"/>
    <x v="12"/>
    <n v="0.15"/>
    <n v="0.10443511030144401"/>
    <n v="9.1283026922312799E-2"/>
  </r>
  <r>
    <x v="6"/>
    <n v="560"/>
    <m/>
    <m/>
    <s v="Centro de Tecnologia da Indústria Química e Têxtil do Senai/RJ"/>
    <x v="687"/>
    <n v="559"/>
    <s v=""/>
    <x v="7"/>
    <x v="6"/>
    <s v=""/>
    <s v=""/>
    <s v=""/>
  </r>
  <r>
    <x v="6"/>
    <n v="561"/>
    <m/>
    <s v="CTI"/>
    <s v="Centro de Tecnologia da Informação Renato Archer"/>
    <x v="24"/>
    <n v="561"/>
    <n v="0.43536276386165601"/>
    <x v="14"/>
    <x v="24"/>
    <n v="0.15"/>
    <n v="0.46798685853446798"/>
    <n v="0.47684365829574998"/>
  </r>
  <r>
    <x v="6"/>
    <n v="562"/>
    <m/>
    <s v="Cetem"/>
    <s v="Centro de Tecnologia Mineral"/>
    <x v="22"/>
    <n v="562"/>
    <n v="0.25348551490907101"/>
    <x v="31"/>
    <x v="9"/>
    <n v="0.05"/>
    <n v="0.37072805773304002"/>
    <n v="0.29869085409232898"/>
  </r>
  <r>
    <x v="6"/>
    <n v="563"/>
    <m/>
    <s v="Censipam"/>
    <s v="Centro Gestor e Operacional do Sistema de Proteção da Amazônia"/>
    <x v="421"/>
    <n v="563"/>
    <n v="0.348879199249997"/>
    <x v="14"/>
    <x v="16"/>
    <n v="0.41652329926813803"/>
    <n v="0.30296761434937602"/>
    <n v="0.37366850204803598"/>
  </r>
  <r>
    <x v="6"/>
    <n v="564"/>
    <m/>
    <s v="CNPEM"/>
    <s v="Centro Nacional de Pesquisa em Energia e Materiais"/>
    <x v="449"/>
    <n v="564"/>
    <n v="0.44187880521382999"/>
    <x v="22"/>
    <x v="12"/>
    <n v="0"/>
    <n v="0.50109824402205205"/>
    <n v="0.48159799203083697"/>
  </r>
  <r>
    <x v="6"/>
    <n v="565"/>
    <m/>
    <s v="CENP"/>
    <s v="Centro Nacional de Primatas"/>
    <x v="688"/>
    <n v="564"/>
    <s v=""/>
    <x v="7"/>
    <x v="6"/>
    <s v=""/>
    <s v=""/>
    <s v=""/>
  </r>
  <r>
    <x v="6"/>
    <n v="566"/>
    <m/>
    <s v="Ceplac"/>
    <s v="Comissão Executiva do Plano da Lavoura Cacaueira"/>
    <x v="454"/>
    <n v="564"/>
    <s v=""/>
    <x v="7"/>
    <x v="6"/>
    <s v=""/>
    <s v=""/>
    <s v=""/>
  </r>
  <r>
    <x v="6"/>
    <n v="567"/>
    <m/>
    <s v="CARF"/>
    <s v="Conselho Administrativo de Recursos Fiscais"/>
    <x v="689"/>
    <n v="567"/>
    <n v="0.36581746036261098"/>
    <x v="84"/>
    <x v="10"/>
    <n v="0.15"/>
    <n v="0.59789274420483396"/>
    <n v="0.37379368463083601"/>
  </r>
  <r>
    <x v="6"/>
    <n v="568"/>
    <m/>
    <s v="CJF"/>
    <s v="Conselho da Justiça Federal"/>
    <x v="405"/>
    <n v="568"/>
    <n v="0.69837341385552298"/>
    <x v="29"/>
    <x v="8"/>
    <n v="0.5"/>
    <n v="0.53177685565727495"/>
    <n v="0.54611341662982205"/>
  </r>
  <r>
    <x v="6"/>
    <n v="569"/>
    <m/>
    <s v="CAU/BR"/>
    <s v="Conselho de Arquitetura e Urbanismo do Brasil"/>
    <x v="690"/>
    <n v="569"/>
    <n v="0.56858201541361497"/>
    <x v="13"/>
    <x v="9"/>
    <n v="0.5"/>
    <n v="0.474633197366291"/>
    <n v="0.45130921445412597"/>
  </r>
  <r>
    <x v="6"/>
    <n v="570"/>
    <m/>
    <s v="Coaf"/>
    <s v="Conselho de Controle de Atividades Financeiras"/>
    <x v="691"/>
    <n v="569"/>
    <s v=""/>
    <x v="7"/>
    <x v="6"/>
    <s v=""/>
    <s v=""/>
    <s v=""/>
  </r>
  <r>
    <x v="6"/>
    <n v="571"/>
    <m/>
    <s v="CFA"/>
    <s v="Conselho Federal de Administração"/>
    <x v="692"/>
    <n v="571"/>
    <n v="0.69061654550224005"/>
    <x v="5"/>
    <x v="3"/>
    <n v="0"/>
    <n v="0.80248288675349"/>
    <n v="0.59999230373380197"/>
  </r>
  <r>
    <x v="6"/>
    <n v="572"/>
    <m/>
    <s v="CFB"/>
    <s v="Conselho Federal de Biblioteconomia"/>
    <x v="693"/>
    <n v="572"/>
    <n v="0.35210909843592197"/>
    <x v="38"/>
    <x v="3"/>
    <n v="0.15"/>
    <n v="0.67407685251277805"/>
    <n v="0.62847456847635097"/>
  </r>
  <r>
    <x v="6"/>
    <n v="573"/>
    <m/>
    <s v="CFBio"/>
    <s v="Conselho Federal de Biologia"/>
    <x v="694"/>
    <n v="573"/>
    <n v="8.6131780019290505E-2"/>
    <x v="33"/>
    <x v="12"/>
    <n v="0.15"/>
    <n v="0.31196067244107301"/>
    <n v="0.17891331139205899"/>
  </r>
  <r>
    <x v="6"/>
    <n v="574"/>
    <m/>
    <s v="CFBM"/>
    <s v="Conselho Federal de Biomedicina"/>
    <x v="695"/>
    <n v="574"/>
    <n v="0.16250444358784499"/>
    <x v="21"/>
    <x v="9"/>
    <n v="0"/>
    <n v="0.12773478029972801"/>
    <n v="3.7186810933134903E-2"/>
  </r>
  <r>
    <x v="6"/>
    <n v="575"/>
    <m/>
    <s v="CFC"/>
    <s v="Conselho Federal de Contabilidade"/>
    <x v="696"/>
    <n v="575"/>
    <n v="0.90280767613868895"/>
    <x v="30"/>
    <x v="3"/>
    <n v="1"/>
    <n v="0.92217226485663195"/>
    <n v="0.85652296073577805"/>
  </r>
  <r>
    <x v="6"/>
    <n v="576"/>
    <m/>
    <s v="Cofeci"/>
    <s v="Conselho Federal de Corretores de Imóveis"/>
    <x v="697"/>
    <n v="576"/>
    <n v="0.25412458500312801"/>
    <x v="26"/>
    <x v="9"/>
    <n v="0"/>
    <n v="0.281836430447376"/>
    <n v="0.22265145970740199"/>
  </r>
  <r>
    <x v="6"/>
    <n v="577"/>
    <m/>
    <s v="Cofecon"/>
    <s v="Conselho Federal de Economia"/>
    <x v="698"/>
    <n v="577"/>
    <n v="0.12967257621008299"/>
    <x v="56"/>
    <x v="12"/>
    <n v="0"/>
    <n v="0.42534284881498302"/>
    <n v="0.29555889435180699"/>
  </r>
  <r>
    <x v="6"/>
    <n v="578"/>
    <m/>
    <s v="CFED"/>
    <s v="Conselho Federal de Economistas Domésticos"/>
    <x v="699"/>
    <n v="577"/>
    <s v=""/>
    <x v="7"/>
    <x v="6"/>
    <s v=""/>
    <s v=""/>
    <s v=""/>
  </r>
  <r>
    <x v="6"/>
    <n v="579"/>
    <m/>
    <s v="Confef"/>
    <s v="Conselho Federal de Educação Física"/>
    <x v="700"/>
    <n v="579"/>
    <n v="8.2138626356630801E-2"/>
    <x v="12"/>
    <x v="16"/>
    <n v="0.15"/>
    <n v="0.31237726972158197"/>
    <n v="0.20838368688000999"/>
  </r>
  <r>
    <x v="6"/>
    <n v="580"/>
    <m/>
    <s v="Confen"/>
    <s v="Conselho Federal de Enfermagem"/>
    <x v="701"/>
    <n v="580"/>
    <n v="0.42255886009520999"/>
    <x v="5"/>
    <x v="3"/>
    <n v="0.05"/>
    <n v="0.75815830693909303"/>
    <n v="0.456735411645524"/>
  </r>
  <r>
    <x v="6"/>
    <n v="581"/>
    <m/>
    <s v="Confea"/>
    <s v="Conselho Federal de Engenharia e Agronomia"/>
    <x v="702"/>
    <n v="581"/>
    <n v="0.201189276140153"/>
    <x v="13"/>
    <x v="12"/>
    <n v="0.15"/>
    <n v="0.36536884661426799"/>
    <n v="0.30539969712749598"/>
  </r>
  <r>
    <x v="6"/>
    <n v="582"/>
    <m/>
    <s v="Confe"/>
    <s v="Conselho Federal de Estatística"/>
    <x v="703"/>
    <n v="581"/>
    <s v=""/>
    <x v="7"/>
    <x v="6"/>
    <s v=""/>
    <s v=""/>
    <s v=""/>
  </r>
  <r>
    <x v="6"/>
    <n v="583"/>
    <m/>
    <s v="CFF"/>
    <s v="Conselho Federal de Farmácia"/>
    <x v="704"/>
    <n v="583"/>
    <n v="8.0605743013491105E-2"/>
    <x v="15"/>
    <x v="9"/>
    <n v="0"/>
    <n v="9.7615994236256401E-2"/>
    <n v="0.10758324009013601"/>
  </r>
  <r>
    <x v="6"/>
    <n v="584"/>
    <m/>
    <s v="Coffito"/>
    <s v="Conselho Federal de Fisioterapia e Terapia Ocupacional"/>
    <x v="705"/>
    <n v="584"/>
    <n v="0.27397419031493903"/>
    <x v="21"/>
    <x v="9"/>
    <n v="0.05"/>
    <n v="0.293243024208026"/>
    <n v="0.37457884348928999"/>
  </r>
  <r>
    <x v="6"/>
    <n v="585"/>
    <m/>
    <s v="CFFA"/>
    <s v="Conselho Federal de Fonoaudiologia"/>
    <x v="706"/>
    <n v="585"/>
    <n v="2.7652168932577499E-2"/>
    <x v="30"/>
    <x v="12"/>
    <n v="0"/>
    <n v="0.18408350868765599"/>
    <n v="0.167385766776388"/>
  </r>
  <r>
    <x v="6"/>
    <n v="586"/>
    <m/>
    <s v="CFM"/>
    <s v="Conselho Federal de Medicina"/>
    <x v="707"/>
    <n v="586"/>
    <n v="0.289332612242369"/>
    <x v="21"/>
    <x v="16"/>
    <n v="0.05"/>
    <n v="0.118469849413289"/>
    <n v="0.17938374994665601"/>
  </r>
  <r>
    <x v="6"/>
    <n v="587"/>
    <m/>
    <s v="CFMV"/>
    <s v="Conselho Federal de Medicina Veterinária"/>
    <x v="708"/>
    <n v="587"/>
    <n v="9.0617824576190498E-2"/>
    <x v="15"/>
    <x v="12"/>
    <n v="0.15"/>
    <n v="0.20202818272473899"/>
    <n v="0.11163905904734001"/>
  </r>
  <r>
    <x v="6"/>
    <n v="588"/>
    <m/>
    <s v="Cofem"/>
    <s v="Conselho Federal de Museologia"/>
    <x v="709"/>
    <n v="588"/>
    <n v="9.0103973948150007E-2"/>
    <x v="21"/>
    <x v="16"/>
    <n v="0.15"/>
    <n v="6.6564487570715994E-2"/>
    <n v="4.3789830829188602E-2"/>
  </r>
  <r>
    <x v="6"/>
    <n v="589"/>
    <m/>
    <s v="CFN"/>
    <s v="Conselho Federal de Nutricionistas"/>
    <x v="710"/>
    <n v="589"/>
    <n v="4.97522222546498E-2"/>
    <x v="12"/>
    <x v="9"/>
    <n v="0.15"/>
    <n v="3.7300509160686501E-2"/>
    <n v="4.0032359294767603E-2"/>
  </r>
  <r>
    <x v="6"/>
    <n v="590"/>
    <m/>
    <s v="CFO"/>
    <s v="Conselho Federal de Odontologia"/>
    <x v="711"/>
    <n v="590"/>
    <n v="0.13283643335466899"/>
    <x v="12"/>
    <x v="9"/>
    <n v="0"/>
    <n v="0.165069158236233"/>
    <n v="0.13762569609206299"/>
  </r>
  <r>
    <x v="6"/>
    <n v="591"/>
    <m/>
    <s v="CFP"/>
    <s v="Conselho Federal de Psicologia"/>
    <x v="712"/>
    <n v="591"/>
    <n v="9.0150968901570303E-2"/>
    <x v="15"/>
    <x v="12"/>
    <n v="0.15"/>
    <n v="0.17746637568828"/>
    <n v="0.122477384530135"/>
  </r>
  <r>
    <x v="6"/>
    <n v="592"/>
    <m/>
    <s v="CFQ"/>
    <s v="Conselho Federal de Química"/>
    <x v="713"/>
    <n v="592"/>
    <n v="8.5266727721200905E-2"/>
    <x v="15"/>
    <x v="12"/>
    <n v="0"/>
    <n v="0.18922219646743799"/>
    <n v="0.15211392979177901"/>
  </r>
  <r>
    <x v="6"/>
    <n v="593"/>
    <m/>
    <s v="Conferp"/>
    <s v="Conselho Federal de Relações Públicas"/>
    <x v="714"/>
    <n v="593"/>
    <n v="9.0599805130069898E-3"/>
    <x v="15"/>
    <x v="9"/>
    <n v="0"/>
    <n v="6.8256565589960003E-2"/>
    <n v="2.0012675433797901E-2"/>
  </r>
  <r>
    <x v="6"/>
    <n v="594"/>
    <m/>
    <s v="Confere"/>
    <s v="Conselho Federal de Representantes Comerciais"/>
    <x v="715"/>
    <n v="594"/>
    <n v="0.34418626159504201"/>
    <x v="53"/>
    <x v="15"/>
    <n v="0"/>
    <n v="0.35089157792614201"/>
    <n v="0.37266969223764002"/>
  </r>
  <r>
    <x v="6"/>
    <n v="595"/>
    <m/>
    <s v="CFESS"/>
    <s v="Conselho Federal de Serviço Social"/>
    <x v="716"/>
    <n v="595"/>
    <n v="0.115368261359586"/>
    <x v="12"/>
    <x v="9"/>
    <n v="0.15"/>
    <n v="0.13173733189956399"/>
    <n v="0.148056898325334"/>
  </r>
  <r>
    <x v="6"/>
    <n v="596"/>
    <m/>
    <s v="Conter"/>
    <s v="Conselho Nacional de Técnicos em Radiologia"/>
    <x v="717"/>
    <n v="596"/>
    <n v="0.17223048703962901"/>
    <x v="85"/>
    <x v="9"/>
    <n v="0.05"/>
    <n v="0.30886912457038501"/>
    <n v="0.176768737845446"/>
  </r>
  <r>
    <x v="6"/>
    <n v="597"/>
    <m/>
    <s v="COGESN"/>
    <s v="Coordenadoria-geral do Programa de Desenvolvimento do Submarino com Propulsão Nuclear"/>
    <x v="718"/>
    <n v="596"/>
    <s v=""/>
    <x v="7"/>
    <x v="6"/>
    <s v=""/>
    <s v=""/>
    <s v=""/>
  </r>
  <r>
    <x v="6"/>
    <n v="598"/>
    <m/>
    <s v="EDRR"/>
    <s v="Eletrobrás Distribuição Roraima"/>
    <x v="719"/>
    <n v="598"/>
    <n v="0.494864002110178"/>
    <x v="74"/>
    <x v="16"/>
    <n v="0"/>
    <n v="0.511173612119453"/>
    <n v="0.46744443294098698"/>
  </r>
  <r>
    <x v="6"/>
    <n v="599"/>
    <m/>
    <s v="Esaf"/>
    <s v="Escola de Administração Fazendária"/>
    <x v="720"/>
    <n v="599"/>
    <n v="0.42581317908427502"/>
    <x v="5"/>
    <x v="18"/>
    <n v="1"/>
    <n v="0.69988219572074595"/>
    <n v="0.567451737469578"/>
  </r>
  <r>
    <x v="6"/>
    <n v="600"/>
    <m/>
    <s v="EMCFA"/>
    <s v="Estado-Maior Conjunto das Forças Armadas"/>
    <x v="721"/>
    <n v="599"/>
    <s v=""/>
    <x v="7"/>
    <x v="6"/>
    <s v=""/>
    <s v=""/>
    <s v=""/>
  </r>
  <r>
    <x v="6"/>
    <n v="601"/>
    <m/>
    <s v="Emaer"/>
    <s v="Estado-Maior da Aeronáutica"/>
    <x v="722"/>
    <n v="599"/>
    <s v=""/>
    <x v="7"/>
    <x v="6"/>
    <s v=""/>
    <s v=""/>
    <s v=""/>
  </r>
  <r>
    <x v="6"/>
    <n v="602"/>
    <m/>
    <s v="EMA"/>
    <s v="Estado-Maior da Armada"/>
    <x v="723"/>
    <n v="599"/>
    <s v=""/>
    <x v="7"/>
    <x v="6"/>
    <s v=""/>
    <s v=""/>
    <s v=""/>
  </r>
  <r>
    <x v="6"/>
    <n v="603"/>
    <m/>
    <s v="EME"/>
    <s v="Estado-Maior do Exército"/>
    <x v="724"/>
    <n v="599"/>
    <s v=""/>
    <x v="7"/>
    <x v="6"/>
    <s v=""/>
    <s v=""/>
    <s v=""/>
  </r>
  <r>
    <x v="6"/>
    <n v="604"/>
    <m/>
    <s v="FBB"/>
    <s v="Fundação Banco do Brasil"/>
    <x v="463"/>
    <n v="604"/>
    <n v="0.84967572941769598"/>
    <x v="86"/>
    <x v="18"/>
    <n v="1"/>
    <n v="0.72241292976010796"/>
    <n v="0.74666696994167803"/>
  </r>
  <r>
    <x v="6"/>
    <n v="605"/>
    <m/>
    <s v="FHE"/>
    <s v="Fundação Habitacional do Exército"/>
    <x v="316"/>
    <n v="604"/>
    <s v=""/>
    <x v="7"/>
    <x v="6"/>
    <s v=""/>
    <s v=""/>
    <s v=""/>
  </r>
  <r>
    <x v="6"/>
    <n v="606"/>
    <m/>
    <s v="FCO"/>
    <s v="Fundo Constitucional de Financiamento do Centro-Oeste"/>
    <x v="725"/>
    <n v="604"/>
    <s v=""/>
    <x v="7"/>
    <x v="6"/>
    <s v=""/>
    <s v=""/>
    <s v=""/>
  </r>
  <r>
    <x v="6"/>
    <n v="607"/>
    <m/>
    <s v="FNE"/>
    <s v="Fundo Constitucional de Financiamento do Nordeste"/>
    <x v="726"/>
    <n v="604"/>
    <s v=""/>
    <x v="7"/>
    <x v="6"/>
    <s v=""/>
    <s v=""/>
    <s v=""/>
  </r>
  <r>
    <x v="6"/>
    <n v="608"/>
    <m/>
    <s v="FNO"/>
    <s v="Fundo Constitucional de Financiamento do Norte"/>
    <x v="727"/>
    <n v="604"/>
    <s v=""/>
    <x v="7"/>
    <x v="6"/>
    <s v=""/>
    <s v=""/>
    <s v=""/>
  </r>
  <r>
    <x v="6"/>
    <n v="609"/>
    <m/>
    <s v="FCDF"/>
    <s v="Fundo Constitucional do Distrito Federal"/>
    <x v="728"/>
    <n v="604"/>
    <s v=""/>
    <x v="7"/>
    <x v="6"/>
    <s v=""/>
    <s v=""/>
    <s v=""/>
  </r>
  <r>
    <x v="6"/>
    <n v="610"/>
    <m/>
    <s v="FAR"/>
    <s v="Fundo de Arrendamento Residencial"/>
    <x v="729"/>
    <n v="604"/>
    <s v=""/>
    <x v="7"/>
    <x v="6"/>
    <s v=""/>
    <s v=""/>
    <s v=""/>
  </r>
  <r>
    <x v="6"/>
    <n v="611"/>
    <m/>
    <s v="Funproger"/>
    <s v="Fundo de Aval para Geração de Emprego e Renda"/>
    <x v="730"/>
    <n v="604"/>
    <s v=""/>
    <x v="7"/>
    <x v="6"/>
    <s v=""/>
    <s v=""/>
    <s v=""/>
  </r>
  <r>
    <x v="6"/>
    <n v="612"/>
    <m/>
    <s v="FDS"/>
    <s v="Fundo de Desenvolvimento Social"/>
    <x v="731"/>
    <n v="604"/>
    <s v=""/>
    <x v="7"/>
    <x v="6"/>
    <s v=""/>
    <s v=""/>
    <s v=""/>
  </r>
  <r>
    <x v="6"/>
    <n v="613"/>
    <m/>
    <s v="Fies"/>
    <s v="Fundo de Financiamento ao Estudante do Ensino Superior"/>
    <x v="732"/>
    <n v="604"/>
    <s v=""/>
    <x v="7"/>
    <x v="6"/>
    <s v=""/>
    <s v=""/>
    <s v=""/>
  </r>
  <r>
    <x v="6"/>
    <n v="614"/>
    <m/>
    <s v="FGE"/>
    <s v="Fundo de Garantia à Exportação"/>
    <x v="733"/>
    <n v="604"/>
    <s v=""/>
    <x v="7"/>
    <x v="6"/>
    <s v=""/>
    <s v=""/>
    <s v=""/>
  </r>
  <r>
    <x v="6"/>
    <n v="615"/>
    <m/>
    <s v="FGO"/>
    <s v="Fundo de Garantia de Operações"/>
    <x v="734"/>
    <n v="604"/>
    <s v=""/>
    <x v="7"/>
    <x v="6"/>
    <s v=""/>
    <s v=""/>
    <s v=""/>
  </r>
  <r>
    <x v="6"/>
    <n v="616"/>
    <m/>
    <s v="FGCN"/>
    <s v="Fundo de Garantia para Construção Naval"/>
    <x v="735"/>
    <n v="604"/>
    <s v=""/>
    <x v="7"/>
    <x v="6"/>
    <s v=""/>
    <s v=""/>
    <s v=""/>
  </r>
  <r>
    <x v="6"/>
    <n v="617"/>
    <m/>
    <s v="FGTS"/>
    <s v="Fundo de Garantia por Tempo de Serviço"/>
    <x v="736"/>
    <n v="604"/>
    <s v=""/>
    <x v="7"/>
    <x v="6"/>
    <s v=""/>
    <s v=""/>
    <s v=""/>
  </r>
  <r>
    <x v="6"/>
    <n v="618"/>
    <m/>
    <s v="FI/FGTS"/>
    <s v="Fundo de Investimento do FGTS"/>
    <x v="737"/>
    <n v="604"/>
    <s v=""/>
    <x v="7"/>
    <x v="6"/>
    <s v=""/>
    <s v=""/>
    <s v=""/>
  </r>
  <r>
    <x v="6"/>
    <n v="619"/>
    <m/>
    <s v="PIS/PASEP"/>
    <s v="Fundo de Participação PIS/PASEP"/>
    <x v="738"/>
    <n v="604"/>
    <s v=""/>
    <x v="7"/>
    <x v="6"/>
    <s v=""/>
    <s v=""/>
    <s v=""/>
  </r>
  <r>
    <x v="6"/>
    <n v="620"/>
    <m/>
    <s v="FGHab"/>
    <s v="Fundo Garantidor da Habitação Popular"/>
    <x v="739"/>
    <n v="604"/>
    <s v=""/>
    <x v="7"/>
    <x v="6"/>
    <s v=""/>
    <s v=""/>
    <s v=""/>
  </r>
  <r>
    <x v="6"/>
    <n v="621"/>
    <m/>
    <s v="FGP"/>
    <s v="Fundo Garantidor de Parcerias Público-Privadas"/>
    <x v="740"/>
    <n v="604"/>
    <s v=""/>
    <x v="7"/>
    <x v="6"/>
    <s v=""/>
    <s v=""/>
    <s v=""/>
  </r>
  <r>
    <x v="6"/>
    <n v="622"/>
    <m/>
    <s v="FSB"/>
    <s v="Fundo Soberano do Brasil"/>
    <x v="741"/>
    <n v="604"/>
    <s v=""/>
    <x v="7"/>
    <x v="6"/>
    <s v=""/>
    <s v=""/>
    <s v=""/>
  </r>
  <r>
    <x v="6"/>
    <n v="623"/>
    <m/>
    <s v="HFCF"/>
    <s v="Hospital Federal Cardoso Fontes"/>
    <x v="742"/>
    <n v="623"/>
    <n v="0.339116252107731"/>
    <x v="5"/>
    <x v="16"/>
    <n v="0.15"/>
    <n v="0.47073619743053102"/>
    <n v="0.40629286814926202"/>
  </r>
  <r>
    <x v="6"/>
    <n v="624"/>
    <m/>
    <s v="HFL"/>
    <s v="Hospital Federal da Lagoa"/>
    <x v="743"/>
    <n v="624"/>
    <n v="8.5272646360444307E-2"/>
    <x v="31"/>
    <x v="12"/>
    <n v="0.15"/>
    <n v="0.34524681971556598"/>
    <n v="0.24369887168301599"/>
  </r>
  <r>
    <x v="6"/>
    <n v="625"/>
    <m/>
    <s v="HFB"/>
    <s v="Hospital Federal de Bonsucesso"/>
    <x v="744"/>
    <n v="625"/>
    <n v="1.70102671110017E-2"/>
    <x v="12"/>
    <x v="12"/>
    <n v="0"/>
    <n v="0.30890762366661501"/>
    <n v="0.27024635702168698"/>
  </r>
  <r>
    <x v="6"/>
    <n v="626"/>
    <m/>
    <s v="HFA(Andaraí-RJ)"/>
    <s v="Hospital Federal do Andaraí"/>
    <x v="745"/>
    <n v="626"/>
    <n v="3.5146945146648498E-2"/>
    <x v="5"/>
    <x v="9"/>
    <n v="0"/>
    <n v="0.15053520990819899"/>
    <n v="0.103209726265461"/>
  </r>
  <r>
    <x v="6"/>
    <n v="627"/>
    <m/>
    <s v="HFSE"/>
    <s v="Hospital Federal dos Servidores Do Estado"/>
    <x v="464"/>
    <n v="627"/>
    <n v="0.116157841756778"/>
    <x v="5"/>
    <x v="12"/>
    <n v="0.15"/>
    <n v="0.270964482470475"/>
    <n v="0.26504386949103997"/>
  </r>
  <r>
    <x v="6"/>
    <n v="628"/>
    <m/>
    <s v="HFI"/>
    <s v="Hospital Federal Ipanema"/>
    <x v="746"/>
    <n v="628"/>
    <n v="0.11366809739980201"/>
    <x v="5"/>
    <x v="16"/>
    <n v="0.05"/>
    <n v="0.36199840752013701"/>
    <n v="0.22403007345751599"/>
  </r>
  <r>
    <x v="6"/>
    <n v="629"/>
    <m/>
    <s v="IBICT"/>
    <s v="Instituto Brasileiro de Informação em Ciência e Tecnologia"/>
    <x v="16"/>
    <n v="629"/>
    <n v="0.35174418156565901"/>
    <x v="12"/>
    <x v="9"/>
    <n v="0"/>
    <n v="0.23363381837609701"/>
    <n v="0.253145622763843"/>
  </r>
  <r>
    <x v="6"/>
    <n v="630"/>
    <m/>
    <s v="IDSM"/>
    <s v="Instituto de Desenvolvimento Sustentável Mamirauá"/>
    <x v="747"/>
    <n v="630"/>
    <n v="0.35970386953002498"/>
    <x v="15"/>
    <x v="51"/>
    <n v="0.05"/>
    <n v="0.41820137924170497"/>
    <n v="0.50569694114744201"/>
  </r>
  <r>
    <x v="6"/>
    <n v="631"/>
    <m/>
    <s v="IEC"/>
    <s v="Instituto Evandro Chagas"/>
    <x v="466"/>
    <n v="631"/>
    <n v="3.9995487177322001E-2"/>
    <x v="5"/>
    <x v="16"/>
    <n v="0.05"/>
    <n v="0.156438938372951"/>
    <n v="7.0254074593401397E-2"/>
  </r>
  <r>
    <x v="6"/>
    <n v="632"/>
    <m/>
    <s v="IFSudesteMG"/>
    <s v="Instituto Federal de Educação, Ciência e Tecnologia do Sudeste de Minas Gerais"/>
    <x v="748"/>
    <n v="631"/>
    <s v=""/>
    <x v="7"/>
    <x v="6"/>
    <s v=""/>
    <s v=""/>
    <s v=""/>
  </r>
  <r>
    <x v="6"/>
    <n v="633"/>
    <m/>
    <s v="IFFarroupilha"/>
    <s v="Instituto Federal de Educação, Ciência e Tecnologia Farroupilha"/>
    <x v="749"/>
    <n v="631"/>
    <s v=""/>
    <x v="7"/>
    <x v="6"/>
    <s v=""/>
    <s v=""/>
    <s v=""/>
  </r>
  <r>
    <x v="6"/>
    <n v="634"/>
    <m/>
    <s v="INC"/>
    <s v="Instituto Nacional De Cardiologia"/>
    <x v="467"/>
    <n v="634"/>
    <n v="0.124447371154639"/>
    <x v="26"/>
    <x v="19"/>
    <n v="0.15"/>
    <n v="0.243003475341183"/>
    <n v="0.17716297405405201"/>
  </r>
  <r>
    <x v="6"/>
    <n v="635"/>
    <m/>
    <s v="INMET"/>
    <s v="Instituto Nacional de Meteorologia"/>
    <x v="468"/>
    <n v="635"/>
    <n v="0.33417263120142299"/>
    <x v="5"/>
    <x v="16"/>
    <n v="0.15"/>
    <n v="0.30151052715673599"/>
    <n v="0.244910995420274"/>
  </r>
  <r>
    <x v="6"/>
    <n v="636"/>
    <m/>
    <s v="Inpa"/>
    <s v="Instituto Nacional de Pesquisas da Amazônia"/>
    <x v="17"/>
    <n v="636"/>
    <n v="0.200607879467149"/>
    <x v="15"/>
    <x v="9"/>
    <n v="0.15"/>
    <n v="0.29943116492122102"/>
    <n v="0.334790716290645"/>
  </r>
  <r>
    <x v="6"/>
    <n v="637"/>
    <m/>
    <s v="Inpe"/>
    <s v="Instituto Nacional de Pesquisas Espaciais"/>
    <x v="18"/>
    <n v="637"/>
    <n v="0.58261232607521896"/>
    <x v="14"/>
    <x v="19"/>
    <n v="1"/>
    <n v="0.386460096113871"/>
    <n v="0.54817069919838002"/>
  </r>
  <r>
    <x v="6"/>
    <n v="638"/>
    <m/>
    <s v="INT"/>
    <s v="Instituto Nacional de Tecnologia"/>
    <x v="19"/>
    <n v="638"/>
    <n v="0.52268400378360103"/>
    <x v="31"/>
    <x v="12"/>
    <n v="0"/>
    <n v="0.40328562292738901"/>
    <n v="0.48202977746017101"/>
  </r>
  <r>
    <x v="6"/>
    <n v="639"/>
    <m/>
    <s v="Into"/>
    <s v="Instituto Nacional de Traumatologia e Ortopedia"/>
    <x v="469"/>
    <n v="639"/>
    <n v="0.38054113559471803"/>
    <x v="12"/>
    <x v="7"/>
    <n v="0"/>
    <n v="0.38950471819508897"/>
    <n v="0.36499026404002299"/>
  </r>
  <r>
    <x v="6"/>
    <n v="640"/>
    <m/>
    <s v="Inca"/>
    <s v="Instituto Nacional do Câncer"/>
    <x v="470"/>
    <n v="640"/>
    <n v="0.304927084626123"/>
    <x v="52"/>
    <x v="16"/>
    <n v="0.05"/>
    <n v="0.46249555714266899"/>
    <n v="0.39796754704798798"/>
  </r>
  <r>
    <x v="6"/>
    <n v="641"/>
    <m/>
    <s v="INSA"/>
    <s v="Instituto Nacional do Semiárido"/>
    <x v="25"/>
    <n v="641"/>
    <n v="0.286701945008555"/>
    <x v="12"/>
    <x v="12"/>
    <n v="0"/>
    <n v="0.17287083854896401"/>
    <n v="0.23035435959599099"/>
  </r>
  <r>
    <x v="6"/>
    <n v="642"/>
    <m/>
    <s v="LNA"/>
    <s v="Laboratório Nacional de Astrofísica"/>
    <x v="26"/>
    <n v="641"/>
    <s v=""/>
    <x v="7"/>
    <x v="6"/>
    <s v=""/>
    <s v=""/>
    <s v=""/>
  </r>
  <r>
    <x v="6"/>
    <n v="643"/>
    <m/>
    <s v="LNCC"/>
    <s v="Laboratório Nacional de Computação Científica"/>
    <x v="292"/>
    <n v="643"/>
    <n v="0.56076069472693901"/>
    <x v="14"/>
    <x v="16"/>
    <n v="1"/>
    <n v="0.344658210503484"/>
    <n v="0.62180727828618898"/>
  </r>
  <r>
    <x v="6"/>
    <n v="644"/>
    <m/>
    <s v="MAST"/>
    <s v="Museu de Astronomia e Ciências Afins"/>
    <x v="27"/>
    <n v="644"/>
    <n v="0.20397523671274001"/>
    <x v="26"/>
    <x v="16"/>
    <n v="0"/>
    <n v="0.2834742490696"/>
    <n v="0.16936181578444801"/>
  </r>
  <r>
    <x v="6"/>
    <n v="645"/>
    <m/>
    <s v="MPEG"/>
    <s v="Museu Paraense Emílio Goeldi"/>
    <x v="293"/>
    <n v="645"/>
    <n v="0.47066062810298798"/>
    <x v="12"/>
    <x v="16"/>
    <n v="0.32275035290783599"/>
    <n v="0.30083217445128102"/>
    <n v="0.38937829667622198"/>
  </r>
  <r>
    <x v="6"/>
    <n v="646"/>
    <m/>
    <s v="ON"/>
    <s v="Observatório Nacional"/>
    <x v="294"/>
    <n v="646"/>
    <n v="0.14422938889936099"/>
    <x v="15"/>
    <x v="12"/>
    <n v="0"/>
    <n v="0.110291820061495"/>
    <n v="0.125974735243854"/>
  </r>
  <r>
    <x v="6"/>
    <n v="647"/>
    <m/>
    <s v="STN"/>
    <s v="Secretaria do Tesouro Nacional"/>
    <x v="423"/>
    <n v="647"/>
    <n v="0.61452963942845795"/>
    <x v="12"/>
    <x v="10"/>
    <n v="0.5"/>
    <n v="0.43348890243638299"/>
    <n v="0.62722940167441299"/>
  </r>
  <r>
    <x v="6"/>
    <n v="648"/>
    <m/>
    <s v="Sebrae/DN"/>
    <s v="Serviço Brasileiro de Apoio às Micro e Pequenas Empresas - Departamento Nacional"/>
    <x v="750"/>
    <n v="648"/>
    <n v="0.44315930697253397"/>
    <x v="45"/>
    <x v="9"/>
    <n v="1"/>
    <n v="0.42625923675003102"/>
    <n v="0.53575483394489298"/>
  </r>
  <r>
    <x v="6"/>
    <n v="649"/>
    <m/>
    <s v="Senac/DN"/>
    <s v="Serviço Nacional de Aprendizagem Comercial - Departamento Nacional"/>
    <x v="751"/>
    <n v="649"/>
    <n v="0.81444520839914503"/>
    <x v="16"/>
    <x v="12"/>
    <n v="1"/>
    <n v="0.75333255809142197"/>
    <n v="0.81026811077442495"/>
  </r>
  <r>
    <x v="6"/>
    <n v="650"/>
    <m/>
    <s v="Sescoop/UN"/>
    <s v="Serviço Nacional de Aprendizagem do Cooperativismo - Unidade Nacional"/>
    <x v="752"/>
    <n v="650"/>
    <n v="0.23829758435411899"/>
    <x v="54"/>
    <x v="16"/>
    <n v="0"/>
    <n v="0.23301886090268401"/>
    <n v="0.31213890078691597"/>
  </r>
  <r>
    <x v="6"/>
    <n v="651"/>
    <m/>
    <s v="Senat/CN"/>
    <s v="Serviço Nacional de Aprendizagem do Transporte - Conselho Nacional"/>
    <x v="753"/>
    <n v="651"/>
    <n v="0.34463417353050801"/>
    <x v="15"/>
    <x v="34"/>
    <n v="0.15"/>
    <n v="0.43817247060772802"/>
    <n v="0.33533523109907298"/>
  </r>
  <r>
    <x v="6"/>
    <n v="652"/>
    <m/>
    <s v="Senai/DN"/>
    <s v="Serviço Nacional de Aprendizagem Industrial - Departamento Nacional"/>
    <x v="754"/>
    <n v="651"/>
    <s v=""/>
    <x v="7"/>
    <x v="6"/>
    <s v=""/>
    <s v=""/>
    <s v=""/>
  </r>
  <r>
    <x v="6"/>
    <n v="653"/>
    <m/>
    <s v="Senar/Adm. Central"/>
    <s v="Serviço Nacional de Aprendizagem Rural - Administração Central"/>
    <x v="755"/>
    <n v="653"/>
    <n v="0.61699005813520102"/>
    <x v="87"/>
    <x v="12"/>
    <n v="0.78131180157556901"/>
    <n v="0.34221039940571002"/>
    <n v="0.41502022452557202"/>
  </r>
  <r>
    <x v="6"/>
    <n v="654"/>
    <m/>
    <s v="Sesi/CN"/>
    <s v="Serviço Social da Indústria - Conselho Nacional"/>
    <x v="756"/>
    <n v="653"/>
    <s v=""/>
    <x v="7"/>
    <x v="6"/>
    <s v=""/>
    <s v=""/>
    <s v=""/>
  </r>
  <r>
    <x v="6"/>
    <n v="655"/>
    <m/>
    <s v="Sesi/DN"/>
    <s v="Serviço Social da Indústria - Departamento Nacional"/>
    <x v="757"/>
    <n v="653"/>
    <s v=""/>
    <x v="7"/>
    <x v="6"/>
    <s v=""/>
    <s v=""/>
    <s v=""/>
  </r>
  <r>
    <x v="6"/>
    <n v="656"/>
    <m/>
    <s v="SESC"/>
    <s v="Serviço Social do Comércio - Administração Nacional"/>
    <x v="758"/>
    <n v="656"/>
    <n v="0.42952498772265202"/>
    <x v="12"/>
    <x v="16"/>
    <n v="1"/>
    <n v="0.478534254070756"/>
    <n v="0.55995412999152805"/>
  </r>
  <r>
    <x v="6"/>
    <n v="657"/>
    <m/>
    <s v="Sest/CN"/>
    <s v="Serviço Social do Transporte - Conselho Nacional"/>
    <x v="759"/>
    <n v="657"/>
    <n v="0.32134853742127301"/>
    <x v="15"/>
    <x v="34"/>
    <n v="0.15"/>
    <n v="0.47792437289996498"/>
    <n v="0.34513951491107397"/>
  </r>
  <r>
    <x v="6"/>
    <n v="658"/>
    <m/>
    <s v="DGP/EB"/>
    <s v="Exército/Departamento-Geral do Pessoal"/>
    <x v="760"/>
    <n v="658"/>
    <n v="0.25064028335633598"/>
    <x v="24"/>
    <x v="7"/>
    <n v="0.15"/>
    <n v="0.36914379311946"/>
    <n v="0.46954460694551198"/>
  </r>
  <r>
    <x v="6"/>
    <n v="659"/>
    <m/>
    <s v="DEC/EB"/>
    <s v="Exército/Departamento de Engenharia e Construção"/>
    <x v="761"/>
    <n v="659"/>
    <n v="0.75980453421907401"/>
    <x v="14"/>
    <x v="10"/>
    <n v="1"/>
    <n v="0.69245674332779406"/>
    <n v="0.82401739236434002"/>
  </r>
  <r>
    <x v="6"/>
    <n v="660"/>
    <m/>
    <s v="DECEx/EB"/>
    <s v="Exército/Departamento de Educação e Cultura do Exército"/>
    <x v="762"/>
    <n v="660"/>
    <n v="0.58117738404985797"/>
    <x v="33"/>
    <x v="16"/>
    <n v="0.564504360576774"/>
    <n v="0.55531057742241896"/>
    <n v="0.60112021250346304"/>
  </r>
  <r>
    <x v="6"/>
    <n v="661"/>
    <m/>
    <s v="COTER/EB"/>
    <s v="Exército/Comando de Operações Terrestres"/>
    <x v="763"/>
    <n v="661"/>
    <n v="0.51091771497955896"/>
    <x v="88"/>
    <x v="3"/>
    <n v="1"/>
    <n v="0.68063280130356596"/>
    <n v="0.72510931861690897"/>
  </r>
  <r>
    <x v="6"/>
    <n v="662"/>
    <m/>
    <s v="DCT/EB"/>
    <s v="Exército/Departamento de Ciência e Tecnologia"/>
    <x v="764"/>
    <n v="662"/>
    <n v="0.63119587921835996"/>
    <x v="45"/>
    <x v="3"/>
    <n v="0.32067826611984801"/>
    <n v="0.70726140850294095"/>
    <n v="0.68097112945051996"/>
  </r>
  <r>
    <x v="6"/>
    <n v="663"/>
    <m/>
    <s v="SEF/EB"/>
    <s v="Exército/Secretaria de Economia e Finanças"/>
    <x v="765"/>
    <n v="663"/>
    <n v="0.58352903090878905"/>
    <x v="24"/>
    <x v="41"/>
    <n v="0.5"/>
    <n v="0.614715965547594"/>
    <n v="0.68096700054810899"/>
  </r>
  <r>
    <x v="6"/>
    <n v="664"/>
    <m/>
    <s v="COLOG/EB"/>
    <s v="Exército/COLOG &lt;U+2013&gt; Comando Logístico"/>
    <x v="766"/>
    <n v="664"/>
    <n v="0.48129442633664798"/>
    <x v="27"/>
    <x v="52"/>
    <n v="0.5"/>
    <n v="0.76864571315403596"/>
    <n v="0.62518808194195696"/>
  </r>
  <r>
    <x v="6"/>
    <n v="665"/>
    <m/>
    <s v="ABC"/>
    <s v="Agência Brasileira de Cooperação"/>
    <x v="448"/>
    <n v="664"/>
    <s v=""/>
    <x v="7"/>
    <x v="6"/>
    <s v=""/>
    <s v=""/>
    <s v=""/>
  </r>
  <r>
    <x v="6"/>
    <n v="666"/>
    <m/>
    <s v="SJDF"/>
    <s v="Seção Judiciária do Distrito Federal"/>
    <x v="767"/>
    <n v="664"/>
    <s v=""/>
    <x v="7"/>
    <x v="6"/>
    <s v=""/>
    <s v=""/>
    <s v=""/>
  </r>
  <r>
    <x v="6"/>
    <n v="667"/>
    <m/>
    <s v="JFBA"/>
    <s v="Seção Judiciária do Estado da Bahia"/>
    <x v="768"/>
    <n v="667"/>
    <n v="0.43114080364409002"/>
    <x v="76"/>
    <x v="19"/>
    <n v="0.233476700731861"/>
    <n v="0.493457883207018"/>
    <n v="0.40626923012008798"/>
  </r>
  <r>
    <x v="6"/>
    <n v="668"/>
    <m/>
    <s v="JFPB"/>
    <s v="Seção Judiciária do Estado da Paraíba"/>
    <x v="769"/>
    <n v="668"/>
    <n v="0.29019507203392497"/>
    <x v="5"/>
    <x v="9"/>
    <n v="0.15"/>
    <n v="0.30048924506219599"/>
    <n v="0.29759299192015598"/>
  </r>
  <r>
    <x v="6"/>
    <n v="669"/>
    <m/>
    <s v="SJAL"/>
    <s v="Seção Judiciária do Estado de Alagoas"/>
    <x v="770"/>
    <n v="669"/>
    <n v="0.45428507973439902"/>
    <x v="18"/>
    <x v="7"/>
    <n v="0"/>
    <n v="0.59479452285825396"/>
    <n v="0.44021133337576202"/>
  </r>
  <r>
    <x v="6"/>
    <n v="670"/>
    <m/>
    <s v="JFGO"/>
    <s v="Seção Judiciária do Estado de Goiás"/>
    <x v="771"/>
    <n v="670"/>
    <n v="0.272283694797814"/>
    <x v="76"/>
    <x v="35"/>
    <n v="0.15"/>
    <n v="0.39017000059207602"/>
    <n v="0.27040228352937601"/>
  </r>
  <r>
    <x v="6"/>
    <n v="671"/>
    <m/>
    <s v="JFMT"/>
    <s v="Seção Judiciária do Estado de Mato Grosso"/>
    <x v="772"/>
    <n v="671"/>
    <n v="0.40636830227992898"/>
    <x v="33"/>
    <x v="19"/>
    <n v="0.15"/>
    <n v="0.35210494273708598"/>
    <n v="0.364521497967703"/>
  </r>
  <r>
    <x v="6"/>
    <n v="672"/>
    <m/>
    <s v="JFMG"/>
    <s v="Seção Judiciária do Estado de Minas Gerais"/>
    <x v="773"/>
    <n v="672"/>
    <n v="0.45822244162464998"/>
    <x v="8"/>
    <x v="15"/>
    <n v="0.15"/>
    <n v="0.44508885078280502"/>
    <n v="0.36357804982807401"/>
  </r>
  <r>
    <x v="6"/>
    <n v="673"/>
    <m/>
    <s v="SJPE"/>
    <s v="Seção Judiciária do Estado de Pernambuco"/>
    <x v="774"/>
    <n v="673"/>
    <n v="0.37925701901046399"/>
    <x v="8"/>
    <x v="16"/>
    <n v="0.15"/>
    <n v="0.466657677313083"/>
    <n v="0.38858250887451001"/>
  </r>
  <r>
    <x v="6"/>
    <n v="674"/>
    <m/>
    <s v="JFRO"/>
    <s v="Seção Judiciária do Estado de Rondônia"/>
    <x v="775"/>
    <n v="674"/>
    <n v="0.61734093112164101"/>
    <x v="24"/>
    <x v="35"/>
    <n v="0.15"/>
    <n v="0.53083424617414299"/>
    <n v="0.42810565818246399"/>
  </r>
  <r>
    <x v="6"/>
    <n v="675"/>
    <m/>
    <s v="JFRR"/>
    <s v="Seção Judiciária do Estado de Roraima"/>
    <x v="776"/>
    <n v="675"/>
    <n v="0.61352806024208395"/>
    <x v="89"/>
    <x v="11"/>
    <n v="0.233476700731861"/>
    <n v="0.68346448296397899"/>
    <n v="0.50180491948933803"/>
  </r>
  <r>
    <x v="6"/>
    <n v="676"/>
    <m/>
    <s v="JFSC"/>
    <s v="Seção Judiciária do Estado de Santa Catarina"/>
    <x v="777"/>
    <n v="676"/>
    <n v="0.28458960716204501"/>
    <x v="22"/>
    <x v="16"/>
    <n v="0"/>
    <n v="0.41355251775183099"/>
    <n v="0.31519341932716899"/>
  </r>
  <r>
    <x v="6"/>
    <n v="677"/>
    <m/>
    <s v="SJSP"/>
    <s v="Seção Judiciária do Estado de São Paulo"/>
    <x v="778"/>
    <n v="677"/>
    <n v="0.57472570973310699"/>
    <x v="24"/>
    <x v="19"/>
    <n v="0.15"/>
    <n v="0.53350910353255099"/>
    <n v="0.420801555844321"/>
  </r>
  <r>
    <x v="6"/>
    <n v="678"/>
    <m/>
    <s v="JFSE"/>
    <s v="Seção Judiciária do Estado de Sergipe"/>
    <x v="779"/>
    <n v="678"/>
    <n v="0.45556596909498598"/>
    <x v="33"/>
    <x v="32"/>
    <n v="0"/>
    <n v="0.289907405630696"/>
    <n v="0.27796983950618198"/>
  </r>
  <r>
    <x v="6"/>
    <n v="679"/>
    <m/>
    <s v="JFTO"/>
    <s v="Seção Judiciária do Estado de Tocantins"/>
    <x v="780"/>
    <n v="679"/>
    <n v="0.39871525655261503"/>
    <x v="12"/>
    <x v="7"/>
    <n v="0.15"/>
    <n v="0.388565854697911"/>
    <n v="0.28588294981190598"/>
  </r>
  <r>
    <x v="6"/>
    <n v="680"/>
    <m/>
    <s v="SJAC"/>
    <s v="Seção Judiciária do Estado do Acre"/>
    <x v="781"/>
    <n v="680"/>
    <n v="0.405572899948902"/>
    <x v="15"/>
    <x v="7"/>
    <n v="0.15"/>
    <n v="0.36381268116862697"/>
    <n v="0.33065000186422"/>
  </r>
  <r>
    <x v="6"/>
    <n v="681"/>
    <m/>
    <s v="SJAP"/>
    <s v="Seção Judiciária do Estado do Amapá"/>
    <x v="782"/>
    <n v="681"/>
    <n v="0.52082575080354698"/>
    <x v="14"/>
    <x v="28"/>
    <n v="0.15"/>
    <n v="0.417387374349518"/>
    <n v="0.35742603695581299"/>
  </r>
  <r>
    <x v="6"/>
    <n v="682"/>
    <m/>
    <s v="JFAM"/>
    <s v="Seção Judiciária do Estado do Amazonas"/>
    <x v="783"/>
    <n v="682"/>
    <n v="0.39391697262674902"/>
    <x v="5"/>
    <x v="19"/>
    <n v="0.15"/>
    <n v="0.39809254463372301"/>
    <n v="0.264934972383988"/>
  </r>
  <r>
    <x v="6"/>
    <n v="683"/>
    <m/>
    <s v="JFCE"/>
    <s v="Seção Judiciária do Estado do Ceará"/>
    <x v="784"/>
    <n v="683"/>
    <n v="0.380976641254342"/>
    <x v="90"/>
    <x v="32"/>
    <n v="0"/>
    <n v="0.33428396394709198"/>
    <n v="0.351644211062562"/>
  </r>
  <r>
    <x v="6"/>
    <n v="684"/>
    <m/>
    <s v="SJES"/>
    <s v="Seção Judiciária do Estado do Espírito Santo"/>
    <x v="785"/>
    <n v="684"/>
    <n v="0.51174109245144594"/>
    <x v="91"/>
    <x v="9"/>
    <n v="0"/>
    <n v="0.34975935546345299"/>
    <n v="0.42759372692002401"/>
  </r>
  <r>
    <x v="6"/>
    <n v="685"/>
    <m/>
    <s v="SJ/MA"/>
    <s v="Seção Judiciária do Estado do Maranhão"/>
    <x v="786"/>
    <n v="685"/>
    <n v="0.37841538016023901"/>
    <x v="76"/>
    <x v="35"/>
    <n v="0.15"/>
    <n v="0.40056402499257099"/>
    <n v="0.302930145885423"/>
  </r>
  <r>
    <x v="6"/>
    <n v="686"/>
    <m/>
    <s v="SJPA"/>
    <s v="Seção Judiciária do Estado do Pará"/>
    <x v="787"/>
    <n v="686"/>
    <n v="0.56054231915717601"/>
    <x v="18"/>
    <x v="19"/>
    <n v="0.233476700731861"/>
    <n v="0.48892293040481399"/>
    <n v="0.37725492425454199"/>
  </r>
  <r>
    <x v="6"/>
    <n v="687"/>
    <m/>
    <s v="JFPR"/>
    <s v="Seção Judiciária do Estado do Paraná"/>
    <x v="788"/>
    <n v="687"/>
    <n v="0.32638240195965901"/>
    <x v="14"/>
    <x v="29"/>
    <n v="0.15"/>
    <n v="0.43742301110871201"/>
    <n v="0.34064368626746999"/>
  </r>
  <r>
    <x v="6"/>
    <n v="688"/>
    <m/>
    <s v="SJPI"/>
    <s v="Seção Judiciária do Estado do Piauí"/>
    <x v="789"/>
    <n v="688"/>
    <n v="0.50058820919150704"/>
    <x v="5"/>
    <x v="16"/>
    <n v="0"/>
    <n v="0.46270996126034403"/>
    <n v="0.31356217761676702"/>
  </r>
  <r>
    <x v="6"/>
    <n v="689"/>
    <m/>
    <s v="JFRJ"/>
    <s v="Seção Judiciária do Estado do Rio de Janeiro"/>
    <x v="790"/>
    <n v="689"/>
    <n v="0.47762999682610702"/>
    <x v="5"/>
    <x v="10"/>
    <n v="0"/>
    <n v="0.47683449138754203"/>
    <n v="0.31819220238636398"/>
  </r>
  <r>
    <x v="6"/>
    <n v="690"/>
    <m/>
    <s v="JFRN"/>
    <s v="Seção Judiciária do Estado do Rio Grande do Norte"/>
    <x v="791"/>
    <n v="690"/>
    <n v="0.55708953364982505"/>
    <x v="22"/>
    <x v="12"/>
    <n v="0.15"/>
    <n v="0.40889704488006801"/>
    <n v="0.437641024366626"/>
  </r>
  <r>
    <x v="6"/>
    <n v="691"/>
    <m/>
    <s v="SJRS"/>
    <s v="Seção Judiciária do Estado do Rio Grande do Sul"/>
    <x v="792"/>
    <n v="691"/>
    <n v="0.65029985061015105"/>
    <x v="45"/>
    <x v="12"/>
    <n v="0.15"/>
    <n v="0.52141781434780698"/>
    <n v="0.45169590925638398"/>
  </r>
  <r>
    <x v="6"/>
    <n v="692"/>
    <m/>
    <s v="CC"/>
    <s v="Casa Civil"/>
    <x v="265"/>
    <n v="691"/>
    <s v=""/>
    <x v="7"/>
    <x v="6"/>
    <s v=""/>
    <s v=""/>
    <s v=""/>
  </r>
  <r>
    <x v="6"/>
    <n v="693"/>
    <m/>
    <s v="Eletrobras-AC"/>
    <s v="Eletrobras Distribuição Acre"/>
    <x v="793"/>
    <n v="691"/>
    <s v=""/>
    <x v="7"/>
    <x v="6"/>
    <s v=""/>
    <s v=""/>
    <s v=""/>
  </r>
  <r>
    <x v="6"/>
    <n v="694"/>
    <m/>
    <s v="Eletrobras-AL"/>
    <s v="Eletrobras Distribuição Alagoas"/>
    <x v="794"/>
    <n v="691"/>
    <s v=""/>
    <x v="7"/>
    <x v="6"/>
    <s v=""/>
    <s v=""/>
    <s v=""/>
  </r>
  <r>
    <x v="6"/>
    <n v="695"/>
    <m/>
    <s v="Eletrobras-AM"/>
    <s v="Eletrobras Distribuição Amazonas"/>
    <x v="795"/>
    <n v="691"/>
    <s v=""/>
    <x v="7"/>
    <x v="6"/>
    <s v=""/>
    <s v=""/>
    <s v=""/>
  </r>
  <r>
    <x v="6"/>
    <n v="696"/>
    <m/>
    <s v="Eletrobras-PI"/>
    <s v="Eletrobras Distribuição Piauí"/>
    <x v="796"/>
    <n v="691"/>
    <s v=""/>
    <x v="7"/>
    <x v="6"/>
    <s v=""/>
    <s v=""/>
    <s v=""/>
  </r>
  <r>
    <x v="6"/>
    <n v="697"/>
    <m/>
    <s v="SPREV"/>
    <s v="Secretaria de Previdência"/>
    <x v="797"/>
    <n v="691"/>
    <s v=""/>
    <x v="7"/>
    <x v="6"/>
    <s v=""/>
    <s v=""/>
    <s v=""/>
  </r>
  <r>
    <x v="6"/>
    <n v="698"/>
    <m/>
    <s v="SPOA-MF"/>
    <s v="Subsecretaria de Planejamento, Orçamento e Administração/MF"/>
    <x v="798"/>
    <n v="698"/>
    <n v="0.61330262000189995"/>
    <x v="17"/>
    <x v="7"/>
    <n v="0.05"/>
    <n v="0.58726680855753599"/>
    <n v="0.59645930487083498"/>
  </r>
  <r>
    <x v="6"/>
    <n v="699"/>
    <m/>
    <s v="PCDF"/>
    <s v="GDF/Polícia Civil do DF"/>
    <x v="799"/>
    <n v="699"/>
    <n v="0.201892554741015"/>
    <x v="5"/>
    <x v="12"/>
    <n v="0.15"/>
    <n v="0.41018130582470402"/>
    <n v="0.31857568063385799"/>
  </r>
  <r>
    <x v="6"/>
    <n v="700"/>
    <m/>
    <s v="CBMDF"/>
    <s v="GDF/Corpo de Bombeiros Militar do DF"/>
    <x v="800"/>
    <n v="700"/>
    <n v="0.58915064091081604"/>
    <x v="14"/>
    <x v="16"/>
    <n v="0.35272913034880599"/>
    <n v="0.49553172609412599"/>
    <n v="0.47903259907791002"/>
  </r>
  <r>
    <x v="6"/>
    <n v="701"/>
    <m/>
    <s v="PMDF"/>
    <s v="GDF/Polícia Militar do DF"/>
    <x v="801"/>
    <n v="701"/>
    <n v="0.44213745403169002"/>
    <x v="5"/>
    <x v="21"/>
    <n v="0.15"/>
    <n v="0.52887026981682395"/>
    <n v="0.48158634982403498"/>
  </r>
  <r>
    <x v="6"/>
    <n v="702"/>
    <m/>
    <m/>
    <s v="Universidade Federal de Rondonópolis"/>
    <x v="272"/>
    <n v="701"/>
    <s v=""/>
    <x v="7"/>
    <x v="6"/>
    <s v=""/>
    <s v=""/>
    <s v=""/>
  </r>
  <r>
    <x v="6"/>
    <n v="703"/>
    <m/>
    <m/>
    <s v="Universidade Federal de Jataí"/>
    <x v="271"/>
    <n v="701"/>
    <s v=""/>
    <x v="7"/>
    <x v="6"/>
    <s v=""/>
    <s v=""/>
    <s v=""/>
  </r>
  <r>
    <x v="6"/>
    <n v="704"/>
    <m/>
    <m/>
    <s v="Universidade Federal de Catalão"/>
    <x v="270"/>
    <n v="701"/>
    <s v=""/>
    <x v="7"/>
    <x v="6"/>
    <s v=""/>
    <s v=""/>
    <s v=""/>
  </r>
  <r>
    <x v="6"/>
    <n v="705"/>
    <m/>
    <m/>
    <s v="Conselho Federal dos Técnicos Industriais"/>
    <x v="802"/>
    <n v="701"/>
    <s v=""/>
    <x v="7"/>
    <x v="6"/>
    <s v=""/>
    <s v=""/>
    <s v=""/>
  </r>
  <r>
    <x v="6"/>
    <n v="706"/>
    <m/>
    <m/>
    <s v="Conselho Federal dos Técnicos Agrícolas"/>
    <x v="803"/>
    <n v="701"/>
    <s v=""/>
    <x v="7"/>
    <x v="6"/>
    <s v=""/>
    <s v=""/>
    <s v=""/>
  </r>
  <r>
    <x v="6"/>
    <n v="707"/>
    <m/>
    <s v="MEJC"/>
    <s v="Maternidade Escola Januário Cicco"/>
    <x v="804"/>
    <n v="707"/>
    <n v="0.293643642518646"/>
    <x v="26"/>
    <x v="9"/>
    <n v="0.5"/>
    <n v="0.420629936547535"/>
    <n v="0.40996641300492598"/>
  </r>
  <r>
    <x v="6"/>
    <n v="708"/>
    <m/>
    <s v="HUAB"/>
    <s v="Hospital Universitário Ana Bezerra"/>
    <x v="805"/>
    <n v="708"/>
    <n v="0.73589009356561796"/>
    <x v="30"/>
    <x v="31"/>
    <n v="1"/>
    <n v="0.748154224307506"/>
    <n v="0.76475713146767699"/>
  </r>
  <r>
    <x v="6"/>
    <n v="709"/>
    <m/>
    <s v="CHS-UFRN"/>
    <s v="Complexo Hospitalar e de Saúde da Universidade Federal do Rio Grande do Norte"/>
    <x v="806"/>
    <n v="708"/>
    <s v=""/>
    <x v="7"/>
    <x v="6"/>
    <s v=""/>
    <s v=""/>
    <s v=""/>
  </r>
  <r>
    <x v="6"/>
    <n v="710"/>
    <m/>
    <s v="SEAP"/>
    <s v="Secretaria Especial da Aquicultura e da Pesca"/>
    <x v="807"/>
    <n v="708"/>
    <s v=""/>
    <x v="7"/>
    <x v="6"/>
    <s v=""/>
    <s v=""/>
    <s v=""/>
  </r>
  <r>
    <x v="7"/>
    <m/>
    <m/>
    <m/>
    <m/>
    <x v="808"/>
    <m/>
    <m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B2CD9-C6BC-4B42-9512-8ED334F9542D}" name="Tabela dinâmica13" cacheId="27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723" firstHeaderRow="1" firstDataRow="2" firstDataCol="1"/>
  <pivotFields count="13">
    <pivotField axis="axisCol" showAll="0">
      <items count="9">
        <item h="1" x="0"/>
        <item h="1" x="1"/>
        <item h="1" x="2"/>
        <item h="1" x="3"/>
        <item h="1" x="4"/>
        <item x="5"/>
        <item x="6"/>
        <item h="1" x="7"/>
        <item t="default"/>
      </items>
    </pivotField>
    <pivotField showAll="0"/>
    <pivotField showAll="0"/>
    <pivotField showAll="0"/>
    <pivotField showAll="0"/>
    <pivotField axis="axisRow" showAll="0" sortType="descending">
      <items count="810">
        <item x="572"/>
        <item x="11"/>
        <item x="448"/>
        <item x="680"/>
        <item x="10"/>
        <item x="275"/>
        <item x="681"/>
        <item x="12"/>
        <item x="664"/>
        <item x="28"/>
        <item x="682"/>
        <item x="179"/>
        <item x="189"/>
        <item x="171"/>
        <item x="174"/>
        <item x="281"/>
        <item x="175"/>
        <item x="164"/>
        <item x="13"/>
        <item x="183"/>
        <item x="180"/>
        <item x="165"/>
        <item x="222"/>
        <item x="223"/>
        <item x="207"/>
        <item x="276"/>
        <item x="630"/>
        <item x="623"/>
        <item x="40"/>
        <item x="385"/>
        <item x="298"/>
        <item x="404"/>
        <item x="683"/>
        <item x="401"/>
        <item x="684"/>
        <item x="450"/>
        <item x="521"/>
        <item x="507"/>
        <item x="264"/>
        <item x="277"/>
        <item x="591"/>
        <item x="219"/>
        <item x="216"/>
        <item x="511"/>
        <item x="50"/>
        <item x="501"/>
        <item x="502"/>
        <item x="218"/>
        <item x="313"/>
        <item x="220"/>
        <item x="512"/>
        <item x="493"/>
        <item x="510"/>
        <item x="517"/>
        <item x="495"/>
        <item x="509"/>
        <item x="518"/>
        <item x="494"/>
        <item x="513"/>
        <item x="497"/>
        <item x="496"/>
        <item x="498"/>
        <item x="499"/>
        <item x="508"/>
        <item x="519"/>
        <item x="516"/>
        <item x="215"/>
        <item x="46"/>
        <item x="585"/>
        <item x="505"/>
        <item x="506"/>
        <item x="503"/>
        <item x="504"/>
        <item x="417"/>
        <item x="665"/>
        <item x="564"/>
        <item x="637"/>
        <item x="500"/>
        <item x="578"/>
        <item x="573"/>
        <item x="559"/>
        <item x="611"/>
        <item x="624"/>
        <item x="625"/>
        <item x="317"/>
        <item x="217"/>
        <item x="278"/>
        <item x="515"/>
        <item x="520"/>
        <item x="364"/>
        <item x="356"/>
        <item x="265"/>
        <item x="235"/>
        <item x="459"/>
        <item x="446"/>
        <item x="234"/>
        <item x="228"/>
        <item x="452"/>
        <item x="685"/>
        <item x="21"/>
        <item x="54"/>
        <item x="55"/>
        <item x="315"/>
        <item x="686"/>
        <item x="421"/>
        <item x="449"/>
        <item x="688"/>
        <item x="249"/>
        <item x="318"/>
        <item x="687"/>
        <item x="24"/>
        <item x="22"/>
        <item x="23"/>
        <item x="453"/>
        <item x="53"/>
        <item x="204"/>
        <item x="208"/>
        <item x="209"/>
        <item x="454"/>
        <item x="14"/>
        <item x="47"/>
        <item x="418"/>
        <item x="248"/>
        <item x="312"/>
        <item x="311"/>
        <item x="250"/>
        <item x="230"/>
        <item x="238"/>
        <item x="236"/>
        <item x="239"/>
        <item x="447"/>
        <item x="231"/>
        <item x="237"/>
        <item x="232"/>
        <item x="455"/>
        <item x="457"/>
        <item x="396"/>
        <item x="458"/>
        <item x="456"/>
        <item x="233"/>
        <item x="224"/>
        <item x="225"/>
        <item x="609"/>
        <item x="620"/>
        <item x="251"/>
        <item x="253"/>
        <item x="610"/>
        <item x="631"/>
        <item x="603"/>
        <item x="604"/>
        <item x="605"/>
        <item x="606"/>
        <item x="602"/>
        <item x="607"/>
        <item x="443"/>
        <item x="525"/>
        <item x="806"/>
        <item x="536"/>
        <item x="37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803"/>
        <item x="802"/>
        <item x="405"/>
        <item x="15"/>
        <item x="485"/>
        <item x="476"/>
        <item x="717"/>
        <item x="477"/>
        <item x="0"/>
        <item x="718"/>
        <item x="608"/>
        <item x="489"/>
        <item x="279"/>
        <item x="280"/>
        <item x="181"/>
        <item x="199"/>
        <item x="460"/>
        <item x="41"/>
        <item x="42"/>
        <item x="38"/>
        <item x="567"/>
        <item x="226"/>
        <item x="793"/>
        <item x="794"/>
        <item x="795"/>
        <item x="796"/>
        <item x="719"/>
        <item x="471"/>
        <item x="461"/>
        <item x="462"/>
        <item x="176"/>
        <item x="254"/>
        <item x="241"/>
        <item x="244"/>
        <item x="245"/>
        <item x="255"/>
        <item x="263"/>
        <item x="243"/>
        <item x="242"/>
        <item x="256"/>
        <item x="182"/>
        <item x="240"/>
        <item x="614"/>
        <item x="261"/>
        <item x="622"/>
        <item x="651"/>
        <item x="647"/>
        <item x="648"/>
        <item x="649"/>
        <item x="650"/>
        <item x="262"/>
        <item x="656"/>
        <item x="653"/>
        <item x="654"/>
        <item x="655"/>
        <item x="612"/>
        <item x="720"/>
        <item x="210"/>
        <item x="478"/>
        <item x="618"/>
        <item x="722"/>
        <item x="723"/>
        <item x="721"/>
        <item x="724"/>
        <item x="408"/>
        <item x="409"/>
        <item x="766"/>
        <item x="763"/>
        <item x="764"/>
        <item x="762"/>
        <item x="761"/>
        <item x="760"/>
        <item x="765"/>
        <item x="321"/>
        <item x="589"/>
        <item x="221"/>
        <item x="565"/>
        <item x="652"/>
        <item x="44"/>
        <item x="463"/>
        <item x="411"/>
        <item x="191"/>
        <item x="190"/>
        <item x="139"/>
        <item x="192"/>
        <item x="36"/>
        <item x="316"/>
        <item x="267"/>
        <item x="56"/>
        <item x="169"/>
        <item x="193"/>
        <item x="39"/>
        <item x="166"/>
        <item x="282"/>
        <item x="167"/>
        <item x="266"/>
        <item x="670"/>
        <item x="660"/>
        <item x="729"/>
        <item x="730"/>
        <item x="522"/>
        <item x="728"/>
        <item x="725"/>
        <item x="726"/>
        <item x="727"/>
        <item x="554"/>
        <item x="487"/>
        <item x="673"/>
        <item x="731"/>
        <item x="482"/>
        <item x="523"/>
        <item x="671"/>
        <item x="732"/>
        <item x="733"/>
        <item x="734"/>
        <item x="735"/>
        <item x="666"/>
        <item x="736"/>
        <item x="739"/>
        <item x="740"/>
        <item x="737"/>
        <item x="658"/>
        <item x="668"/>
        <item x="557"/>
        <item x="674"/>
        <item x="659"/>
        <item x="661"/>
        <item x="490"/>
        <item x="140"/>
        <item x="677"/>
        <item x="679"/>
        <item x="662"/>
        <item x="678"/>
        <item x="657"/>
        <item x="676"/>
        <item x="556"/>
        <item x="663"/>
        <item x="672"/>
        <item x="492"/>
        <item x="738"/>
        <item x="555"/>
        <item x="675"/>
        <item x="479"/>
        <item x="669"/>
        <item x="741"/>
        <item x="491"/>
        <item x="227"/>
        <item x="268"/>
        <item x="616"/>
        <item x="800"/>
        <item x="799"/>
        <item x="801"/>
        <item x="642"/>
        <item x="643"/>
        <item x="644"/>
        <item x="645"/>
        <item x="646"/>
        <item x="639"/>
        <item x="640"/>
        <item x="641"/>
        <item x="283"/>
        <item x="331"/>
        <item x="343"/>
        <item x="332"/>
        <item x="333"/>
        <item x="345"/>
        <item x="339"/>
        <item x="347"/>
        <item x="355"/>
        <item x="297"/>
        <item x="354"/>
        <item x="353"/>
        <item x="346"/>
        <item x="334"/>
        <item x="341"/>
        <item x="350"/>
        <item x="342"/>
        <item x="338"/>
        <item x="340"/>
        <item x="352"/>
        <item x="348"/>
        <item x="335"/>
        <item x="336"/>
        <item x="351"/>
        <item x="349"/>
        <item x="344"/>
        <item x="337"/>
        <item x="286"/>
        <item x="287"/>
        <item x="284"/>
        <item x="285"/>
        <item x="257"/>
        <item x="529"/>
        <item x="442"/>
        <item x="547"/>
        <item x="534"/>
        <item x="539"/>
        <item x="545"/>
        <item x="745"/>
        <item x="744"/>
        <item x="742"/>
        <item x="746"/>
        <item x="743"/>
        <item x="464"/>
        <item x="205"/>
        <item x="546"/>
        <item x="252"/>
        <item x="538"/>
        <item x="805"/>
        <item x="530"/>
        <item x="532"/>
        <item x="542"/>
        <item x="528"/>
        <item x="544"/>
        <item x="540"/>
        <item x="541"/>
        <item x="465"/>
        <item x="533"/>
        <item x="550"/>
        <item x="535"/>
        <item x="445"/>
        <item x="524"/>
        <item x="537"/>
        <item x="552"/>
        <item x="444"/>
        <item x="531"/>
        <item x="543"/>
        <item x="548"/>
        <item x="549"/>
        <item x="553"/>
        <item x="526"/>
        <item x="1"/>
        <item x="560"/>
        <item x="258"/>
        <item x="259"/>
        <item x="615"/>
        <item x="59"/>
        <item x="16"/>
        <item x="29"/>
        <item x="194"/>
        <item x="213"/>
        <item x="30"/>
        <item x="747"/>
        <item x="466"/>
        <item x="73"/>
        <item x="63"/>
        <item x="74"/>
        <item x="75"/>
        <item x="60"/>
        <item x="141"/>
        <item x="64"/>
        <item x="61"/>
        <item x="76"/>
        <item x="77"/>
        <item x="91"/>
        <item x="749"/>
        <item x="92"/>
        <item x="93"/>
        <item x="65"/>
        <item x="78"/>
        <item x="79"/>
        <item x="80"/>
        <item x="66"/>
        <item x="142"/>
        <item x="143"/>
        <item x="62"/>
        <item x="81"/>
        <item x="67"/>
        <item x="82"/>
        <item x="84"/>
        <item x="85"/>
        <item x="83"/>
        <item x="68"/>
        <item x="69"/>
        <item x="70"/>
        <item x="71"/>
        <item x="72"/>
        <item x="86"/>
        <item x="87"/>
        <item x="748"/>
        <item x="88"/>
        <item x="94"/>
        <item x="89"/>
        <item x="90"/>
        <item x="470"/>
        <item x="467"/>
        <item x="2"/>
        <item x="95"/>
        <item x="96"/>
        <item x="468"/>
        <item x="186"/>
        <item x="17"/>
        <item x="18"/>
        <item x="185"/>
        <item x="211"/>
        <item x="25"/>
        <item x="19"/>
        <item x="3"/>
        <item x="469"/>
        <item x="195"/>
        <item x="33"/>
        <item x="31"/>
        <item x="322"/>
        <item x="558"/>
        <item x="406"/>
        <item x="308"/>
        <item x="480"/>
        <item x="484"/>
        <item x="26"/>
        <item x="292"/>
        <item x="635"/>
        <item x="172"/>
        <item x="527"/>
        <item x="804"/>
        <item x="551"/>
        <item x="320"/>
        <item x="51"/>
        <item x="269"/>
        <item x="200"/>
        <item x="20"/>
        <item x="289"/>
        <item x="196"/>
        <item x="206"/>
        <item x="291"/>
        <item x="187"/>
        <item x="201"/>
        <item x="198"/>
        <item x="34"/>
        <item x="97"/>
        <item x="416"/>
        <item x="197"/>
        <item x="184"/>
        <item x="43"/>
        <item x="32"/>
        <item x="173"/>
        <item x="9"/>
        <item x="290"/>
        <item x="35"/>
        <item x="288"/>
        <item x="329"/>
        <item x="319"/>
        <item x="325"/>
        <item x="328"/>
        <item x="327"/>
        <item x="326"/>
        <item x="45"/>
        <item x="168"/>
        <item x="170"/>
        <item x="410"/>
        <item x="212"/>
        <item x="27"/>
        <item x="293"/>
        <item x="514"/>
        <item x="634"/>
        <item x="633"/>
        <item x="260"/>
        <item x="294"/>
        <item x="357"/>
        <item x="563"/>
        <item x="601"/>
        <item x="582"/>
        <item x="581"/>
        <item x="575"/>
        <item x="178"/>
        <item x="570"/>
        <item x="571"/>
        <item x="561"/>
        <item x="295"/>
        <item x="574"/>
        <item x="579"/>
        <item x="580"/>
        <item x="566"/>
        <item x="568"/>
        <item x="636"/>
        <item x="593"/>
        <item x="595"/>
        <item x="576"/>
        <item x="569"/>
        <item x="583"/>
        <item x="562"/>
        <item x="596"/>
        <item x="594"/>
        <item x="177"/>
        <item x="229"/>
        <item x="577"/>
        <item x="584"/>
        <item x="613"/>
        <item x="395"/>
        <item x="383"/>
        <item x="412"/>
        <item x="414"/>
        <item x="384"/>
        <item x="381"/>
        <item x="398"/>
        <item x="415"/>
        <item x="413"/>
        <item x="388"/>
        <item x="402"/>
        <item x="6"/>
        <item x="422"/>
        <item x="362"/>
        <item x="451"/>
        <item x="597"/>
        <item x="619"/>
        <item x="767"/>
        <item x="781"/>
        <item x="770"/>
        <item x="782"/>
        <item x="783"/>
        <item x="768"/>
        <item x="784"/>
        <item x="785"/>
        <item x="771"/>
        <item x="786"/>
        <item x="772"/>
        <item x="773"/>
        <item x="787"/>
        <item x="769"/>
        <item x="788"/>
        <item x="774"/>
        <item x="789"/>
        <item x="791"/>
        <item x="792"/>
        <item x="790"/>
        <item x="775"/>
        <item x="776"/>
        <item x="777"/>
        <item x="778"/>
        <item x="779"/>
        <item x="780"/>
        <item x="419"/>
        <item x="310"/>
        <item x="667"/>
        <item x="8"/>
        <item x="472"/>
        <item x="807"/>
        <item x="309"/>
        <item x="5"/>
        <item x="4"/>
        <item x="486"/>
        <item x="420"/>
        <item x="797"/>
        <item x="314"/>
        <item x="423"/>
        <item x="365"/>
        <item x="750"/>
        <item x="246"/>
        <item x="52"/>
        <item x="751"/>
        <item x="752"/>
        <item x="754"/>
        <item x="755"/>
        <item x="753"/>
        <item x="758"/>
        <item x="756"/>
        <item x="757"/>
        <item x="759"/>
        <item x="587"/>
        <item x="600"/>
        <item x="798"/>
        <item x="214"/>
        <item x="202"/>
        <item x="203"/>
        <item x="49"/>
        <item x="48"/>
        <item x="188"/>
        <item x="296"/>
        <item x="481"/>
        <item x="307"/>
        <item x="488"/>
        <item x="330"/>
        <item x="247"/>
        <item x="629"/>
        <item x="599"/>
        <item x="590"/>
        <item x="592"/>
        <item x="621"/>
        <item x="588"/>
        <item x="638"/>
        <item x="627"/>
        <item x="628"/>
        <item x="632"/>
        <item x="586"/>
        <item x="424"/>
        <item x="617"/>
        <item x="324"/>
        <item x="403"/>
        <item x="390"/>
        <item x="387"/>
        <item x="372"/>
        <item x="373"/>
        <item x="374"/>
        <item x="440"/>
        <item x="299"/>
        <item x="375"/>
        <item x="380"/>
        <item x="367"/>
        <item x="301"/>
        <item x="376"/>
        <item x="300"/>
        <item x="363"/>
        <item x="358"/>
        <item x="378"/>
        <item x="370"/>
        <item x="366"/>
        <item x="379"/>
        <item x="371"/>
        <item x="369"/>
        <item x="302"/>
        <item x="360"/>
        <item x="304"/>
        <item x="441"/>
        <item x="305"/>
        <item x="303"/>
        <item x="368"/>
        <item x="473"/>
        <item x="377"/>
        <item x="382"/>
        <item x="474"/>
        <item x="399"/>
        <item x="475"/>
        <item x="394"/>
        <item x="407"/>
        <item x="361"/>
        <item x="425"/>
        <item x="426"/>
        <item x="427"/>
        <item x="428"/>
        <item x="391"/>
        <item x="429"/>
        <item x="397"/>
        <item x="430"/>
        <item x="392"/>
        <item x="431"/>
        <item x="432"/>
        <item x="433"/>
        <item x="434"/>
        <item x="393"/>
        <item x="386"/>
        <item x="483"/>
        <item x="359"/>
        <item x="435"/>
        <item x="400"/>
        <item x="436"/>
        <item x="437"/>
        <item x="438"/>
        <item x="439"/>
        <item x="389"/>
        <item x="306"/>
        <item x="626"/>
        <item x="144"/>
        <item x="145"/>
        <item x="273"/>
        <item x="104"/>
        <item x="105"/>
        <item x="160"/>
        <item x="146"/>
        <item x="99"/>
        <item x="159"/>
        <item x="138"/>
        <item x="115"/>
        <item x="270"/>
        <item x="116"/>
        <item x="147"/>
        <item x="274"/>
        <item x="117"/>
        <item x="125"/>
        <item x="132"/>
        <item x="100"/>
        <item x="106"/>
        <item x="101"/>
        <item x="98"/>
        <item x="102"/>
        <item x="107"/>
        <item x="271"/>
        <item x="108"/>
        <item x="109"/>
        <item x="119"/>
        <item x="149"/>
        <item x="148"/>
        <item x="110"/>
        <item x="120"/>
        <item x="121"/>
        <item x="150"/>
        <item x="161"/>
        <item x="122"/>
        <item x="103"/>
        <item x="123"/>
        <item x="151"/>
        <item x="111"/>
        <item x="152"/>
        <item x="124"/>
        <item x="58"/>
        <item x="126"/>
        <item x="127"/>
        <item x="118"/>
        <item x="162"/>
        <item x="272"/>
        <item x="153"/>
        <item x="133"/>
        <item x="134"/>
        <item x="135"/>
        <item x="136"/>
        <item x="112"/>
        <item x="113"/>
        <item x="155"/>
        <item x="57"/>
        <item x="114"/>
        <item x="154"/>
        <item x="128"/>
        <item x="129"/>
        <item x="137"/>
        <item x="156"/>
        <item x="130"/>
        <item x="157"/>
        <item x="163"/>
        <item x="131"/>
        <item x="158"/>
        <item x="598"/>
        <item x="323"/>
        <item x="7"/>
        <item x="8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93">
        <item x="12"/>
        <item x="21"/>
        <item x="15"/>
        <item x="83"/>
        <item x="29"/>
        <item x="42"/>
        <item x="61"/>
        <item x="54"/>
        <item x="35"/>
        <item x="66"/>
        <item x="87"/>
        <item x="33"/>
        <item x="40"/>
        <item x="79"/>
        <item x="50"/>
        <item x="90"/>
        <item x="25"/>
        <item x="59"/>
        <item x="31"/>
        <item x="64"/>
        <item x="19"/>
        <item x="58"/>
        <item x="41"/>
        <item x="57"/>
        <item x="55"/>
        <item x="53"/>
        <item x="82"/>
        <item x="86"/>
        <item x="26"/>
        <item x="49"/>
        <item x="65"/>
        <item x="81"/>
        <item x="44"/>
        <item x="48"/>
        <item x="23"/>
        <item x="28"/>
        <item x="51"/>
        <item x="71"/>
        <item x="14"/>
        <item x="13"/>
        <item x="45"/>
        <item x="78"/>
        <item x="73"/>
        <item x="68"/>
        <item x="77"/>
        <item x="9"/>
        <item x="75"/>
        <item x="6"/>
        <item x="27"/>
        <item x="47"/>
        <item x="8"/>
        <item x="76"/>
        <item x="63"/>
        <item x="80"/>
        <item x="34"/>
        <item x="72"/>
        <item x="11"/>
        <item x="43"/>
        <item x="62"/>
        <item x="36"/>
        <item x="37"/>
        <item x="60"/>
        <item x="56"/>
        <item x="24"/>
        <item x="38"/>
        <item x="74"/>
        <item x="18"/>
        <item x="91"/>
        <item x="69"/>
        <item x="88"/>
        <item x="67"/>
        <item x="32"/>
        <item x="70"/>
        <item x="46"/>
        <item x="22"/>
        <item x="85"/>
        <item x="20"/>
        <item x="16"/>
        <item x="84"/>
        <item x="17"/>
        <item x="39"/>
        <item x="89"/>
        <item x="10"/>
        <item x="52"/>
        <item x="30"/>
        <item x="5"/>
        <item x="2"/>
        <item x="4"/>
        <item x="3"/>
        <item x="1"/>
        <item x="7"/>
        <item x="0"/>
        <item t="default"/>
      </items>
    </pivotField>
    <pivotField showAll="0">
      <items count="54">
        <item x="9"/>
        <item x="16"/>
        <item x="12"/>
        <item x="19"/>
        <item x="23"/>
        <item x="24"/>
        <item x="48"/>
        <item x="38"/>
        <item x="7"/>
        <item x="29"/>
        <item x="52"/>
        <item x="45"/>
        <item x="40"/>
        <item x="34"/>
        <item x="15"/>
        <item x="51"/>
        <item x="17"/>
        <item x="32"/>
        <item x="39"/>
        <item x="35"/>
        <item x="46"/>
        <item x="31"/>
        <item x="36"/>
        <item x="21"/>
        <item x="8"/>
        <item x="41"/>
        <item x="47"/>
        <item x="50"/>
        <item x="37"/>
        <item x="43"/>
        <item x="20"/>
        <item x="28"/>
        <item x="13"/>
        <item x="22"/>
        <item x="14"/>
        <item x="33"/>
        <item x="44"/>
        <item x="18"/>
        <item x="11"/>
        <item x="49"/>
        <item x="26"/>
        <item x="25"/>
        <item x="30"/>
        <item x="10"/>
        <item x="27"/>
        <item x="42"/>
        <item x="3"/>
        <item x="2"/>
        <item x="1"/>
        <item x="5"/>
        <item x="4"/>
        <item x="6"/>
        <item x="0"/>
        <item t="default"/>
      </items>
    </pivotField>
    <pivotField dataField="1" showAll="0"/>
    <pivotField showAll="0"/>
    <pivotField showAll="0"/>
  </pivotFields>
  <rowFields count="1">
    <field x="5"/>
  </rowFields>
  <rowItems count="719">
    <i>
      <x v="719"/>
    </i>
    <i>
      <x v="688"/>
    </i>
    <i>
      <x v="730"/>
    </i>
    <i>
      <x v="421"/>
    </i>
    <i>
      <x v="711"/>
    </i>
    <i>
      <x v="456"/>
    </i>
    <i>
      <x v="728"/>
    </i>
    <i>
      <x v="480"/>
    </i>
    <i>
      <x v="733"/>
    </i>
    <i>
      <x v="487"/>
    </i>
    <i>
      <x v="702"/>
    </i>
    <i>
      <x v="498"/>
    </i>
    <i>
      <x v="712"/>
    </i>
    <i>
      <x v="503"/>
    </i>
    <i>
      <x v="721"/>
    </i>
    <i>
      <x v="520"/>
    </i>
    <i>
      <x v="729"/>
    </i>
    <i>
      <x v="672"/>
    </i>
    <i>
      <x v="732"/>
    </i>
    <i>
      <x v="773"/>
    </i>
    <i>
      <x v="765"/>
    </i>
    <i>
      <x v="685"/>
    </i>
    <i>
      <x v="266"/>
    </i>
    <i>
      <x v="219"/>
    </i>
    <i>
      <x v="215"/>
    </i>
    <i>
      <x v="9"/>
    </i>
    <i>
      <x v="225"/>
    </i>
    <i>
      <x v="18"/>
    </i>
    <i>
      <x v="333"/>
    </i>
    <i>
      <x v="21"/>
    </i>
    <i>
      <x v="216"/>
    </i>
    <i>
      <x v="107"/>
    </i>
    <i>
      <x v="224"/>
    </i>
    <i>
      <x v="117"/>
    </i>
    <i>
      <x v="227"/>
    </i>
    <i>
      <x v="141"/>
    </i>
    <i>
      <x v="274"/>
    </i>
    <i>
      <x v="201"/>
    </i>
    <i>
      <x v="378"/>
    </i>
    <i>
      <x v="208"/>
    </i>
    <i>
      <x v="195"/>
    </i>
    <i>
      <x v="506"/>
    </i>
    <i>
      <x v="681"/>
    </i>
    <i>
      <x v="713"/>
    </i>
    <i>
      <x v="588"/>
    </i>
    <i>
      <x v="630"/>
    </i>
    <i>
      <x v="720"/>
    </i>
    <i>
      <x v="731"/>
    </i>
    <i>
      <x v="781"/>
    </i>
    <i>
      <x v="428"/>
    </i>
    <i>
      <x v="518"/>
    </i>
    <i>
      <x v="418"/>
    </i>
    <i>
      <x v="462"/>
    </i>
    <i>
      <x v="682"/>
    </i>
    <i>
      <x v="655"/>
    </i>
    <i>
      <x v="189"/>
    </i>
    <i>
      <x v="684"/>
    </i>
    <i>
      <x v="700"/>
    </i>
    <i>
      <x v="104"/>
    </i>
    <i>
      <x v="13"/>
    </i>
    <i>
      <x v="772"/>
    </i>
    <i>
      <x v="44"/>
    </i>
    <i>
      <x v="85"/>
    </i>
    <i>
      <x v="221"/>
    </i>
    <i>
      <x v="680"/>
    </i>
    <i>
      <x v="692"/>
    </i>
    <i>
      <x v="486"/>
    </i>
    <i>
      <x v="742"/>
    </i>
    <i>
      <x v="786"/>
    </i>
    <i>
      <x v="391"/>
    </i>
    <i>
      <x v="699"/>
    </i>
    <i>
      <x v="787"/>
    </i>
    <i>
      <x v="281"/>
    </i>
    <i>
      <x v="570"/>
    </i>
    <i>
      <x v="714"/>
    </i>
    <i>
      <x v="670"/>
    </i>
    <i>
      <x v="484"/>
    </i>
    <i>
      <x v="650"/>
    </i>
    <i>
      <x v="755"/>
    </i>
    <i>
      <x v="509"/>
    </i>
    <i>
      <x v="727"/>
    </i>
    <i>
      <x v="425"/>
    </i>
    <i>
      <x v="621"/>
    </i>
    <i>
      <x v="528"/>
    </i>
    <i>
      <x v="763"/>
    </i>
    <i>
      <x v="536"/>
    </i>
    <i>
      <x v="725"/>
    </i>
    <i>
      <x v="445"/>
    </i>
    <i>
      <x v="481"/>
    </i>
    <i>
      <x v="521"/>
    </i>
    <i>
      <x v="737"/>
    </i>
    <i>
      <x v="710"/>
    </i>
    <i>
      <x v="752"/>
    </i>
    <i>
      <x v="464"/>
    </i>
    <i>
      <x v="762"/>
    </i>
    <i>
      <x v="526"/>
    </i>
    <i>
      <x v="444"/>
    </i>
    <i>
      <x v="431"/>
    </i>
    <i>
      <x v="449"/>
    </i>
    <i>
      <x v="717"/>
    </i>
    <i>
      <x v="716"/>
    </i>
    <i>
      <x v="708"/>
    </i>
    <i>
      <x v="427"/>
    </i>
    <i>
      <x v="14"/>
    </i>
    <i>
      <x v="119"/>
    </i>
    <i>
      <x v="390"/>
    </i>
    <i>
      <x v="205"/>
    </i>
    <i>
      <x v="206"/>
    </i>
    <i>
      <x v="279"/>
    </i>
    <i>
      <x v="35"/>
    </i>
    <i>
      <x v="113"/>
    </i>
    <i>
      <x v="190"/>
    </i>
    <i>
      <x v="115"/>
    </i>
    <i>
      <x v="202"/>
    </i>
    <i>
      <x v="7"/>
    </i>
    <i>
      <x v="140"/>
    </i>
    <i>
      <x v="471"/>
    </i>
    <i>
      <x v="524"/>
    </i>
    <i>
      <x v="433"/>
    </i>
    <i>
      <x v="651"/>
    </i>
    <i>
      <x v="696"/>
    </i>
    <i>
      <x v="530"/>
    </i>
    <i>
      <x v="722"/>
    </i>
    <i>
      <x v="701"/>
    </i>
    <i>
      <x v="690"/>
    </i>
    <i>
      <x v="791"/>
    </i>
    <i>
      <x v="693"/>
    </i>
    <i>
      <x v="735"/>
    </i>
    <i>
      <x v="718"/>
    </i>
    <i>
      <x v="706"/>
    </i>
    <i>
      <x v="475"/>
    </i>
    <i>
      <x v="450"/>
    </i>
    <i>
      <x v="724"/>
    </i>
    <i>
      <x v="749"/>
    </i>
    <i>
      <x v="705"/>
    </i>
    <i>
      <x v="272"/>
    </i>
    <i>
      <x v="158"/>
    </i>
    <i>
      <x v="154"/>
    </i>
    <i>
      <x v="20"/>
    </i>
    <i>
      <x v="1"/>
    </i>
    <i>
      <x v="131"/>
    </i>
    <i>
      <x v="505"/>
    </i>
    <i>
      <x v="707"/>
    </i>
    <i>
      <x v="743"/>
    </i>
    <i>
      <x v="512"/>
    </i>
    <i>
      <x v="485"/>
    </i>
    <i>
      <x v="532"/>
    </i>
    <i>
      <x v="511"/>
    </i>
    <i>
      <x v="473"/>
    </i>
    <i>
      <x v="434"/>
    </i>
    <i>
      <x v="533"/>
    </i>
    <i>
      <x v="798"/>
    </i>
    <i>
      <x v="513"/>
    </i>
    <i>
      <x v="769"/>
    </i>
    <i>
      <x v="515"/>
    </i>
    <i>
      <x v="778"/>
    </i>
    <i>
      <x v="441"/>
    </i>
    <i>
      <x v="446"/>
    </i>
    <i>
      <x v="695"/>
    </i>
    <i>
      <x v="432"/>
    </i>
    <i>
      <x v="477"/>
    </i>
    <i>
      <x v="754"/>
    </i>
    <i>
      <x v="479"/>
    </i>
    <i>
      <x v="760"/>
    </i>
    <i>
      <x v="420"/>
    </i>
    <i>
      <x v="507"/>
    </i>
    <i>
      <x v="517"/>
    </i>
    <i>
      <x v="766"/>
    </i>
    <i>
      <x v="483"/>
    </i>
    <i>
      <x v="463"/>
    </i>
    <i>
      <x v="625"/>
    </i>
    <i>
      <x v="774"/>
    </i>
    <i>
      <x v="436"/>
    </i>
    <i>
      <x v="470"/>
    </i>
    <i>
      <x v="633"/>
    </i>
    <i>
      <x v="715"/>
    </i>
    <i>
      <x v="738"/>
    </i>
    <i>
      <x v="529"/>
    </i>
    <i>
      <x v="440"/>
    </i>
    <i>
      <x v="806"/>
    </i>
    <i>
      <x v="269"/>
    </i>
    <i>
      <x v="92"/>
    </i>
    <i>
      <x v="271"/>
    </i>
    <i>
      <x v="22"/>
    </i>
    <i>
      <x v="137"/>
    </i>
    <i>
      <x v="393"/>
    </i>
    <i>
      <x v="270"/>
    </i>
    <i>
      <x v="11"/>
    </i>
    <i>
      <x v="47"/>
    </i>
    <i>
      <x v="17"/>
    </i>
    <i>
      <x v="48"/>
    </i>
    <i>
      <x v="133"/>
    </i>
    <i>
      <x v="315"/>
    </i>
    <i>
      <x v="134"/>
    </i>
    <i>
      <x v="89"/>
    </i>
    <i>
      <x v="226"/>
    </i>
    <i>
      <x v="97"/>
    </i>
    <i>
      <x v="228"/>
    </i>
    <i>
      <x v="519"/>
    </i>
    <i>
      <x v="686"/>
    </i>
    <i>
      <x v="12"/>
    </i>
    <i>
      <x v="120"/>
    </i>
    <i>
      <x v="788"/>
    </i>
    <i>
      <x v="723"/>
    </i>
    <i>
      <x v="795"/>
    </i>
    <i>
      <x v="534"/>
    </i>
    <i>
      <x v="782"/>
    </i>
    <i>
      <x v="439"/>
    </i>
    <i>
      <x v="135"/>
    </i>
    <i>
      <x v="192"/>
    </i>
    <i>
      <x v="459"/>
    </i>
    <i>
      <x v="435"/>
    </i>
    <i>
      <x v="438"/>
    </i>
    <i>
      <x v="757"/>
    </i>
    <i>
      <x v="447"/>
    </i>
    <i>
      <x v="793"/>
    </i>
    <i>
      <x v="199"/>
    </i>
    <i>
      <x v="380"/>
    </i>
    <i>
      <x v="4"/>
    </i>
    <i>
      <x v="780"/>
    </i>
    <i>
      <x v="488"/>
    </i>
    <i>
      <x v="647"/>
    </i>
    <i>
      <x v="803"/>
    </i>
    <i>
      <x v="683"/>
    </i>
    <i>
      <x v="734"/>
    </i>
    <i>
      <x v="460"/>
    </i>
    <i>
      <x v="771"/>
    </i>
    <i>
      <x v="586"/>
    </i>
    <i>
      <x v="678"/>
    </i>
    <i>
      <x v="461"/>
    </i>
    <i>
      <x v="468"/>
    </i>
    <i>
      <x v="543"/>
    </i>
    <i>
      <x v="740"/>
    </i>
    <i>
      <x v="750"/>
    </i>
    <i>
      <x v="627"/>
    </i>
    <i>
      <x v="203"/>
    </i>
    <i>
      <x v="96"/>
    </i>
    <i>
      <x v="223"/>
    </i>
    <i>
      <x v="220"/>
    </i>
    <i>
      <x v="118"/>
    </i>
    <i>
      <x v="230"/>
    </i>
    <i>
      <x v="127"/>
    </i>
    <i>
      <x v="132"/>
    </i>
    <i>
      <x v="144"/>
    </i>
    <i>
      <x v="789"/>
    </i>
    <i>
      <x v="800"/>
    </i>
    <i>
      <x v="756"/>
    </i>
    <i>
      <x v="779"/>
    </i>
    <i>
      <x v="41"/>
    </i>
    <i>
      <x v="704"/>
    </i>
    <i>
      <x v="794"/>
    </i>
    <i>
      <x v="687"/>
    </i>
    <i>
      <x v="631"/>
    </i>
    <i>
      <x v="802"/>
    </i>
    <i>
      <x v="804"/>
    </i>
    <i>
      <x v="753"/>
    </i>
    <i>
      <x v="775"/>
    </i>
    <i>
      <x v="759"/>
    </i>
    <i>
      <x v="476"/>
    </i>
    <i>
      <x v="697"/>
    </i>
    <i>
      <x v="799"/>
    </i>
    <i>
      <x v="457"/>
    </i>
    <i>
      <x v="472"/>
    </i>
    <i>
      <x v="776"/>
    </i>
    <i>
      <x v="121"/>
    </i>
    <i>
      <x v="114"/>
    </i>
    <i>
      <x v="407"/>
    </i>
    <i>
      <x v="145"/>
    </i>
    <i>
      <x v="411"/>
    </i>
    <i>
      <x v="452"/>
    </i>
    <i>
      <x v="426"/>
    </i>
    <i>
      <x v="677"/>
    </i>
    <i>
      <x v="744"/>
    </i>
    <i>
      <x v="101"/>
    </i>
    <i>
      <x v="125"/>
    </i>
    <i>
      <x v="467"/>
    </i>
    <i>
      <x v="764"/>
    </i>
    <i>
      <x v="455"/>
    </i>
    <i>
      <x v="454"/>
    </i>
    <i>
      <x v="423"/>
    </i>
    <i>
      <x v="777"/>
    </i>
    <i>
      <x v="746"/>
    </i>
    <i>
      <x v="424"/>
    </i>
    <i>
      <x v="741"/>
    </i>
    <i>
      <x v="698"/>
    </i>
    <i>
      <x v="790"/>
    </i>
    <i>
      <x v="453"/>
    </i>
    <i>
      <x v="796"/>
    </i>
    <i>
      <x v="691"/>
    </i>
    <i>
      <x v="745"/>
    </i>
    <i>
      <x v="469"/>
    </i>
    <i>
      <x v="797"/>
    </i>
    <i>
      <x v="437"/>
    </i>
    <i>
      <x v="458"/>
    </i>
    <i>
      <x v="634"/>
    </i>
    <i>
      <x v="770"/>
    </i>
    <i>
      <x v="674"/>
    </i>
    <i>
      <x v="465"/>
    </i>
    <i>
      <x v="676"/>
    </i>
    <i>
      <x v="679"/>
    </i>
    <i>
      <x v="617"/>
    </i>
    <i>
      <x v="138"/>
    </i>
    <i>
      <x v="93"/>
    </i>
    <i>
      <x v="218"/>
    </i>
    <i>
      <x v="245"/>
    </i>
    <i>
      <x v="100"/>
    </i>
    <i>
      <x v="276"/>
    </i>
    <i>
      <x v="278"/>
    </i>
    <i>
      <x v="33"/>
    </i>
    <i>
      <x v="217"/>
    </i>
    <i>
      <x v="280"/>
    </i>
    <i>
      <x v="768"/>
    </i>
    <i>
      <x v="478"/>
    </i>
    <i>
      <x v="448"/>
    </i>
    <i>
      <x v="758"/>
    </i>
    <i>
      <x v="801"/>
    </i>
    <i>
      <x v="767"/>
    </i>
    <i>
      <x v="128"/>
    </i>
    <i>
      <x v="265"/>
    </i>
    <i>
      <x v="23"/>
    </i>
    <i>
      <x v="108"/>
    </i>
    <i>
      <x v="747"/>
    </i>
    <i>
      <x v="783"/>
    </i>
    <i>
      <x v="443"/>
    </i>
    <i>
      <x v="430"/>
    </i>
    <i>
      <x v="403"/>
    </i>
    <i>
      <x v="122"/>
    </i>
    <i>
      <x v="474"/>
    </i>
    <i>
      <x v="785"/>
    </i>
    <i>
      <x v="94"/>
    </i>
    <i>
      <x v="277"/>
    </i>
    <i>
      <x v="126"/>
    </i>
    <i>
      <x v="2"/>
    </i>
    <i>
      <x v="105"/>
    </i>
    <i>
      <x v="268"/>
    </i>
    <i>
      <x v="275"/>
    </i>
    <i>
      <x v="130"/>
    </i>
    <i>
      <x v="194"/>
    </i>
    <i>
      <x v="416"/>
    </i>
    <i>
      <x v="417"/>
    </i>
    <i>
      <x v="629"/>
    </i>
    <i>
      <x v="415"/>
    </i>
    <i>
      <x v="645"/>
    </i>
    <i>
      <x v="496"/>
    </i>
    <i>
      <x v="412"/>
    </i>
    <i>
      <x v="694"/>
    </i>
    <i>
      <x v="414"/>
    </i>
    <i>
      <x v="413"/>
    </i>
    <i>
      <x v="632"/>
    </i>
    <i>
      <x v="550"/>
    </i>
    <i>
      <x v="635"/>
    </i>
    <i>
      <x v="569"/>
    </i>
    <i>
      <x v="640"/>
    </i>
    <i>
      <x v="499"/>
    </i>
    <i>
      <x v="658"/>
    </i>
    <i>
      <x v="653"/>
    </i>
    <i>
      <x v="155"/>
    </i>
    <i>
      <x v="86"/>
    </i>
    <i>
      <x v="406"/>
    </i>
    <i>
      <x v="19"/>
    </i>
    <i>
      <x v="214"/>
    </i>
    <i>
      <x v="84"/>
    </i>
    <i>
      <x v="381"/>
    </i>
    <i>
      <x v="166"/>
    </i>
    <i>
      <x v="60"/>
    </i>
    <i>
      <x v="243"/>
    </i>
    <i>
      <x v="16"/>
    </i>
    <i>
      <x v="42"/>
    </i>
    <i>
      <x v="405"/>
    </i>
    <i>
      <x v="254"/>
    </i>
    <i>
      <x v="335"/>
    </i>
    <i>
      <x v="257"/>
    </i>
    <i>
      <x v="383"/>
    </i>
    <i>
      <x v="395"/>
    </i>
    <i>
      <x v="400"/>
    </i>
    <i>
      <x v="222"/>
    </i>
    <i>
      <x v="6"/>
    </i>
    <i>
      <x v="408"/>
    </i>
    <i>
      <x v="88"/>
    </i>
    <i>
      <x v="26"/>
    </i>
    <i>
      <x v="638"/>
    </i>
    <i>
      <x v="398"/>
    </i>
    <i>
      <x v="64"/>
    </i>
    <i>
      <x v="256"/>
    </i>
    <i>
      <x v="649"/>
    </i>
    <i>
      <x v="500"/>
    </i>
    <i>
      <x v="792"/>
    </i>
    <i>
      <x v="514"/>
    </i>
    <i>
      <x v="259"/>
    </i>
    <i>
      <x v="253"/>
    </i>
    <i>
      <x v="160"/>
    </i>
    <i>
      <x v="237"/>
    </i>
    <i>
      <x v="310"/>
    </i>
    <i>
      <x v="382"/>
    </i>
    <i>
      <x v="409"/>
    </i>
    <i>
      <x v="689"/>
    </i>
    <i>
      <x v="34"/>
    </i>
    <i>
      <x v="99"/>
    </i>
    <i>
      <x v="654"/>
    </i>
    <i>
      <x v="49"/>
    </i>
    <i>
      <x v="336"/>
    </i>
    <i>
      <x v="538"/>
    </i>
    <i>
      <x v="24"/>
    </i>
    <i>
      <x v="255"/>
    </i>
    <i>
      <x v="603"/>
    </i>
    <i>
      <x v="612"/>
    </i>
    <i>
      <x v="596"/>
    </i>
    <i>
      <x v="116"/>
    </i>
    <i>
      <x v="83"/>
    </i>
    <i>
      <x v="82"/>
    </i>
    <i>
      <x v="81"/>
    </i>
    <i>
      <x v="616"/>
    </i>
    <i>
      <x v="609"/>
    </i>
    <i>
      <x v="639"/>
    </i>
    <i>
      <x v="594"/>
    </i>
    <i>
      <x v="602"/>
    </i>
    <i>
      <x v="604"/>
    </i>
    <i>
      <x v="542"/>
    </i>
    <i>
      <x v="614"/>
    </i>
    <i>
      <x v="592"/>
    </i>
    <i>
      <x v="606"/>
    </i>
    <i>
      <x v="643"/>
    </i>
    <i>
      <x v="599"/>
    </i>
    <i>
      <x v="608"/>
    </i>
    <i>
      <x v="600"/>
    </i>
    <i>
      <x v="611"/>
    </i>
    <i>
      <x v="601"/>
    </i>
    <i>
      <x v="605"/>
    </i>
    <i>
      <x v="595"/>
    </i>
    <i>
      <x v="182"/>
    </i>
    <i>
      <x v="392"/>
    </i>
    <i>
      <x v="338"/>
    </i>
    <i>
      <x v="3"/>
    </i>
    <i>
      <x v="179"/>
    </i>
    <i>
      <x v="28"/>
    </i>
    <i>
      <x v="186"/>
    </i>
    <i>
      <x v="170"/>
    </i>
    <i>
      <x v="387"/>
    </i>
    <i>
      <x v="103"/>
    </i>
    <i>
      <x v="164"/>
    </i>
    <i>
      <x v="52"/>
    </i>
    <i>
      <x v="180"/>
    </i>
    <i>
      <x v="172"/>
    </i>
    <i>
      <x v="327"/>
    </i>
    <i>
      <x v="402"/>
    </i>
    <i>
      <x v="337"/>
    </i>
    <i>
      <x v="157"/>
    </i>
    <i>
      <x v="384"/>
    </i>
    <i>
      <x v="178"/>
    </i>
    <i>
      <x v="389"/>
    </i>
    <i>
      <x v="110"/>
    </i>
    <i>
      <x v="401"/>
    </i>
    <i>
      <x v="258"/>
    </i>
    <i>
      <x v="262"/>
    </i>
    <i>
      <x v="163"/>
    </i>
    <i>
      <x v="404"/>
    </i>
    <i>
      <x v="159"/>
    </i>
    <i>
      <x v="646"/>
    </i>
    <i>
      <x v="501"/>
    </i>
    <i>
      <x v="451"/>
    </i>
    <i>
      <x v="726"/>
    </i>
    <i>
      <x v="429"/>
    </i>
    <i>
      <x v="397"/>
    </i>
    <i>
      <x v="388"/>
    </i>
    <i>
      <x v="379"/>
    </i>
    <i>
      <x v="171"/>
    </i>
    <i>
      <x v="394"/>
    </i>
    <i>
      <x v="32"/>
    </i>
    <i>
      <x v="399"/>
    </i>
    <i>
      <x v="175"/>
    </i>
    <i>
      <x v="191"/>
    </i>
    <i>
      <x v="129"/>
    </i>
    <i>
      <x v="193"/>
    </i>
    <i>
      <x v="177"/>
    </i>
    <i>
      <x v="37"/>
    </i>
    <i>
      <x v="111"/>
    </i>
    <i>
      <x v="558"/>
    </i>
    <i>
      <x v="549"/>
    </i>
    <i>
      <x v="547"/>
    </i>
    <i>
      <x v="572"/>
    </i>
    <i>
      <x v="553"/>
    </i>
    <i>
      <x v="567"/>
    </i>
    <i>
      <x v="563"/>
    </i>
    <i>
      <x v="573"/>
    </i>
    <i>
      <x v="419"/>
    </i>
    <i>
      <x v="668"/>
    </i>
    <i>
      <x v="508"/>
    </i>
    <i>
      <x v="568"/>
    </i>
    <i>
      <x v="555"/>
    </i>
    <i>
      <x v="589"/>
    </i>
    <i>
      <x v="560"/>
    </i>
    <i>
      <x v="590"/>
    </i>
    <i>
      <x v="565"/>
    </i>
    <i>
      <x v="807"/>
    </i>
    <i>
      <x v="660"/>
    </i>
    <i>
      <x v="489"/>
    </i>
    <i>
      <x v="548"/>
    </i>
    <i>
      <x v="593"/>
    </i>
    <i>
      <x v="442"/>
    </i>
    <i>
      <x v="490"/>
    </i>
    <i>
      <x v="552"/>
    </i>
    <i>
      <x v="736"/>
    </i>
    <i>
      <x v="664"/>
    </i>
    <i>
      <x v="666"/>
    </i>
    <i>
      <x v="556"/>
    </i>
    <i>
      <x v="493"/>
    </i>
    <i>
      <x v="642"/>
    </i>
    <i>
      <x v="597"/>
    </i>
    <i>
      <x v="561"/>
    </i>
    <i>
      <x v="598"/>
    </i>
    <i>
      <x v="564"/>
    </i>
    <i>
      <x v="494"/>
    </i>
    <i>
      <x v="546"/>
    </i>
    <i>
      <x v="495"/>
    </i>
    <i>
      <x v="619"/>
    </i>
    <i>
      <x v="669"/>
    </i>
    <i>
      <x v="661"/>
    </i>
    <i>
      <x v="497"/>
    </i>
    <i>
      <x v="622"/>
    </i>
    <i>
      <x v="537"/>
    </i>
    <i>
      <x v="626"/>
    </i>
    <i>
      <x v="482"/>
    </i>
    <i>
      <x v="628"/>
    </i>
    <i>
      <x v="748"/>
    </i>
    <i>
      <x v="662"/>
    </i>
    <i>
      <x v="671"/>
    </i>
    <i>
      <x v="551"/>
    </i>
    <i>
      <x v="539"/>
    </i>
    <i>
      <x v="663"/>
    </i>
    <i>
      <x v="540"/>
    </i>
    <i>
      <x v="636"/>
    </i>
    <i>
      <x v="607"/>
    </i>
    <i>
      <x v="784"/>
    </i>
    <i>
      <x v="541"/>
    </i>
    <i>
      <x v="637"/>
    </i>
    <i>
      <x v="466"/>
    </i>
    <i>
      <x v="557"/>
    </i>
    <i>
      <x v="610"/>
    </i>
    <i>
      <x v="641"/>
    </i>
    <i>
      <x v="422"/>
    </i>
    <i>
      <x v="559"/>
    </i>
    <i>
      <x v="522"/>
    </i>
    <i>
      <x v="644"/>
    </i>
    <i>
      <x v="648"/>
    </i>
    <i>
      <x v="571"/>
    </i>
    <i>
      <x v="656"/>
    </i>
    <i>
      <x v="659"/>
    </i>
    <i>
      <x v="562"/>
    </i>
    <i>
      <x v="667"/>
    </i>
    <i>
      <x v="665"/>
    </i>
    <i>
      <x v="613"/>
    </i>
    <i>
      <x v="652"/>
    </i>
    <i>
      <x v="761"/>
    </i>
    <i>
      <x v="805"/>
    </i>
    <i>
      <x v="545"/>
    </i>
    <i>
      <x v="566"/>
    </i>
    <i>
      <x v="615"/>
    </i>
    <i>
      <x v="591"/>
    </i>
    <i>
      <x v="209"/>
    </i>
    <i>
      <x v="68"/>
    </i>
    <i>
      <x v="299"/>
    </i>
    <i>
      <x v="50"/>
    </i>
    <i>
      <x v="331"/>
    </i>
    <i>
      <x v="51"/>
    </i>
    <i>
      <x v="40"/>
    </i>
    <i>
      <x v="174"/>
    </i>
    <i>
      <x v="307"/>
    </i>
    <i>
      <x v="5"/>
    </i>
    <i>
      <x v="323"/>
    </i>
    <i>
      <x v="46"/>
    </i>
    <i>
      <x v="340"/>
    </i>
    <i>
      <x v="87"/>
    </i>
    <i>
      <x v="210"/>
    </i>
    <i>
      <x v="53"/>
    </i>
    <i>
      <x v="295"/>
    </i>
    <i>
      <x v="98"/>
    </i>
    <i>
      <x v="303"/>
    </i>
    <i>
      <x v="80"/>
    </i>
    <i>
      <x v="311"/>
    </i>
    <i>
      <x v="54"/>
    </i>
    <i>
      <x v="319"/>
    </i>
    <i>
      <x v="55"/>
    </i>
    <i>
      <x v="169"/>
    </i>
    <i>
      <x v="56"/>
    </i>
    <i>
      <x v="187"/>
    </i>
    <i>
      <x v="410"/>
    </i>
    <i>
      <x v="344"/>
    </i>
    <i>
      <x v="74"/>
    </i>
    <i>
      <x v="153"/>
    </i>
    <i>
      <x v="229"/>
    </i>
    <i>
      <x v="72"/>
    </i>
    <i>
      <x v="106"/>
    </i>
    <i>
      <x v="293"/>
    </i>
    <i>
      <x v="231"/>
    </i>
    <i>
      <x v="297"/>
    </i>
    <i>
      <x v="232"/>
    </i>
    <i>
      <x v="301"/>
    </i>
    <i>
      <x v="233"/>
    </i>
    <i>
      <x v="305"/>
    </i>
    <i>
      <x v="234"/>
    </i>
    <i>
      <x v="309"/>
    </i>
    <i>
      <x v="162"/>
    </i>
    <i>
      <x v="313"/>
    </i>
    <i>
      <x v="176"/>
    </i>
    <i>
      <x v="317"/>
    </i>
    <i>
      <x v="75"/>
    </i>
    <i>
      <x v="321"/>
    </i>
    <i>
      <x v="238"/>
    </i>
    <i>
      <x v="325"/>
    </i>
    <i>
      <x v="239"/>
    </i>
    <i>
      <x v="329"/>
    </i>
    <i>
      <x v="240"/>
    </i>
    <i>
      <x v="69"/>
    </i>
    <i>
      <x v="241"/>
    </i>
    <i>
      <x v="161"/>
    </i>
    <i>
      <x v="242"/>
    </i>
    <i>
      <x v="342"/>
    </i>
    <i>
      <x v="45"/>
    </i>
    <i>
      <x v="346"/>
    </i>
    <i>
      <x v="165"/>
    </i>
    <i>
      <x v="151"/>
    </i>
    <i>
      <x v="246"/>
    </i>
    <i>
      <x v="385"/>
    </i>
    <i>
      <x v="247"/>
    </i>
    <i>
      <x/>
    </i>
    <i>
      <x v="248"/>
    </i>
    <i>
      <x v="73"/>
    </i>
    <i>
      <x v="249"/>
    </i>
    <i>
      <x v="79"/>
    </i>
    <i>
      <x v="250"/>
    </i>
    <i>
      <x v="294"/>
    </i>
    <i>
      <x v="109"/>
    </i>
    <i>
      <x v="296"/>
    </i>
    <i>
      <x v="36"/>
    </i>
    <i>
      <x v="298"/>
    </i>
    <i>
      <x v="76"/>
    </i>
    <i>
      <x v="300"/>
    </i>
    <i>
      <x v="8"/>
    </i>
    <i>
      <x v="302"/>
    </i>
    <i>
      <x v="167"/>
    </i>
    <i>
      <x v="304"/>
    </i>
    <i>
      <x v="181"/>
    </i>
    <i>
      <x v="306"/>
    </i>
    <i>
      <x v="139"/>
    </i>
    <i>
      <x v="308"/>
    </i>
    <i>
      <x v="261"/>
    </i>
    <i>
      <x v="149"/>
    </i>
    <i>
      <x v="168"/>
    </i>
    <i>
      <x v="312"/>
    </i>
    <i>
      <x v="263"/>
    </i>
    <i>
      <x v="314"/>
    </i>
    <i>
      <x v="264"/>
    </i>
    <i>
      <x v="316"/>
    </i>
    <i>
      <x v="38"/>
    </i>
    <i>
      <x v="318"/>
    </i>
    <i>
      <x v="59"/>
    </i>
    <i>
      <x v="320"/>
    </i>
    <i>
      <x v="39"/>
    </i>
    <i>
      <x v="322"/>
    </i>
    <i>
      <x v="183"/>
    </i>
    <i>
      <x v="324"/>
    </i>
    <i>
      <x v="10"/>
    </i>
    <i>
      <x v="326"/>
    </i>
    <i>
      <x v="62"/>
    </i>
    <i>
      <x v="328"/>
    </i>
    <i>
      <x v="63"/>
    </i>
    <i>
      <x v="330"/>
    </i>
    <i>
      <x v="273"/>
    </i>
    <i>
      <x v="332"/>
    </i>
    <i>
      <x v="143"/>
    </i>
    <i>
      <x v="150"/>
    </i>
    <i>
      <x v="184"/>
    </i>
    <i>
      <x v="188"/>
    </i>
    <i>
      <x v="185"/>
    </i>
    <i>
      <x v="339"/>
    </i>
    <i>
      <x v="146"/>
    </i>
    <i>
      <x v="341"/>
    </i>
    <i>
      <x v="147"/>
    </i>
    <i>
      <x v="343"/>
    </i>
    <i>
      <x v="65"/>
    </i>
    <i>
      <x v="345"/>
    </i>
    <i>
      <x v="148"/>
    </i>
    <i>
      <x v="70"/>
    </i>
    <i>
      <x v="67"/>
    </i>
    <i>
      <x v="91"/>
    </i>
    <i>
      <x v="283"/>
    </i>
    <i>
      <x v="152"/>
    </i>
    <i>
      <x v="284"/>
    </i>
    <i>
      <x v="43"/>
    </i>
    <i>
      <x v="207"/>
    </i>
    <i>
      <x v="386"/>
    </i>
    <i>
      <x v="173"/>
    </i>
    <i>
      <x v="211"/>
    </i>
    <i>
      <x v="27"/>
    </i>
    <i>
      <x v="71"/>
    </i>
    <i>
      <x v="196"/>
    </i>
    <i>
      <x v="212"/>
    </i>
    <i>
      <x v="198"/>
    </i>
    <i>
      <x v="213"/>
    </i>
    <i>
      <x v="290"/>
    </i>
    <i>
      <x v="396"/>
    </i>
    <i>
      <x v="291"/>
    </i>
    <i>
      <x v="292"/>
    </i>
    <i>
      <x v="285"/>
    </i>
    <i>
      <x v="156"/>
    </i>
    <i>
      <x v="286"/>
    </i>
    <i>
      <x v="78"/>
    </i>
    <i>
      <x v="287"/>
    </i>
    <i>
      <x v="197"/>
    </i>
    <i>
      <x v="288"/>
    </i>
    <i>
      <x v="289"/>
    </i>
    <i>
      <x v="142"/>
    </i>
    <i>
      <x v="77"/>
    </i>
    <i>
      <x v="61"/>
    </i>
    <i>
      <x v="235"/>
    </i>
    <i>
      <x v="236"/>
    </i>
    <i>
      <x v="57"/>
    </i>
    <i>
      <x v="58"/>
    </i>
    <i t="grand">
      <x/>
    </i>
  </rowItems>
  <colFields count="1">
    <field x="0"/>
  </colFields>
  <colItems count="3">
    <i>
      <x v="5"/>
    </i>
    <i>
      <x v="6"/>
    </i>
    <i t="grand">
      <x/>
    </i>
  </colItems>
  <dataFields count="1">
    <dataField name="Soma de 54_A 4251" fld="10" baseField="5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1DDF-5EDA-4CCE-8387-6E51D1610523}">
  <sheetPr codeName="Planilha3"/>
  <dimension ref="A3:D723"/>
  <sheetViews>
    <sheetView workbookViewId="0">
      <selection activeCell="A2" sqref="A2"/>
    </sheetView>
  </sheetViews>
  <sheetFormatPr defaultRowHeight="15" x14ac:dyDescent="0.25"/>
  <cols>
    <col min="1" max="1" width="90.42578125" bestFit="1" customWidth="1"/>
    <col min="2" max="2" width="19.5703125" bestFit="1" customWidth="1"/>
    <col min="3" max="3" width="8.5703125" bestFit="1" customWidth="1"/>
    <col min="4" max="4" width="10.7109375" bestFit="1" customWidth="1"/>
    <col min="5" max="6" width="2" bestFit="1" customWidth="1"/>
    <col min="7" max="7" width="13.5703125" bestFit="1" customWidth="1"/>
    <col min="8" max="8" width="10.7109375" bestFit="1" customWidth="1"/>
    <col min="9" max="9" width="7" bestFit="1" customWidth="1"/>
    <col min="10" max="10" width="10.7109375" bestFit="1" customWidth="1"/>
  </cols>
  <sheetData>
    <row r="3" spans="1:4" x14ac:dyDescent="0.25">
      <c r="A3" s="1" t="s">
        <v>3835</v>
      </c>
      <c r="B3" s="1" t="s">
        <v>2905</v>
      </c>
    </row>
    <row r="4" spans="1:4" x14ac:dyDescent="0.25">
      <c r="A4" s="1" t="s">
        <v>2903</v>
      </c>
      <c r="B4" t="s">
        <v>14</v>
      </c>
      <c r="C4" t="s">
        <v>5</v>
      </c>
      <c r="D4" t="s">
        <v>2904</v>
      </c>
    </row>
    <row r="5" spans="1:4" x14ac:dyDescent="0.25">
      <c r="A5" s="2" t="s">
        <v>2543</v>
      </c>
      <c r="B5" s="7">
        <v>5</v>
      </c>
      <c r="C5" s="7">
        <v>1</v>
      </c>
      <c r="D5" s="7">
        <v>6</v>
      </c>
    </row>
    <row r="6" spans="1:4" x14ac:dyDescent="0.25">
      <c r="A6" s="2" t="s">
        <v>2411</v>
      </c>
      <c r="B6" s="7">
        <v>5</v>
      </c>
      <c r="C6" s="7">
        <v>1</v>
      </c>
      <c r="D6" s="7">
        <v>6</v>
      </c>
    </row>
    <row r="7" spans="1:4" x14ac:dyDescent="0.25">
      <c r="A7" s="2" t="s">
        <v>2587</v>
      </c>
      <c r="B7" s="7">
        <v>5</v>
      </c>
      <c r="C7" s="7">
        <v>1</v>
      </c>
      <c r="D7" s="7">
        <v>6</v>
      </c>
    </row>
    <row r="8" spans="1:4" x14ac:dyDescent="0.25">
      <c r="A8" s="2" t="s">
        <v>1431</v>
      </c>
      <c r="B8" s="7">
        <v>5</v>
      </c>
      <c r="C8" s="7">
        <v>1</v>
      </c>
      <c r="D8" s="7">
        <v>6</v>
      </c>
    </row>
    <row r="9" spans="1:4" x14ac:dyDescent="0.25">
      <c r="A9" s="2" t="s">
        <v>2512</v>
      </c>
      <c r="B9" s="7">
        <v>5</v>
      </c>
      <c r="C9" s="7">
        <v>1</v>
      </c>
      <c r="D9" s="7">
        <v>6</v>
      </c>
    </row>
    <row r="10" spans="1:4" x14ac:dyDescent="0.25">
      <c r="A10" s="2" t="s">
        <v>1589</v>
      </c>
      <c r="B10" s="7">
        <v>5</v>
      </c>
      <c r="C10" s="7">
        <v>1</v>
      </c>
      <c r="D10" s="7">
        <v>6</v>
      </c>
    </row>
    <row r="11" spans="1:4" x14ac:dyDescent="0.25">
      <c r="A11" s="2" t="s">
        <v>2579</v>
      </c>
      <c r="B11" s="7">
        <v>5</v>
      </c>
      <c r="C11" s="7">
        <v>1</v>
      </c>
      <c r="D11" s="7">
        <v>6</v>
      </c>
    </row>
    <row r="12" spans="1:4" x14ac:dyDescent="0.25">
      <c r="A12" s="2" t="s">
        <v>1702</v>
      </c>
      <c r="B12" s="7">
        <v>5</v>
      </c>
      <c r="C12" s="7">
        <v>1</v>
      </c>
      <c r="D12" s="7">
        <v>6</v>
      </c>
    </row>
    <row r="13" spans="1:4" x14ac:dyDescent="0.25">
      <c r="A13" s="2" t="s">
        <v>2598</v>
      </c>
      <c r="B13" s="7">
        <v>5</v>
      </c>
      <c r="C13" s="7">
        <v>1</v>
      </c>
      <c r="D13" s="7">
        <v>6</v>
      </c>
    </row>
    <row r="14" spans="1:4" x14ac:dyDescent="0.25">
      <c r="A14" s="2" t="s">
        <v>1733</v>
      </c>
      <c r="B14" s="7">
        <v>5</v>
      </c>
      <c r="C14" s="7">
        <v>1</v>
      </c>
      <c r="D14" s="7">
        <v>6</v>
      </c>
    </row>
    <row r="15" spans="1:4" x14ac:dyDescent="0.25">
      <c r="A15" s="2" t="s">
        <v>2479</v>
      </c>
      <c r="B15" s="7">
        <v>5</v>
      </c>
      <c r="C15" s="7">
        <v>1</v>
      </c>
      <c r="D15" s="7">
        <v>6</v>
      </c>
    </row>
    <row r="16" spans="1:4" x14ac:dyDescent="0.25">
      <c r="A16" s="2" t="s">
        <v>1770</v>
      </c>
      <c r="B16" s="7">
        <v>5</v>
      </c>
      <c r="C16" s="7">
        <v>1</v>
      </c>
      <c r="D16" s="7">
        <v>6</v>
      </c>
    </row>
    <row r="17" spans="1:4" x14ac:dyDescent="0.25">
      <c r="A17" s="2" t="s">
        <v>2515</v>
      </c>
      <c r="B17" s="7">
        <v>5</v>
      </c>
      <c r="C17" s="7">
        <v>1</v>
      </c>
      <c r="D17" s="7">
        <v>6</v>
      </c>
    </row>
    <row r="18" spans="1:4" x14ac:dyDescent="0.25">
      <c r="A18" s="2" t="s">
        <v>1789</v>
      </c>
      <c r="B18" s="7">
        <v>5</v>
      </c>
      <c r="C18" s="7">
        <v>1</v>
      </c>
      <c r="D18" s="7">
        <v>6</v>
      </c>
    </row>
    <row r="19" spans="1:4" x14ac:dyDescent="0.25">
      <c r="A19" s="2" t="s">
        <v>2551</v>
      </c>
      <c r="B19" s="7">
        <v>5</v>
      </c>
      <c r="C19" s="7">
        <v>1</v>
      </c>
      <c r="D19" s="7">
        <v>6</v>
      </c>
    </row>
    <row r="20" spans="1:4" x14ac:dyDescent="0.25">
      <c r="A20" s="2" t="s">
        <v>1865</v>
      </c>
      <c r="B20" s="7">
        <v>5</v>
      </c>
      <c r="C20" s="7">
        <v>1</v>
      </c>
      <c r="D20" s="7">
        <v>6</v>
      </c>
    </row>
    <row r="21" spans="1:4" x14ac:dyDescent="0.25">
      <c r="A21" s="2" t="s">
        <v>2583</v>
      </c>
      <c r="B21" s="7">
        <v>5</v>
      </c>
      <c r="C21" s="7">
        <v>1</v>
      </c>
      <c r="D21" s="7">
        <v>6</v>
      </c>
    </row>
    <row r="22" spans="1:4" x14ac:dyDescent="0.25">
      <c r="A22" s="2" t="s">
        <v>2343</v>
      </c>
      <c r="B22" s="7">
        <v>5</v>
      </c>
      <c r="C22" s="7">
        <v>1</v>
      </c>
      <c r="D22" s="7">
        <v>6</v>
      </c>
    </row>
    <row r="23" spans="1:4" x14ac:dyDescent="0.25">
      <c r="A23" s="2" t="s">
        <v>2595</v>
      </c>
      <c r="B23" s="7">
        <v>5</v>
      </c>
      <c r="C23" s="7">
        <v>1</v>
      </c>
      <c r="D23" s="7">
        <v>6</v>
      </c>
    </row>
    <row r="24" spans="1:4" x14ac:dyDescent="0.25">
      <c r="A24" s="2" t="s">
        <v>2761</v>
      </c>
      <c r="B24" s="7">
        <v>5</v>
      </c>
      <c r="C24" s="7">
        <v>1</v>
      </c>
      <c r="D24" s="7">
        <v>6</v>
      </c>
    </row>
    <row r="25" spans="1:4" x14ac:dyDescent="0.25">
      <c r="A25" s="2" t="s">
        <v>2734</v>
      </c>
      <c r="B25" s="7">
        <v>5</v>
      </c>
      <c r="C25" s="7">
        <v>1</v>
      </c>
      <c r="D25" s="7">
        <v>6</v>
      </c>
    </row>
    <row r="26" spans="1:4" x14ac:dyDescent="0.25">
      <c r="A26" s="2" t="s">
        <v>2400</v>
      </c>
      <c r="B26" s="7">
        <v>5</v>
      </c>
      <c r="C26" s="7">
        <v>1</v>
      </c>
      <c r="D26" s="7">
        <v>6</v>
      </c>
    </row>
    <row r="27" spans="1:4" x14ac:dyDescent="0.25">
      <c r="A27" s="2" t="s">
        <v>888</v>
      </c>
      <c r="B27" s="7">
        <v>5</v>
      </c>
      <c r="C27" s="7">
        <v>1</v>
      </c>
      <c r="D27" s="7">
        <v>6</v>
      </c>
    </row>
    <row r="28" spans="1:4" x14ac:dyDescent="0.25">
      <c r="A28" s="2" t="s">
        <v>738</v>
      </c>
      <c r="B28" s="7">
        <v>5</v>
      </c>
      <c r="C28" s="7">
        <v>1</v>
      </c>
      <c r="D28" s="7">
        <v>6</v>
      </c>
    </row>
    <row r="29" spans="1:4" x14ac:dyDescent="0.25">
      <c r="A29" s="2" t="s">
        <v>724</v>
      </c>
      <c r="B29" s="7">
        <v>5</v>
      </c>
      <c r="C29" s="7">
        <v>1</v>
      </c>
      <c r="D29" s="7">
        <v>6</v>
      </c>
    </row>
    <row r="30" spans="1:4" x14ac:dyDescent="0.25">
      <c r="A30" s="2" t="s">
        <v>45</v>
      </c>
      <c r="B30" s="7">
        <v>5</v>
      </c>
      <c r="C30" s="7">
        <v>1</v>
      </c>
      <c r="D30" s="7">
        <v>6</v>
      </c>
    </row>
    <row r="31" spans="1:4" x14ac:dyDescent="0.25">
      <c r="A31" s="2" t="s">
        <v>762</v>
      </c>
      <c r="B31" s="7">
        <v>5</v>
      </c>
      <c r="C31" s="7">
        <v>1</v>
      </c>
      <c r="D31" s="7">
        <v>6</v>
      </c>
    </row>
    <row r="32" spans="1:4" x14ac:dyDescent="0.25">
      <c r="A32" s="2" t="s">
        <v>81</v>
      </c>
      <c r="B32" s="7">
        <v>5</v>
      </c>
      <c r="C32" s="7">
        <v>1</v>
      </c>
      <c r="D32" s="7">
        <v>6</v>
      </c>
    </row>
    <row r="33" spans="1:4" x14ac:dyDescent="0.25">
      <c r="A33" s="2" t="s">
        <v>1187</v>
      </c>
      <c r="B33" s="7">
        <v>5</v>
      </c>
      <c r="C33" s="7">
        <v>1</v>
      </c>
      <c r="D33" s="7">
        <v>6</v>
      </c>
    </row>
    <row r="34" spans="1:4" x14ac:dyDescent="0.25">
      <c r="A34" s="2" t="s">
        <v>95</v>
      </c>
      <c r="B34" s="7">
        <v>5</v>
      </c>
      <c r="C34" s="7">
        <v>1</v>
      </c>
      <c r="D34" s="7">
        <v>6</v>
      </c>
    </row>
    <row r="35" spans="1:4" x14ac:dyDescent="0.25">
      <c r="A35" s="2" t="s">
        <v>727</v>
      </c>
      <c r="B35" s="7">
        <v>5</v>
      </c>
      <c r="C35" s="7">
        <v>1</v>
      </c>
      <c r="D35" s="7">
        <v>6</v>
      </c>
    </row>
    <row r="36" spans="1:4" x14ac:dyDescent="0.25">
      <c r="A36" s="2" t="s">
        <v>372</v>
      </c>
      <c r="B36" s="7">
        <v>5</v>
      </c>
      <c r="C36" s="7">
        <v>1</v>
      </c>
      <c r="D36" s="7">
        <v>6</v>
      </c>
    </row>
    <row r="37" spans="1:4" x14ac:dyDescent="0.25">
      <c r="A37" s="2" t="s">
        <v>758</v>
      </c>
      <c r="B37" s="7">
        <v>5</v>
      </c>
      <c r="C37" s="7">
        <v>1</v>
      </c>
      <c r="D37" s="7">
        <v>6</v>
      </c>
    </row>
    <row r="38" spans="1:4" x14ac:dyDescent="0.25">
      <c r="A38" s="2" t="s">
        <v>403</v>
      </c>
      <c r="B38" s="7">
        <v>5</v>
      </c>
      <c r="C38" s="7">
        <v>1</v>
      </c>
      <c r="D38" s="7">
        <v>6</v>
      </c>
    </row>
    <row r="39" spans="1:4" x14ac:dyDescent="0.25">
      <c r="A39" s="2" t="s">
        <v>770</v>
      </c>
      <c r="B39" s="7">
        <v>5</v>
      </c>
      <c r="C39" s="7">
        <v>1</v>
      </c>
      <c r="D39" s="7">
        <v>6</v>
      </c>
    </row>
    <row r="40" spans="1:4" x14ac:dyDescent="0.25">
      <c r="A40" s="2" t="s">
        <v>484</v>
      </c>
      <c r="B40" s="7">
        <v>5</v>
      </c>
      <c r="C40" s="7">
        <v>1</v>
      </c>
      <c r="D40" s="7">
        <v>6</v>
      </c>
    </row>
    <row r="41" spans="1:4" x14ac:dyDescent="0.25">
      <c r="A41" s="2" t="s">
        <v>925</v>
      </c>
      <c r="B41" s="7">
        <v>5</v>
      </c>
      <c r="C41" s="7">
        <v>1</v>
      </c>
      <c r="D41" s="7">
        <v>6</v>
      </c>
    </row>
    <row r="42" spans="1:4" x14ac:dyDescent="0.25">
      <c r="A42" s="2" t="s">
        <v>676</v>
      </c>
      <c r="B42" s="7">
        <v>5</v>
      </c>
      <c r="C42" s="7">
        <v>1</v>
      </c>
      <c r="D42" s="7">
        <v>6</v>
      </c>
    </row>
    <row r="43" spans="1:4" x14ac:dyDescent="0.25">
      <c r="A43" s="2" t="s">
        <v>1300</v>
      </c>
      <c r="B43" s="7">
        <v>5</v>
      </c>
      <c r="C43" s="7">
        <v>1</v>
      </c>
      <c r="D43" s="7">
        <v>6</v>
      </c>
    </row>
    <row r="44" spans="1:4" x14ac:dyDescent="0.25">
      <c r="A44" s="2" t="s">
        <v>702</v>
      </c>
      <c r="B44" s="7">
        <v>5</v>
      </c>
      <c r="C44" s="7">
        <v>1</v>
      </c>
      <c r="D44" s="7">
        <v>6</v>
      </c>
    </row>
    <row r="45" spans="1:4" x14ac:dyDescent="0.25">
      <c r="A45" s="2" t="s">
        <v>654</v>
      </c>
      <c r="B45" s="7">
        <v>5</v>
      </c>
      <c r="C45" s="7">
        <v>1</v>
      </c>
      <c r="D45" s="7">
        <v>6</v>
      </c>
    </row>
    <row r="46" spans="1:4" x14ac:dyDescent="0.25">
      <c r="A46" s="2" t="s">
        <v>1802</v>
      </c>
      <c r="B46" s="7">
        <v>5</v>
      </c>
      <c r="C46" s="7">
        <v>0.79727086965119398</v>
      </c>
      <c r="D46" s="7">
        <v>5.7972708696511939</v>
      </c>
    </row>
    <row r="47" spans="1:4" x14ac:dyDescent="0.25">
      <c r="A47" s="2" t="s">
        <v>2380</v>
      </c>
      <c r="B47" s="7">
        <v>5</v>
      </c>
      <c r="C47" s="7">
        <v>0.79727086965119398</v>
      </c>
      <c r="D47" s="7">
        <v>5.7972708696511939</v>
      </c>
    </row>
    <row r="48" spans="1:4" x14ac:dyDescent="0.25">
      <c r="A48" s="2" t="s">
        <v>2519</v>
      </c>
      <c r="B48" s="7">
        <v>5</v>
      </c>
      <c r="C48" s="7">
        <v>0.78131180157556901</v>
      </c>
      <c r="D48" s="7">
        <v>5.7813118015755691</v>
      </c>
    </row>
    <row r="49" spans="1:4" x14ac:dyDescent="0.25">
      <c r="A49" s="2" t="s">
        <v>2085</v>
      </c>
      <c r="B49" s="7">
        <v>5</v>
      </c>
      <c r="C49" s="7">
        <v>0.5</v>
      </c>
      <c r="D49" s="7">
        <v>5.5</v>
      </c>
    </row>
    <row r="50" spans="1:4" x14ac:dyDescent="0.25">
      <c r="A50" s="2" t="s">
        <v>2201</v>
      </c>
      <c r="B50" s="7">
        <v>5</v>
      </c>
      <c r="C50" s="7">
        <v>0.5</v>
      </c>
      <c r="D50" s="7">
        <v>5.5</v>
      </c>
    </row>
    <row r="51" spans="1:4" x14ac:dyDescent="0.25">
      <c r="A51" s="2" t="s">
        <v>2547</v>
      </c>
      <c r="B51" s="7">
        <v>5</v>
      </c>
      <c r="C51" s="7">
        <v>0.5</v>
      </c>
      <c r="D51" s="7">
        <v>5.5</v>
      </c>
    </row>
    <row r="52" spans="1:4" x14ac:dyDescent="0.25">
      <c r="A52" s="2" t="s">
        <v>2591</v>
      </c>
      <c r="B52" s="7">
        <v>5</v>
      </c>
      <c r="C52" s="7">
        <v>0.5</v>
      </c>
      <c r="D52" s="7">
        <v>5.5</v>
      </c>
    </row>
    <row r="53" spans="1:4" x14ac:dyDescent="0.25">
      <c r="A53" s="2" t="s">
        <v>2793</v>
      </c>
      <c r="B53" s="7">
        <v>5</v>
      </c>
      <c r="C53" s="7">
        <v>0.5</v>
      </c>
      <c r="D53" s="7">
        <v>5.5</v>
      </c>
    </row>
    <row r="54" spans="1:4" x14ac:dyDescent="0.25">
      <c r="A54" s="2" t="s">
        <v>1464</v>
      </c>
      <c r="B54" s="7">
        <v>5</v>
      </c>
      <c r="C54" s="7">
        <v>0.5</v>
      </c>
      <c r="D54" s="7">
        <v>5.5</v>
      </c>
    </row>
    <row r="55" spans="1:4" x14ac:dyDescent="0.25">
      <c r="A55" s="2" t="s">
        <v>1854</v>
      </c>
      <c r="B55" s="7">
        <v>5</v>
      </c>
      <c r="C55" s="7">
        <v>0.5</v>
      </c>
      <c r="D55" s="7">
        <v>5.5</v>
      </c>
    </row>
    <row r="56" spans="1:4" x14ac:dyDescent="0.25">
      <c r="A56" s="2" t="s">
        <v>1422</v>
      </c>
      <c r="B56" s="7">
        <v>5</v>
      </c>
      <c r="C56" s="7">
        <v>0.5</v>
      </c>
      <c r="D56" s="7">
        <v>5.5</v>
      </c>
    </row>
    <row r="57" spans="1:4" x14ac:dyDescent="0.25">
      <c r="A57" s="2" t="s">
        <v>1619</v>
      </c>
      <c r="B57" s="7">
        <v>5</v>
      </c>
      <c r="C57" s="7">
        <v>0.5</v>
      </c>
      <c r="D57" s="7">
        <v>5.5</v>
      </c>
    </row>
    <row r="58" spans="1:4" x14ac:dyDescent="0.25">
      <c r="A58" s="2" t="s">
        <v>2385</v>
      </c>
      <c r="B58" s="7">
        <v>5</v>
      </c>
      <c r="C58" s="7">
        <v>0.5</v>
      </c>
      <c r="D58" s="7">
        <v>5.5</v>
      </c>
    </row>
    <row r="59" spans="1:4" x14ac:dyDescent="0.25">
      <c r="A59" s="2" t="s">
        <v>2292</v>
      </c>
      <c r="B59" s="7">
        <v>5</v>
      </c>
      <c r="C59" s="7">
        <v>0.5</v>
      </c>
      <c r="D59" s="7">
        <v>5.5</v>
      </c>
    </row>
    <row r="60" spans="1:4" x14ac:dyDescent="0.25">
      <c r="A60" s="2" t="s">
        <v>631</v>
      </c>
      <c r="B60" s="7">
        <v>5</v>
      </c>
      <c r="C60" s="7">
        <v>0.5</v>
      </c>
      <c r="D60" s="7">
        <v>5.5</v>
      </c>
    </row>
    <row r="61" spans="1:4" x14ac:dyDescent="0.25">
      <c r="A61" s="2" t="s">
        <v>2395</v>
      </c>
      <c r="B61" s="7">
        <v>5</v>
      </c>
      <c r="C61" s="7">
        <v>0.41652329926813803</v>
      </c>
      <c r="D61" s="7">
        <v>5.416523299268138</v>
      </c>
    </row>
    <row r="62" spans="1:4" x14ac:dyDescent="0.25">
      <c r="A62" s="2" t="s">
        <v>2468</v>
      </c>
      <c r="B62" s="7">
        <v>5</v>
      </c>
      <c r="C62" s="7">
        <v>0.41652329926813803</v>
      </c>
      <c r="D62" s="7">
        <v>5.416523299268138</v>
      </c>
    </row>
    <row r="63" spans="1:4" x14ac:dyDescent="0.25">
      <c r="A63" s="2" t="s">
        <v>360</v>
      </c>
      <c r="B63" s="7">
        <v>5</v>
      </c>
      <c r="C63" s="7">
        <v>0.41652329926813803</v>
      </c>
      <c r="D63" s="7">
        <v>5.416523299268138</v>
      </c>
    </row>
    <row r="64" spans="1:4" x14ac:dyDescent="0.25">
      <c r="A64" s="2" t="s">
        <v>63</v>
      </c>
      <c r="B64" s="7">
        <v>5</v>
      </c>
      <c r="C64" s="7">
        <v>0.41652329926813803</v>
      </c>
      <c r="D64" s="7">
        <v>5.416523299268138</v>
      </c>
    </row>
    <row r="65" spans="1:4" x14ac:dyDescent="0.25">
      <c r="A65" s="2" t="s">
        <v>2756</v>
      </c>
      <c r="B65" s="7">
        <v>5</v>
      </c>
      <c r="C65" s="7">
        <v>0.36177523022796698</v>
      </c>
      <c r="D65" s="7">
        <v>5.3617752302279671</v>
      </c>
    </row>
    <row r="66" spans="1:4" x14ac:dyDescent="0.25">
      <c r="A66" s="2" t="s">
        <v>169</v>
      </c>
      <c r="B66" s="7">
        <v>5</v>
      </c>
      <c r="C66" s="7">
        <v>0.36177523022796698</v>
      </c>
      <c r="D66" s="7">
        <v>5.3617752302279671</v>
      </c>
    </row>
    <row r="67" spans="1:4" x14ac:dyDescent="0.25">
      <c r="A67" s="2" t="s">
        <v>293</v>
      </c>
      <c r="B67" s="7">
        <v>5</v>
      </c>
      <c r="C67" s="7">
        <v>0.35272913034880599</v>
      </c>
      <c r="D67" s="7">
        <v>5.3527291303488056</v>
      </c>
    </row>
    <row r="68" spans="1:4" x14ac:dyDescent="0.25">
      <c r="A68" s="2" t="s">
        <v>746</v>
      </c>
      <c r="B68" s="7">
        <v>5</v>
      </c>
      <c r="C68" s="7">
        <v>0.35272913034880599</v>
      </c>
      <c r="D68" s="7">
        <v>5.3527291303488056</v>
      </c>
    </row>
    <row r="69" spans="1:4" x14ac:dyDescent="0.25">
      <c r="A69" s="2" t="s">
        <v>2375</v>
      </c>
      <c r="B69" s="7">
        <v>5</v>
      </c>
      <c r="C69" s="7">
        <v>0.32724964709216398</v>
      </c>
      <c r="D69" s="7">
        <v>5.327249647092164</v>
      </c>
    </row>
    <row r="70" spans="1:4" x14ac:dyDescent="0.25">
      <c r="A70" s="2" t="s">
        <v>2431</v>
      </c>
      <c r="B70" s="7">
        <v>5</v>
      </c>
      <c r="C70" s="7">
        <v>0.32647521756396097</v>
      </c>
      <c r="D70" s="7">
        <v>5.3264752175639609</v>
      </c>
    </row>
    <row r="71" spans="1:4" x14ac:dyDescent="0.25">
      <c r="A71" s="2" t="s">
        <v>1729</v>
      </c>
      <c r="B71" s="7">
        <v>5</v>
      </c>
      <c r="C71" s="7">
        <v>0.32352478243603899</v>
      </c>
      <c r="D71" s="7">
        <v>5.3235247824360385</v>
      </c>
    </row>
    <row r="72" spans="1:4" x14ac:dyDescent="0.25">
      <c r="A72" s="2" t="s">
        <v>2893</v>
      </c>
      <c r="B72" s="7">
        <v>5</v>
      </c>
      <c r="C72" s="7">
        <v>0.32352478243603899</v>
      </c>
      <c r="D72" s="7">
        <v>5.3235247824360385</v>
      </c>
    </row>
    <row r="73" spans="1:4" x14ac:dyDescent="0.25">
      <c r="A73" s="2" t="s">
        <v>2809</v>
      </c>
      <c r="B73" s="7">
        <v>5</v>
      </c>
      <c r="C73" s="7">
        <v>0.32275035290783599</v>
      </c>
      <c r="D73" s="7">
        <v>5.3227503529078364</v>
      </c>
    </row>
    <row r="74" spans="1:4" x14ac:dyDescent="0.25">
      <c r="A74" s="2" t="s">
        <v>1339</v>
      </c>
      <c r="B74" s="7">
        <v>5</v>
      </c>
      <c r="C74" s="7">
        <v>0.32067826611984801</v>
      </c>
      <c r="D74" s="7">
        <v>5.320678266119848</v>
      </c>
    </row>
    <row r="75" spans="1:4" x14ac:dyDescent="0.25">
      <c r="A75" s="2" t="s">
        <v>2464</v>
      </c>
      <c r="B75" s="7">
        <v>5</v>
      </c>
      <c r="C75" s="7">
        <v>0.23927365217597499</v>
      </c>
      <c r="D75" s="7">
        <v>5.2392736521759753</v>
      </c>
    </row>
    <row r="76" spans="1:4" x14ac:dyDescent="0.25">
      <c r="A76" s="2" t="s">
        <v>2814</v>
      </c>
      <c r="B76" s="7">
        <v>5</v>
      </c>
      <c r="C76" s="7">
        <v>0.23720156538798701</v>
      </c>
      <c r="D76" s="7">
        <v>5.2372015653879869</v>
      </c>
    </row>
    <row r="77" spans="1:4" x14ac:dyDescent="0.25">
      <c r="A77" s="2" t="s">
        <v>959</v>
      </c>
      <c r="B77" s="7">
        <v>5</v>
      </c>
      <c r="C77" s="7">
        <v>0.23720156538798701</v>
      </c>
      <c r="D77" s="7">
        <v>5.2372015653879869</v>
      </c>
    </row>
    <row r="78" spans="1:4" x14ac:dyDescent="0.25">
      <c r="A78" s="2" t="s">
        <v>2036</v>
      </c>
      <c r="B78" s="7">
        <v>5</v>
      </c>
      <c r="C78" s="7">
        <v>0.233476700731861</v>
      </c>
      <c r="D78" s="7">
        <v>5.2334767007318614</v>
      </c>
    </row>
    <row r="79" spans="1:4" x14ac:dyDescent="0.25">
      <c r="A79" s="2" t="s">
        <v>2523</v>
      </c>
      <c r="B79" s="7">
        <v>5</v>
      </c>
      <c r="C79" s="7">
        <v>0.233476700731861</v>
      </c>
      <c r="D79" s="7">
        <v>5.2334767007318614</v>
      </c>
    </row>
    <row r="80" spans="1:4" x14ac:dyDescent="0.25">
      <c r="A80" s="2" t="s">
        <v>2337</v>
      </c>
      <c r="B80" s="7">
        <v>5</v>
      </c>
      <c r="C80" s="7">
        <v>0.233476700731861</v>
      </c>
      <c r="D80" s="7">
        <v>5.2334767007318614</v>
      </c>
    </row>
    <row r="81" spans="1:4" x14ac:dyDescent="0.25">
      <c r="A81" s="2" t="s">
        <v>1719</v>
      </c>
      <c r="B81" s="7">
        <v>5</v>
      </c>
      <c r="C81" s="7">
        <v>0.15</v>
      </c>
      <c r="D81" s="7">
        <v>5.15</v>
      </c>
    </row>
    <row r="82" spans="1:4" x14ac:dyDescent="0.25">
      <c r="A82" s="2" t="s">
        <v>2272</v>
      </c>
      <c r="B82" s="7">
        <v>5</v>
      </c>
      <c r="C82" s="7">
        <v>0.15</v>
      </c>
      <c r="D82" s="7">
        <v>5.15</v>
      </c>
    </row>
    <row r="83" spans="1:4" x14ac:dyDescent="0.25">
      <c r="A83" s="2" t="s">
        <v>2686</v>
      </c>
      <c r="B83" s="7">
        <v>5</v>
      </c>
      <c r="C83" s="7">
        <v>0.15</v>
      </c>
      <c r="D83" s="7">
        <v>5.15</v>
      </c>
    </row>
    <row r="84" spans="1:4" x14ac:dyDescent="0.25">
      <c r="A84" s="2" t="s">
        <v>1813</v>
      </c>
      <c r="B84" s="7">
        <v>5</v>
      </c>
      <c r="C84" s="7">
        <v>0.15</v>
      </c>
      <c r="D84" s="7">
        <v>5.15</v>
      </c>
    </row>
    <row r="85" spans="1:4" x14ac:dyDescent="0.25">
      <c r="A85" s="2" t="s">
        <v>2575</v>
      </c>
      <c r="B85" s="7">
        <v>5</v>
      </c>
      <c r="C85" s="7">
        <v>0.15</v>
      </c>
      <c r="D85" s="7">
        <v>5.15</v>
      </c>
    </row>
    <row r="86" spans="1:4" x14ac:dyDescent="0.25">
      <c r="A86" s="2" t="s">
        <v>1449</v>
      </c>
      <c r="B86" s="7">
        <v>5</v>
      </c>
      <c r="C86" s="7">
        <v>0.15</v>
      </c>
      <c r="D86" s="7">
        <v>5.15</v>
      </c>
    </row>
    <row r="87" spans="1:4" x14ac:dyDescent="0.25">
      <c r="A87" s="2" t="s">
        <v>2179</v>
      </c>
      <c r="B87" s="7">
        <v>5</v>
      </c>
      <c r="C87" s="7">
        <v>0.15</v>
      </c>
      <c r="D87" s="7">
        <v>5.15</v>
      </c>
    </row>
    <row r="88" spans="1:4" x14ac:dyDescent="0.25">
      <c r="A88" s="2" t="s">
        <v>1895</v>
      </c>
      <c r="B88" s="7">
        <v>5</v>
      </c>
      <c r="C88" s="7">
        <v>0.15</v>
      </c>
      <c r="D88" s="7">
        <v>5.15</v>
      </c>
    </row>
    <row r="89" spans="1:4" x14ac:dyDescent="0.25">
      <c r="A89" s="2" t="s">
        <v>2724</v>
      </c>
      <c r="B89" s="7">
        <v>5</v>
      </c>
      <c r="C89" s="7">
        <v>0.15</v>
      </c>
      <c r="D89" s="7">
        <v>5.15</v>
      </c>
    </row>
    <row r="90" spans="1:4" x14ac:dyDescent="0.25">
      <c r="A90" s="2" t="s">
        <v>1931</v>
      </c>
      <c r="B90" s="7">
        <v>5</v>
      </c>
      <c r="C90" s="7">
        <v>0.15</v>
      </c>
      <c r="D90" s="7">
        <v>5.15</v>
      </c>
    </row>
    <row r="91" spans="1:4" x14ac:dyDescent="0.25">
      <c r="A91" s="2" t="s">
        <v>2567</v>
      </c>
      <c r="B91" s="7">
        <v>5</v>
      </c>
      <c r="C91" s="7">
        <v>0.15</v>
      </c>
      <c r="D91" s="7">
        <v>5.15</v>
      </c>
    </row>
    <row r="92" spans="1:4" x14ac:dyDescent="0.25">
      <c r="A92" s="2" t="s">
        <v>1533</v>
      </c>
      <c r="B92" s="7">
        <v>5</v>
      </c>
      <c r="C92" s="7">
        <v>0.15</v>
      </c>
      <c r="D92" s="7">
        <v>5.15</v>
      </c>
    </row>
    <row r="93" spans="1:4" x14ac:dyDescent="0.25">
      <c r="A93" s="2" t="s">
        <v>1707</v>
      </c>
      <c r="B93" s="7">
        <v>5</v>
      </c>
      <c r="C93" s="7">
        <v>0.15</v>
      </c>
      <c r="D93" s="7">
        <v>5.15</v>
      </c>
    </row>
    <row r="94" spans="1:4" x14ac:dyDescent="0.25">
      <c r="A94" s="2" t="s">
        <v>1870</v>
      </c>
      <c r="B94" s="7">
        <v>5</v>
      </c>
      <c r="C94" s="7">
        <v>0.15</v>
      </c>
      <c r="D94" s="7">
        <v>5.15</v>
      </c>
    </row>
    <row r="95" spans="1:4" x14ac:dyDescent="0.25">
      <c r="A95" s="2" t="s">
        <v>2620</v>
      </c>
      <c r="B95" s="7">
        <v>5</v>
      </c>
      <c r="C95" s="7">
        <v>0.15</v>
      </c>
      <c r="D95" s="7">
        <v>5.15</v>
      </c>
    </row>
    <row r="96" spans="1:4" x14ac:dyDescent="0.25">
      <c r="A96" s="2" t="s">
        <v>2509</v>
      </c>
      <c r="B96" s="7">
        <v>5</v>
      </c>
      <c r="C96" s="7">
        <v>0.15</v>
      </c>
      <c r="D96" s="7">
        <v>5.15</v>
      </c>
    </row>
    <row r="97" spans="1:4" x14ac:dyDescent="0.25">
      <c r="A97" s="2" t="s">
        <v>2666</v>
      </c>
      <c r="B97" s="7">
        <v>5</v>
      </c>
      <c r="C97" s="7">
        <v>0.15</v>
      </c>
      <c r="D97" s="7">
        <v>5.15</v>
      </c>
    </row>
    <row r="98" spans="1:4" x14ac:dyDescent="0.25">
      <c r="A98" s="2" t="s">
        <v>1629</v>
      </c>
      <c r="B98" s="7">
        <v>5</v>
      </c>
      <c r="C98" s="7">
        <v>0.15</v>
      </c>
      <c r="D98" s="7">
        <v>5.15</v>
      </c>
    </row>
    <row r="99" spans="1:4" x14ac:dyDescent="0.25">
      <c r="A99" s="2" t="s">
        <v>2718</v>
      </c>
      <c r="B99" s="7">
        <v>5</v>
      </c>
      <c r="C99" s="7">
        <v>0.15</v>
      </c>
      <c r="D99" s="7">
        <v>5.15</v>
      </c>
    </row>
    <row r="100" spans="1:4" x14ac:dyDescent="0.25">
      <c r="A100" s="2" t="s">
        <v>1890</v>
      </c>
      <c r="B100" s="7">
        <v>5</v>
      </c>
      <c r="C100" s="7">
        <v>0.15</v>
      </c>
      <c r="D100" s="7">
        <v>5.15</v>
      </c>
    </row>
    <row r="101" spans="1:4" x14ac:dyDescent="0.25">
      <c r="A101" s="2" t="s">
        <v>1530</v>
      </c>
      <c r="B101" s="7">
        <v>5</v>
      </c>
      <c r="C101" s="7">
        <v>0.15</v>
      </c>
      <c r="D101" s="7">
        <v>5.15</v>
      </c>
    </row>
    <row r="102" spans="1:4" x14ac:dyDescent="0.25">
      <c r="A102" s="2" t="s">
        <v>1474</v>
      </c>
      <c r="B102" s="7">
        <v>5</v>
      </c>
      <c r="C102" s="7">
        <v>0.15</v>
      </c>
      <c r="D102" s="7">
        <v>5.15</v>
      </c>
    </row>
    <row r="103" spans="1:4" x14ac:dyDescent="0.25">
      <c r="A103" s="2" t="s">
        <v>1555</v>
      </c>
      <c r="B103" s="7">
        <v>5</v>
      </c>
      <c r="C103" s="7">
        <v>0.15</v>
      </c>
      <c r="D103" s="7">
        <v>5.15</v>
      </c>
    </row>
    <row r="104" spans="1:4" x14ac:dyDescent="0.25">
      <c r="A104" s="2" t="s">
        <v>2536</v>
      </c>
      <c r="B104" s="7">
        <v>5</v>
      </c>
      <c r="C104" s="7">
        <v>0.15</v>
      </c>
      <c r="D104" s="7">
        <v>5.15</v>
      </c>
    </row>
    <row r="105" spans="1:4" x14ac:dyDescent="0.25">
      <c r="A105" s="2" t="s">
        <v>2532</v>
      </c>
      <c r="B105" s="7">
        <v>5</v>
      </c>
      <c r="C105" s="7">
        <v>0.15</v>
      </c>
      <c r="D105" s="7">
        <v>5.15</v>
      </c>
    </row>
    <row r="106" spans="1:4" x14ac:dyDescent="0.25">
      <c r="A106" s="2" t="s">
        <v>2503</v>
      </c>
      <c r="B106" s="7">
        <v>5</v>
      </c>
      <c r="C106" s="7">
        <v>0.15</v>
      </c>
      <c r="D106" s="7">
        <v>5.15</v>
      </c>
    </row>
    <row r="107" spans="1:4" x14ac:dyDescent="0.25">
      <c r="A107" s="2" t="s">
        <v>1457</v>
      </c>
      <c r="B107" s="7">
        <v>5</v>
      </c>
      <c r="C107" s="7">
        <v>0.15</v>
      </c>
      <c r="D107" s="7">
        <v>5.15</v>
      </c>
    </row>
    <row r="108" spans="1:4" x14ac:dyDescent="0.25">
      <c r="A108" s="2" t="s">
        <v>68</v>
      </c>
      <c r="B108" s="7">
        <v>5</v>
      </c>
      <c r="C108" s="7">
        <v>0.15</v>
      </c>
      <c r="D108" s="7">
        <v>5.15</v>
      </c>
    </row>
    <row r="109" spans="1:4" x14ac:dyDescent="0.25">
      <c r="A109" s="2" t="s">
        <v>410</v>
      </c>
      <c r="B109" s="7">
        <v>5</v>
      </c>
      <c r="C109" s="7">
        <v>0.15</v>
      </c>
      <c r="D109" s="7">
        <v>5.15</v>
      </c>
    </row>
    <row r="110" spans="1:4" x14ac:dyDescent="0.25">
      <c r="A110" s="2" t="s">
        <v>1335</v>
      </c>
      <c r="B110" s="7">
        <v>5</v>
      </c>
      <c r="C110" s="7">
        <v>0.15</v>
      </c>
      <c r="D110" s="7">
        <v>5.15</v>
      </c>
    </row>
    <row r="111" spans="1:4" x14ac:dyDescent="0.25">
      <c r="A111" s="2" t="s">
        <v>688</v>
      </c>
      <c r="B111" s="7">
        <v>5</v>
      </c>
      <c r="C111" s="7">
        <v>0.15</v>
      </c>
      <c r="D111" s="7">
        <v>5.15</v>
      </c>
    </row>
    <row r="112" spans="1:4" x14ac:dyDescent="0.25">
      <c r="A112" s="2" t="s">
        <v>694</v>
      </c>
      <c r="B112" s="7">
        <v>5</v>
      </c>
      <c r="C112" s="7">
        <v>0.15</v>
      </c>
      <c r="D112" s="7">
        <v>5.15</v>
      </c>
    </row>
    <row r="113" spans="1:4" x14ac:dyDescent="0.25">
      <c r="A113" s="2" t="s">
        <v>949</v>
      </c>
      <c r="B113" s="7">
        <v>5</v>
      </c>
      <c r="C113" s="7">
        <v>0.15</v>
      </c>
      <c r="D113" s="7">
        <v>5.15</v>
      </c>
    </row>
    <row r="114" spans="1:4" x14ac:dyDescent="0.25">
      <c r="A114" s="2" t="s">
        <v>138</v>
      </c>
      <c r="B114" s="7">
        <v>5</v>
      </c>
      <c r="C114" s="7">
        <v>0.15</v>
      </c>
      <c r="D114" s="7">
        <v>5.15</v>
      </c>
    </row>
    <row r="115" spans="1:4" x14ac:dyDescent="0.25">
      <c r="A115" s="2" t="s">
        <v>387</v>
      </c>
      <c r="B115" s="7">
        <v>5</v>
      </c>
      <c r="C115" s="7">
        <v>0.15</v>
      </c>
      <c r="D115" s="7">
        <v>5.15</v>
      </c>
    </row>
    <row r="116" spans="1:4" x14ac:dyDescent="0.25">
      <c r="A116" s="2" t="s">
        <v>637</v>
      </c>
      <c r="B116" s="7">
        <v>5</v>
      </c>
      <c r="C116" s="7">
        <v>0.15</v>
      </c>
      <c r="D116" s="7">
        <v>5.15</v>
      </c>
    </row>
    <row r="117" spans="1:4" x14ac:dyDescent="0.25">
      <c r="A117" s="2" t="s">
        <v>394</v>
      </c>
      <c r="B117" s="7">
        <v>5</v>
      </c>
      <c r="C117" s="7">
        <v>0.15</v>
      </c>
      <c r="D117" s="7">
        <v>5.15</v>
      </c>
    </row>
    <row r="118" spans="1:4" x14ac:dyDescent="0.25">
      <c r="A118" s="2" t="s">
        <v>680</v>
      </c>
      <c r="B118" s="7">
        <v>5</v>
      </c>
      <c r="C118" s="7">
        <v>0.15</v>
      </c>
      <c r="D118" s="7">
        <v>5.15</v>
      </c>
    </row>
    <row r="119" spans="1:4" x14ac:dyDescent="0.25">
      <c r="A119" s="2" t="s">
        <v>36</v>
      </c>
      <c r="B119" s="7">
        <v>5</v>
      </c>
      <c r="C119" s="7">
        <v>0.15</v>
      </c>
      <c r="D119" s="7">
        <v>5.15</v>
      </c>
    </row>
    <row r="120" spans="1:4" x14ac:dyDescent="0.25">
      <c r="A120" s="2" t="s">
        <v>480</v>
      </c>
      <c r="B120" s="7">
        <v>5</v>
      </c>
      <c r="C120" s="7">
        <v>0.15</v>
      </c>
      <c r="D120" s="7">
        <v>5.15</v>
      </c>
    </row>
    <row r="121" spans="1:4" x14ac:dyDescent="0.25">
      <c r="A121" s="2" t="s">
        <v>1660</v>
      </c>
      <c r="B121" s="7">
        <v>5</v>
      </c>
      <c r="C121" s="7">
        <v>0.05</v>
      </c>
      <c r="D121" s="7">
        <v>5.05</v>
      </c>
    </row>
    <row r="122" spans="1:4" x14ac:dyDescent="0.25">
      <c r="A122" s="2" t="s">
        <v>1882</v>
      </c>
      <c r="B122" s="7">
        <v>5</v>
      </c>
      <c r="C122" s="7">
        <v>0.05</v>
      </c>
      <c r="D122" s="7">
        <v>5.05</v>
      </c>
    </row>
    <row r="123" spans="1:4" x14ac:dyDescent="0.25">
      <c r="A123" s="2" t="s">
        <v>1484</v>
      </c>
      <c r="B123" s="7">
        <v>5</v>
      </c>
      <c r="C123" s="7">
        <v>0.05</v>
      </c>
      <c r="D123" s="7">
        <v>5.05</v>
      </c>
    </row>
    <row r="124" spans="1:4" x14ac:dyDescent="0.25">
      <c r="A124" s="2" t="s">
        <v>2276</v>
      </c>
      <c r="B124" s="7">
        <v>5</v>
      </c>
      <c r="C124" s="7">
        <v>0.05</v>
      </c>
      <c r="D124" s="7">
        <v>5.05</v>
      </c>
    </row>
    <row r="125" spans="1:4" x14ac:dyDescent="0.25">
      <c r="A125" s="2" t="s">
        <v>2448</v>
      </c>
      <c r="B125" s="7">
        <v>5</v>
      </c>
      <c r="C125" s="7">
        <v>0.05</v>
      </c>
      <c r="D125" s="7">
        <v>5.05</v>
      </c>
    </row>
    <row r="126" spans="1:4" x14ac:dyDescent="0.25">
      <c r="A126" s="2" t="s">
        <v>1903</v>
      </c>
      <c r="B126" s="7">
        <v>5</v>
      </c>
      <c r="C126" s="7">
        <v>0.05</v>
      </c>
      <c r="D126" s="7">
        <v>5.05</v>
      </c>
    </row>
    <row r="127" spans="1:4" x14ac:dyDescent="0.25">
      <c r="A127" s="2" t="s">
        <v>2555</v>
      </c>
      <c r="B127" s="7">
        <v>5</v>
      </c>
      <c r="C127" s="7">
        <v>0.05</v>
      </c>
      <c r="D127" s="7">
        <v>5.05</v>
      </c>
    </row>
    <row r="128" spans="1:4" x14ac:dyDescent="0.25">
      <c r="A128" s="2" t="s">
        <v>2474</v>
      </c>
      <c r="B128" s="7">
        <v>5</v>
      </c>
      <c r="C128" s="7">
        <v>0.05</v>
      </c>
      <c r="D128" s="7">
        <v>5.05</v>
      </c>
    </row>
    <row r="129" spans="1:4" x14ac:dyDescent="0.25">
      <c r="A129" s="2" t="s">
        <v>2421</v>
      </c>
      <c r="B129" s="7">
        <v>5</v>
      </c>
      <c r="C129" s="7">
        <v>0.05</v>
      </c>
      <c r="D129" s="7">
        <v>5.05</v>
      </c>
    </row>
    <row r="130" spans="1:4" x14ac:dyDescent="0.25">
      <c r="A130" s="2" t="s">
        <v>2834</v>
      </c>
      <c r="B130" s="7">
        <v>5</v>
      </c>
      <c r="C130" s="7">
        <v>0.05</v>
      </c>
      <c r="D130" s="7">
        <v>5.05</v>
      </c>
    </row>
    <row r="131" spans="1:4" x14ac:dyDescent="0.25">
      <c r="A131" s="2" t="s">
        <v>2436</v>
      </c>
      <c r="B131" s="7">
        <v>5</v>
      </c>
      <c r="C131" s="7">
        <v>0.05</v>
      </c>
      <c r="D131" s="7">
        <v>5.05</v>
      </c>
    </row>
    <row r="132" spans="1:4" x14ac:dyDescent="0.25">
      <c r="A132" s="2" t="s">
        <v>2611</v>
      </c>
      <c r="B132" s="7">
        <v>5</v>
      </c>
      <c r="C132" s="7">
        <v>0.05</v>
      </c>
      <c r="D132" s="7">
        <v>5.05</v>
      </c>
    </row>
    <row r="133" spans="1:4" x14ac:dyDescent="0.25">
      <c r="A133" s="2" t="s">
        <v>2539</v>
      </c>
      <c r="B133" s="7">
        <v>5</v>
      </c>
      <c r="C133" s="7">
        <v>0.05</v>
      </c>
      <c r="D133" s="7">
        <v>5.05</v>
      </c>
    </row>
    <row r="134" spans="1:4" x14ac:dyDescent="0.25">
      <c r="A134" s="2" t="s">
        <v>2494</v>
      </c>
      <c r="B134" s="7">
        <v>5</v>
      </c>
      <c r="C134" s="7">
        <v>0.05</v>
      </c>
      <c r="D134" s="7">
        <v>5.05</v>
      </c>
    </row>
    <row r="135" spans="1:4" x14ac:dyDescent="0.25">
      <c r="A135" s="2" t="s">
        <v>1681</v>
      </c>
      <c r="B135" s="7">
        <v>5</v>
      </c>
      <c r="C135" s="7">
        <v>0.05</v>
      </c>
      <c r="D135" s="7">
        <v>5.05</v>
      </c>
    </row>
    <row r="136" spans="1:4" x14ac:dyDescent="0.25">
      <c r="A136" s="2" t="s">
        <v>1560</v>
      </c>
      <c r="B136" s="7">
        <v>5</v>
      </c>
      <c r="C136" s="7">
        <v>0.05</v>
      </c>
      <c r="D136" s="7">
        <v>5.05</v>
      </c>
    </row>
    <row r="137" spans="1:4" x14ac:dyDescent="0.25">
      <c r="A137" s="2" t="s">
        <v>2563</v>
      </c>
      <c r="B137" s="7">
        <v>5</v>
      </c>
      <c r="C137" s="7">
        <v>0.05</v>
      </c>
      <c r="D137" s="7">
        <v>5.05</v>
      </c>
    </row>
    <row r="138" spans="1:4" x14ac:dyDescent="0.25">
      <c r="A138" s="2" t="s">
        <v>2659</v>
      </c>
      <c r="B138" s="7">
        <v>5</v>
      </c>
      <c r="C138" s="7">
        <v>0.05</v>
      </c>
      <c r="D138" s="7">
        <v>5.05</v>
      </c>
    </row>
    <row r="139" spans="1:4" x14ac:dyDescent="0.25">
      <c r="A139" s="2" t="s">
        <v>2490</v>
      </c>
      <c r="B139" s="7">
        <v>5</v>
      </c>
      <c r="C139" s="7">
        <v>0.05</v>
      </c>
      <c r="D139" s="7">
        <v>5.05</v>
      </c>
    </row>
    <row r="140" spans="1:4" x14ac:dyDescent="0.25">
      <c r="A140" s="2" t="s">
        <v>916</v>
      </c>
      <c r="B140" s="7">
        <v>5</v>
      </c>
      <c r="C140" s="7">
        <v>0.05</v>
      </c>
      <c r="D140" s="7">
        <v>5.05</v>
      </c>
    </row>
    <row r="141" spans="1:4" x14ac:dyDescent="0.25">
      <c r="A141" s="2" t="s">
        <v>539</v>
      </c>
      <c r="B141" s="7">
        <v>5</v>
      </c>
      <c r="C141" s="7">
        <v>0.05</v>
      </c>
      <c r="D141" s="7">
        <v>5.05</v>
      </c>
    </row>
    <row r="142" spans="1:4" x14ac:dyDescent="0.25">
      <c r="A142" s="2" t="s">
        <v>526</v>
      </c>
      <c r="B142" s="7">
        <v>5</v>
      </c>
      <c r="C142" s="7">
        <v>0.05</v>
      </c>
      <c r="D142" s="7">
        <v>5.05</v>
      </c>
    </row>
    <row r="143" spans="1:4" x14ac:dyDescent="0.25">
      <c r="A143" s="2" t="s">
        <v>90</v>
      </c>
      <c r="B143" s="7">
        <v>5</v>
      </c>
      <c r="C143" s="7">
        <v>0.05</v>
      </c>
      <c r="D143" s="7">
        <v>5.05</v>
      </c>
    </row>
    <row r="144" spans="1:4" x14ac:dyDescent="0.25">
      <c r="A144" s="2" t="s">
        <v>11</v>
      </c>
      <c r="B144" s="7">
        <v>5</v>
      </c>
      <c r="C144" s="7">
        <v>0.05</v>
      </c>
      <c r="D144" s="7">
        <v>5.05</v>
      </c>
    </row>
    <row r="145" spans="1:4" x14ac:dyDescent="0.25">
      <c r="A145" s="2" t="s">
        <v>454</v>
      </c>
      <c r="B145" s="7">
        <v>5</v>
      </c>
      <c r="C145" s="7">
        <v>0.05</v>
      </c>
      <c r="D145" s="7">
        <v>5.05</v>
      </c>
    </row>
    <row r="146" spans="1:4" x14ac:dyDescent="0.25">
      <c r="A146" s="2" t="s">
        <v>1794</v>
      </c>
      <c r="B146" s="7">
        <v>5</v>
      </c>
      <c r="C146" s="7">
        <v>0</v>
      </c>
      <c r="D146" s="7">
        <v>5</v>
      </c>
    </row>
    <row r="147" spans="1:4" x14ac:dyDescent="0.25">
      <c r="A147" s="2" t="s">
        <v>2499</v>
      </c>
      <c r="B147" s="7">
        <v>5</v>
      </c>
      <c r="C147" s="7">
        <v>0</v>
      </c>
      <c r="D147" s="7">
        <v>5</v>
      </c>
    </row>
    <row r="148" spans="1:4" x14ac:dyDescent="0.25">
      <c r="A148" s="2" t="s">
        <v>2636</v>
      </c>
      <c r="B148" s="7">
        <v>5</v>
      </c>
      <c r="C148" s="7">
        <v>0</v>
      </c>
      <c r="D148" s="7">
        <v>5</v>
      </c>
    </row>
    <row r="149" spans="1:4" x14ac:dyDescent="0.25">
      <c r="A149" s="2" t="s">
        <v>1824</v>
      </c>
      <c r="B149" s="7">
        <v>5</v>
      </c>
      <c r="C149" s="7">
        <v>0</v>
      </c>
      <c r="D149" s="7">
        <v>5</v>
      </c>
    </row>
    <row r="150" spans="1:4" x14ac:dyDescent="0.25">
      <c r="A150" s="2" t="s">
        <v>1723</v>
      </c>
      <c r="B150" s="7">
        <v>5</v>
      </c>
      <c r="C150" s="7">
        <v>0</v>
      </c>
      <c r="D150" s="7">
        <v>5</v>
      </c>
    </row>
    <row r="151" spans="1:4" x14ac:dyDescent="0.25">
      <c r="A151" s="2" t="s">
        <v>1908</v>
      </c>
      <c r="B151" s="7">
        <v>5</v>
      </c>
      <c r="C151" s="7">
        <v>0</v>
      </c>
      <c r="D151" s="7">
        <v>5</v>
      </c>
    </row>
    <row r="152" spans="1:4" x14ac:dyDescent="0.25">
      <c r="A152" s="2" t="s">
        <v>1822</v>
      </c>
      <c r="B152" s="7">
        <v>4</v>
      </c>
      <c r="C152" s="7">
        <v>1</v>
      </c>
      <c r="D152" s="7">
        <v>5</v>
      </c>
    </row>
    <row r="153" spans="1:4" x14ac:dyDescent="0.25">
      <c r="A153" s="2" t="s">
        <v>1670</v>
      </c>
      <c r="B153" s="7">
        <v>5</v>
      </c>
      <c r="C153" s="7">
        <v>0</v>
      </c>
      <c r="D153" s="7">
        <v>5</v>
      </c>
    </row>
    <row r="154" spans="1:4" x14ac:dyDescent="0.25">
      <c r="A154" s="2" t="s">
        <v>1489</v>
      </c>
      <c r="B154" s="7">
        <v>5</v>
      </c>
      <c r="C154" s="7">
        <v>0</v>
      </c>
      <c r="D154" s="7">
        <v>5</v>
      </c>
    </row>
    <row r="155" spans="1:4" x14ac:dyDescent="0.25">
      <c r="A155" s="2" t="s">
        <v>1913</v>
      </c>
      <c r="B155" s="7">
        <v>5</v>
      </c>
      <c r="C155" s="7">
        <v>0</v>
      </c>
      <c r="D155" s="7">
        <v>5</v>
      </c>
    </row>
    <row r="156" spans="1:4" x14ac:dyDescent="0.25">
      <c r="A156" s="2" t="s">
        <v>2861</v>
      </c>
      <c r="B156" s="7">
        <v>5</v>
      </c>
      <c r="C156" s="7">
        <v>0</v>
      </c>
      <c r="D156" s="7">
        <v>5</v>
      </c>
    </row>
    <row r="157" spans="1:4" x14ac:dyDescent="0.25">
      <c r="A157" s="2" t="s">
        <v>1828</v>
      </c>
      <c r="B157" s="7">
        <v>5</v>
      </c>
      <c r="C157" s="7">
        <v>0</v>
      </c>
      <c r="D157" s="7">
        <v>5</v>
      </c>
    </row>
    <row r="158" spans="1:4" x14ac:dyDescent="0.25">
      <c r="A158" s="2" t="s">
        <v>2749</v>
      </c>
      <c r="B158" s="7">
        <v>5</v>
      </c>
      <c r="C158" s="7">
        <v>0</v>
      </c>
      <c r="D158" s="7">
        <v>5</v>
      </c>
    </row>
    <row r="159" spans="1:4" x14ac:dyDescent="0.25">
      <c r="A159" s="2" t="s">
        <v>1837</v>
      </c>
      <c r="B159" s="7">
        <v>5</v>
      </c>
      <c r="C159" s="7">
        <v>0</v>
      </c>
      <c r="D159" s="7">
        <v>5</v>
      </c>
    </row>
    <row r="160" spans="1:4" x14ac:dyDescent="0.25">
      <c r="A160" s="2" t="s">
        <v>2782</v>
      </c>
      <c r="B160" s="7">
        <v>5</v>
      </c>
      <c r="C160" s="7">
        <v>0</v>
      </c>
      <c r="D160" s="7">
        <v>5</v>
      </c>
    </row>
    <row r="161" spans="1:4" x14ac:dyDescent="0.25">
      <c r="A161" s="2" t="s">
        <v>1524</v>
      </c>
      <c r="B161" s="7">
        <v>5</v>
      </c>
      <c r="C161" s="7">
        <v>0</v>
      </c>
      <c r="D161" s="7">
        <v>5</v>
      </c>
    </row>
    <row r="162" spans="1:4" x14ac:dyDescent="0.25">
      <c r="A162" s="2" t="s">
        <v>1538</v>
      </c>
      <c r="B162" s="7">
        <v>5</v>
      </c>
      <c r="C162" s="7">
        <v>0</v>
      </c>
      <c r="D162" s="7">
        <v>5</v>
      </c>
    </row>
    <row r="163" spans="1:4" x14ac:dyDescent="0.25">
      <c r="A163" s="2" t="s">
        <v>2444</v>
      </c>
      <c r="B163" s="7">
        <v>5</v>
      </c>
      <c r="C163" s="7">
        <v>0</v>
      </c>
      <c r="D163" s="7">
        <v>5</v>
      </c>
    </row>
    <row r="164" spans="1:4" x14ac:dyDescent="0.25">
      <c r="A164" s="2" t="s">
        <v>1479</v>
      </c>
      <c r="B164" s="7">
        <v>5</v>
      </c>
      <c r="C164" s="7">
        <v>0</v>
      </c>
      <c r="D164" s="7">
        <v>5</v>
      </c>
    </row>
    <row r="165" spans="1:4" x14ac:dyDescent="0.25">
      <c r="A165" s="2" t="s">
        <v>1691</v>
      </c>
      <c r="B165" s="7">
        <v>5</v>
      </c>
      <c r="C165" s="7">
        <v>0</v>
      </c>
      <c r="D165" s="7">
        <v>5</v>
      </c>
    </row>
    <row r="166" spans="1:4" x14ac:dyDescent="0.25">
      <c r="A166" s="2" t="s">
        <v>2681</v>
      </c>
      <c r="B166" s="7">
        <v>5</v>
      </c>
      <c r="C166" s="7">
        <v>0</v>
      </c>
      <c r="D166" s="7">
        <v>5</v>
      </c>
    </row>
    <row r="167" spans="1:4" x14ac:dyDescent="0.25">
      <c r="A167" s="2" t="s">
        <v>1699</v>
      </c>
      <c r="B167" s="7">
        <v>4</v>
      </c>
      <c r="C167" s="7">
        <v>1</v>
      </c>
      <c r="D167" s="7">
        <v>5</v>
      </c>
    </row>
    <row r="168" spans="1:4" x14ac:dyDescent="0.25">
      <c r="A168" s="2" t="s">
        <v>2710</v>
      </c>
      <c r="B168" s="7">
        <v>5</v>
      </c>
      <c r="C168" s="7">
        <v>0</v>
      </c>
      <c r="D168" s="7">
        <v>5</v>
      </c>
    </row>
    <row r="169" spans="1:4" x14ac:dyDescent="0.25">
      <c r="A169" s="2" t="s">
        <v>1428</v>
      </c>
      <c r="B169" s="7">
        <v>4</v>
      </c>
      <c r="C169" s="7">
        <v>1</v>
      </c>
      <c r="D169" s="7">
        <v>5</v>
      </c>
    </row>
    <row r="170" spans="1:4" x14ac:dyDescent="0.25">
      <c r="A170" s="2" t="s">
        <v>1805</v>
      </c>
      <c r="B170" s="7">
        <v>5</v>
      </c>
      <c r="C170" s="7"/>
      <c r="D170" s="7">
        <v>5</v>
      </c>
    </row>
    <row r="171" spans="1:4" x14ac:dyDescent="0.25">
      <c r="A171" s="2" t="s">
        <v>1845</v>
      </c>
      <c r="B171" s="7">
        <v>5</v>
      </c>
      <c r="C171" s="7">
        <v>0</v>
      </c>
      <c r="D171" s="7">
        <v>5</v>
      </c>
    </row>
    <row r="172" spans="1:4" x14ac:dyDescent="0.25">
      <c r="A172" s="2" t="s">
        <v>2737</v>
      </c>
      <c r="B172" s="7">
        <v>4</v>
      </c>
      <c r="C172" s="7">
        <v>1</v>
      </c>
      <c r="D172" s="7">
        <v>5</v>
      </c>
    </row>
    <row r="173" spans="1:4" x14ac:dyDescent="0.25">
      <c r="A173" s="2" t="s">
        <v>1715</v>
      </c>
      <c r="B173" s="7">
        <v>5</v>
      </c>
      <c r="C173" s="7">
        <v>0</v>
      </c>
      <c r="D173" s="7">
        <v>5</v>
      </c>
    </row>
    <row r="174" spans="1:4" x14ac:dyDescent="0.25">
      <c r="A174" s="2" t="s">
        <v>1624</v>
      </c>
      <c r="B174" s="7">
        <v>5</v>
      </c>
      <c r="C174" s="7">
        <v>0</v>
      </c>
      <c r="D174" s="7">
        <v>5</v>
      </c>
    </row>
    <row r="175" spans="1:4" x14ac:dyDescent="0.25">
      <c r="A175" s="2" t="s">
        <v>2187</v>
      </c>
      <c r="B175" s="7">
        <v>5</v>
      </c>
      <c r="C175" s="7">
        <v>0</v>
      </c>
      <c r="D175" s="7">
        <v>5</v>
      </c>
    </row>
    <row r="176" spans="1:4" x14ac:dyDescent="0.25">
      <c r="A176" s="2" t="s">
        <v>2766</v>
      </c>
      <c r="B176" s="7">
        <v>5</v>
      </c>
      <c r="C176" s="7">
        <v>0</v>
      </c>
      <c r="D176" s="7">
        <v>5</v>
      </c>
    </row>
    <row r="177" spans="1:4" x14ac:dyDescent="0.25">
      <c r="A177" s="2" t="s">
        <v>1499</v>
      </c>
      <c r="B177" s="7">
        <v>5</v>
      </c>
      <c r="C177" s="7">
        <v>0</v>
      </c>
      <c r="D177" s="7">
        <v>5</v>
      </c>
    </row>
    <row r="178" spans="1:4" x14ac:dyDescent="0.25">
      <c r="A178" s="2" t="s">
        <v>1654</v>
      </c>
      <c r="B178" s="7">
        <v>5</v>
      </c>
      <c r="C178" s="7">
        <v>0</v>
      </c>
      <c r="D178" s="7">
        <v>5</v>
      </c>
    </row>
    <row r="179" spans="1:4" x14ac:dyDescent="0.25">
      <c r="A179" s="2" t="s">
        <v>2211</v>
      </c>
      <c r="B179" s="7">
        <v>5</v>
      </c>
      <c r="C179" s="7">
        <v>0</v>
      </c>
      <c r="D179" s="7">
        <v>5</v>
      </c>
    </row>
    <row r="180" spans="1:4" x14ac:dyDescent="0.25">
      <c r="A180" s="2" t="s">
        <v>2528</v>
      </c>
      <c r="B180" s="7">
        <v>4</v>
      </c>
      <c r="C180" s="7">
        <v>1</v>
      </c>
      <c r="D180" s="7">
        <v>5</v>
      </c>
    </row>
    <row r="181" spans="1:4" x14ac:dyDescent="0.25">
      <c r="A181" s="2" t="s">
        <v>2622</v>
      </c>
      <c r="B181" s="7">
        <v>5</v>
      </c>
      <c r="C181" s="7">
        <v>0</v>
      </c>
      <c r="D181" s="7">
        <v>5</v>
      </c>
    </row>
    <row r="182" spans="1:4" x14ac:dyDescent="0.25">
      <c r="A182" s="2" t="s">
        <v>1899</v>
      </c>
      <c r="B182" s="7">
        <v>5</v>
      </c>
      <c r="C182" s="7">
        <v>0</v>
      </c>
      <c r="D182" s="7">
        <v>5</v>
      </c>
    </row>
    <row r="183" spans="1:4" x14ac:dyDescent="0.25">
      <c r="A183" s="2" t="s">
        <v>1519</v>
      </c>
      <c r="B183" s="7">
        <v>5</v>
      </c>
      <c r="C183" s="7">
        <v>0</v>
      </c>
      <c r="D183" s="7">
        <v>5</v>
      </c>
    </row>
    <row r="184" spans="1:4" x14ac:dyDescent="0.25">
      <c r="A184" s="2" t="s">
        <v>2888</v>
      </c>
      <c r="B184" s="7">
        <v>5</v>
      </c>
      <c r="C184" s="7"/>
      <c r="D184" s="7">
        <v>5</v>
      </c>
    </row>
    <row r="185" spans="1:4" x14ac:dyDescent="0.25">
      <c r="A185" s="2" t="s">
        <v>899</v>
      </c>
      <c r="B185" s="7">
        <v>5</v>
      </c>
      <c r="C185" s="7">
        <v>0</v>
      </c>
      <c r="D185" s="7">
        <v>5</v>
      </c>
    </row>
    <row r="186" spans="1:4" x14ac:dyDescent="0.25">
      <c r="A186" s="2" t="s">
        <v>317</v>
      </c>
      <c r="B186" s="7">
        <v>5</v>
      </c>
      <c r="C186" s="7">
        <v>0</v>
      </c>
      <c r="D186" s="7">
        <v>5</v>
      </c>
    </row>
    <row r="187" spans="1:4" x14ac:dyDescent="0.25">
      <c r="A187" s="2" t="s">
        <v>909</v>
      </c>
      <c r="B187" s="7">
        <v>5</v>
      </c>
      <c r="C187" s="7">
        <v>0</v>
      </c>
      <c r="D187" s="7">
        <v>5</v>
      </c>
    </row>
    <row r="188" spans="1:4" x14ac:dyDescent="0.25">
      <c r="A188" s="2" t="s">
        <v>101</v>
      </c>
      <c r="B188" s="7">
        <v>5</v>
      </c>
      <c r="C188" s="7">
        <v>0</v>
      </c>
      <c r="D188" s="7">
        <v>5</v>
      </c>
    </row>
    <row r="189" spans="1:4" x14ac:dyDescent="0.25">
      <c r="A189" s="2" t="s">
        <v>473</v>
      </c>
      <c r="B189" s="7">
        <v>5</v>
      </c>
      <c r="C189" s="7">
        <v>0</v>
      </c>
      <c r="D189" s="7">
        <v>5</v>
      </c>
    </row>
    <row r="190" spans="1:4" x14ac:dyDescent="0.25">
      <c r="A190" s="2" t="s">
        <v>1345</v>
      </c>
      <c r="B190" s="7">
        <v>5</v>
      </c>
      <c r="C190" s="7">
        <v>0</v>
      </c>
      <c r="D190" s="7">
        <v>5</v>
      </c>
    </row>
    <row r="191" spans="1:4" x14ac:dyDescent="0.25">
      <c r="A191" s="2" t="s">
        <v>906</v>
      </c>
      <c r="B191" s="7">
        <v>5</v>
      </c>
      <c r="C191" s="7">
        <v>0</v>
      </c>
      <c r="D191" s="7">
        <v>5</v>
      </c>
    </row>
    <row r="192" spans="1:4" x14ac:dyDescent="0.25">
      <c r="A192" s="2" t="s">
        <v>53</v>
      </c>
      <c r="B192" s="7">
        <v>4</v>
      </c>
      <c r="C192" s="7">
        <v>1</v>
      </c>
      <c r="D192" s="7">
        <v>5</v>
      </c>
    </row>
    <row r="193" spans="1:4" x14ac:dyDescent="0.25">
      <c r="A193" s="2" t="s">
        <v>180</v>
      </c>
      <c r="B193" s="7">
        <v>5</v>
      </c>
      <c r="C193" s="7">
        <v>0</v>
      </c>
      <c r="D193" s="7">
        <v>5</v>
      </c>
    </row>
    <row r="194" spans="1:4" x14ac:dyDescent="0.25">
      <c r="A194" s="2" t="s">
        <v>76</v>
      </c>
      <c r="B194" s="7">
        <v>5</v>
      </c>
      <c r="C194" s="7">
        <v>0</v>
      </c>
      <c r="D194" s="7">
        <v>5</v>
      </c>
    </row>
    <row r="195" spans="1:4" x14ac:dyDescent="0.25">
      <c r="A195" s="2" t="s">
        <v>183</v>
      </c>
      <c r="B195" s="7">
        <v>5</v>
      </c>
      <c r="C195" s="7"/>
      <c r="D195" s="7">
        <v>5</v>
      </c>
    </row>
    <row r="196" spans="1:4" x14ac:dyDescent="0.25">
      <c r="A196" s="2" t="s">
        <v>460</v>
      </c>
      <c r="B196" s="7">
        <v>5</v>
      </c>
      <c r="C196" s="7">
        <v>0</v>
      </c>
      <c r="D196" s="7">
        <v>5</v>
      </c>
    </row>
    <row r="197" spans="1:4" x14ac:dyDescent="0.25">
      <c r="A197" s="2" t="s">
        <v>1131</v>
      </c>
      <c r="B197" s="7">
        <v>4</v>
      </c>
      <c r="C197" s="7">
        <v>1</v>
      </c>
      <c r="D197" s="7">
        <v>5</v>
      </c>
    </row>
    <row r="198" spans="1:4" x14ac:dyDescent="0.25">
      <c r="A198" s="2" t="s">
        <v>463</v>
      </c>
      <c r="B198" s="7">
        <v>5</v>
      </c>
      <c r="C198" s="7">
        <v>0</v>
      </c>
      <c r="D198" s="7">
        <v>5</v>
      </c>
    </row>
    <row r="199" spans="1:4" x14ac:dyDescent="0.25">
      <c r="A199" s="2" t="s">
        <v>308</v>
      </c>
      <c r="B199" s="7">
        <v>5</v>
      </c>
      <c r="C199" s="7">
        <v>0</v>
      </c>
      <c r="D199" s="7">
        <v>5</v>
      </c>
    </row>
    <row r="200" spans="1:4" x14ac:dyDescent="0.25">
      <c r="A200" s="2" t="s">
        <v>766</v>
      </c>
      <c r="B200" s="7">
        <v>5</v>
      </c>
      <c r="C200" s="7">
        <v>0</v>
      </c>
      <c r="D200" s="7">
        <v>5</v>
      </c>
    </row>
    <row r="201" spans="1:4" x14ac:dyDescent="0.25">
      <c r="A201" s="2" t="s">
        <v>333</v>
      </c>
      <c r="B201" s="7">
        <v>5</v>
      </c>
      <c r="C201" s="7">
        <v>0</v>
      </c>
      <c r="D201" s="7">
        <v>5</v>
      </c>
    </row>
    <row r="202" spans="1:4" x14ac:dyDescent="0.25">
      <c r="A202" s="2" t="s">
        <v>775</v>
      </c>
      <c r="B202" s="7">
        <v>5</v>
      </c>
      <c r="C202" s="7">
        <v>0</v>
      </c>
      <c r="D202" s="7">
        <v>5</v>
      </c>
    </row>
    <row r="203" spans="1:4" x14ac:dyDescent="0.25">
      <c r="A203" s="2" t="s">
        <v>1862</v>
      </c>
      <c r="B203" s="7">
        <v>4</v>
      </c>
      <c r="C203" s="7">
        <v>0.5</v>
      </c>
      <c r="D203" s="7">
        <v>4.5</v>
      </c>
    </row>
    <row r="204" spans="1:4" x14ac:dyDescent="0.25">
      <c r="A204" s="2" t="s">
        <v>2404</v>
      </c>
      <c r="B204" s="7">
        <v>4</v>
      </c>
      <c r="C204" s="7">
        <v>0.5</v>
      </c>
      <c r="D204" s="7">
        <v>4.5</v>
      </c>
    </row>
    <row r="205" spans="1:4" x14ac:dyDescent="0.25">
      <c r="A205" s="2" t="s">
        <v>58</v>
      </c>
      <c r="B205" s="7">
        <v>4</v>
      </c>
      <c r="C205" s="7">
        <v>0.5</v>
      </c>
      <c r="D205" s="7">
        <v>4.5</v>
      </c>
    </row>
    <row r="206" spans="1:4" x14ac:dyDescent="0.25">
      <c r="A206" s="2" t="s">
        <v>415</v>
      </c>
      <c r="B206" s="7">
        <v>4</v>
      </c>
      <c r="C206" s="7">
        <v>0.5</v>
      </c>
      <c r="D206" s="7">
        <v>4.5</v>
      </c>
    </row>
    <row r="207" spans="1:4" x14ac:dyDescent="0.25">
      <c r="A207" s="2" t="s">
        <v>2820</v>
      </c>
      <c r="B207" s="7">
        <v>4</v>
      </c>
      <c r="C207" s="7">
        <v>0.41652329926813803</v>
      </c>
      <c r="D207" s="7">
        <v>4.416523299268138</v>
      </c>
    </row>
    <row r="208" spans="1:4" x14ac:dyDescent="0.25">
      <c r="A208" s="2" t="s">
        <v>2559</v>
      </c>
      <c r="B208" s="7">
        <v>4</v>
      </c>
      <c r="C208" s="7">
        <v>0.409951918295823</v>
      </c>
      <c r="D208" s="7">
        <v>4.4099519182958229</v>
      </c>
    </row>
    <row r="209" spans="1:4" x14ac:dyDescent="0.25">
      <c r="A209" s="2" t="s">
        <v>2848</v>
      </c>
      <c r="B209" s="7">
        <v>4</v>
      </c>
      <c r="C209" s="7">
        <v>0.36177523022796698</v>
      </c>
      <c r="D209" s="7">
        <v>4.3617752302279671</v>
      </c>
    </row>
    <row r="210" spans="1:4" x14ac:dyDescent="0.25">
      <c r="A210" s="2" t="s">
        <v>1919</v>
      </c>
      <c r="B210" s="7">
        <v>4</v>
      </c>
      <c r="C210" s="7">
        <v>0.15</v>
      </c>
      <c r="D210" s="7">
        <v>4.1500000000000004</v>
      </c>
    </row>
    <row r="211" spans="1:4" x14ac:dyDescent="0.25">
      <c r="A211" s="2" t="s">
        <v>2798</v>
      </c>
      <c r="B211" s="7">
        <v>4</v>
      </c>
      <c r="C211" s="7">
        <v>0.15</v>
      </c>
      <c r="D211" s="7">
        <v>4.1500000000000004</v>
      </c>
    </row>
    <row r="212" spans="1:4" x14ac:dyDescent="0.25">
      <c r="A212" s="2" t="s">
        <v>1510</v>
      </c>
      <c r="B212" s="7">
        <v>4</v>
      </c>
      <c r="C212" s="7">
        <v>0.15</v>
      </c>
      <c r="D212" s="7">
        <v>4.1500000000000004</v>
      </c>
    </row>
    <row r="213" spans="1:4" x14ac:dyDescent="0.25">
      <c r="A213" s="2" t="s">
        <v>467</v>
      </c>
      <c r="B213" s="7">
        <v>4</v>
      </c>
      <c r="C213" s="7">
        <v>0.15</v>
      </c>
      <c r="D213" s="7">
        <v>4.1500000000000004</v>
      </c>
    </row>
    <row r="214" spans="1:4" x14ac:dyDescent="0.25">
      <c r="A214" s="2" t="s">
        <v>644</v>
      </c>
      <c r="B214" s="7">
        <v>4</v>
      </c>
      <c r="C214" s="7">
        <v>0.15</v>
      </c>
      <c r="D214" s="7">
        <v>4.1500000000000004</v>
      </c>
    </row>
    <row r="215" spans="1:4" x14ac:dyDescent="0.25">
      <c r="A215" s="2" t="s">
        <v>1604</v>
      </c>
      <c r="B215" s="7">
        <v>4</v>
      </c>
      <c r="C215" s="7">
        <v>0.05</v>
      </c>
      <c r="D215" s="7">
        <v>4.05</v>
      </c>
    </row>
    <row r="216" spans="1:4" x14ac:dyDescent="0.25">
      <c r="A216" s="2" t="s">
        <v>1494</v>
      </c>
      <c r="B216" s="7">
        <v>4</v>
      </c>
      <c r="C216" s="7">
        <v>0.05</v>
      </c>
      <c r="D216" s="7">
        <v>4.05</v>
      </c>
    </row>
    <row r="217" spans="1:4" x14ac:dyDescent="0.25">
      <c r="A217" s="2" t="s">
        <v>1507</v>
      </c>
      <c r="B217" s="7">
        <v>4</v>
      </c>
      <c r="C217" s="7">
        <v>0.05</v>
      </c>
      <c r="D217" s="7">
        <v>4.05</v>
      </c>
    </row>
    <row r="218" spans="1:4" x14ac:dyDescent="0.25">
      <c r="A218" s="2" t="s">
        <v>2697</v>
      </c>
      <c r="B218" s="7">
        <v>4</v>
      </c>
      <c r="C218" s="7">
        <v>0.05</v>
      </c>
      <c r="D218" s="7">
        <v>4.05</v>
      </c>
    </row>
    <row r="219" spans="1:4" x14ac:dyDescent="0.25">
      <c r="A219" s="2" t="s">
        <v>1543</v>
      </c>
      <c r="B219" s="7">
        <v>4</v>
      </c>
      <c r="C219" s="7">
        <v>0.05</v>
      </c>
      <c r="D219" s="7">
        <v>4.05</v>
      </c>
    </row>
    <row r="220" spans="1:4" x14ac:dyDescent="0.25">
      <c r="A220" s="2" t="s">
        <v>2897</v>
      </c>
      <c r="B220" s="7">
        <v>4</v>
      </c>
      <c r="C220" s="7">
        <v>0.05</v>
      </c>
      <c r="D220" s="7">
        <v>4.05</v>
      </c>
    </row>
    <row r="221" spans="1:4" x14ac:dyDescent="0.25">
      <c r="A221" s="2" t="s">
        <v>666</v>
      </c>
      <c r="B221" s="7">
        <v>4</v>
      </c>
      <c r="C221" s="7">
        <v>0.05</v>
      </c>
      <c r="D221" s="7">
        <v>4.05</v>
      </c>
    </row>
    <row r="222" spans="1:4" x14ac:dyDescent="0.25">
      <c r="A222" s="2" t="s">
        <v>1307</v>
      </c>
      <c r="B222" s="7">
        <v>4</v>
      </c>
      <c r="C222" s="7">
        <v>0.05</v>
      </c>
      <c r="D222" s="7">
        <v>4.05</v>
      </c>
    </row>
    <row r="223" spans="1:4" x14ac:dyDescent="0.25">
      <c r="A223" s="2" t="s">
        <v>26</v>
      </c>
      <c r="B223" s="7">
        <v>4</v>
      </c>
      <c r="C223" s="7">
        <v>0.05</v>
      </c>
      <c r="D223" s="7">
        <v>4.05</v>
      </c>
    </row>
    <row r="224" spans="1:4" x14ac:dyDescent="0.25">
      <c r="A224" s="2" t="s">
        <v>2787</v>
      </c>
      <c r="B224" s="7">
        <v>3</v>
      </c>
      <c r="C224" s="7">
        <v>1</v>
      </c>
      <c r="D224" s="7">
        <v>4</v>
      </c>
    </row>
    <row r="225" spans="1:4" x14ac:dyDescent="0.25">
      <c r="A225" s="2" t="s">
        <v>1740</v>
      </c>
      <c r="B225" s="7">
        <v>3</v>
      </c>
      <c r="C225" s="7">
        <v>1</v>
      </c>
      <c r="D225" s="7">
        <v>4</v>
      </c>
    </row>
    <row r="226" spans="1:4" x14ac:dyDescent="0.25">
      <c r="A226" s="2" t="s">
        <v>2256</v>
      </c>
      <c r="B226" s="7">
        <v>4</v>
      </c>
      <c r="C226" s="7">
        <v>0</v>
      </c>
      <c r="D226" s="7">
        <v>4</v>
      </c>
    </row>
    <row r="227" spans="1:4" x14ac:dyDescent="0.25">
      <c r="A227" s="2" t="s">
        <v>2878</v>
      </c>
      <c r="B227" s="7">
        <v>4</v>
      </c>
      <c r="C227" s="7">
        <v>0</v>
      </c>
      <c r="D227" s="7">
        <v>4</v>
      </c>
    </row>
    <row r="228" spans="1:4" x14ac:dyDescent="0.25">
      <c r="A228" s="2" t="s">
        <v>2390</v>
      </c>
      <c r="B228" s="7">
        <v>3</v>
      </c>
      <c r="C228" s="7">
        <v>1</v>
      </c>
      <c r="D228" s="7">
        <v>4</v>
      </c>
    </row>
    <row r="229" spans="1:4" x14ac:dyDescent="0.25">
      <c r="A229" s="2" t="s">
        <v>2608</v>
      </c>
      <c r="B229" s="7">
        <v>3</v>
      </c>
      <c r="C229" s="7">
        <v>1</v>
      </c>
      <c r="D229" s="7">
        <v>4</v>
      </c>
    </row>
    <row r="230" spans="1:4" x14ac:dyDescent="0.25">
      <c r="A230" s="2" t="s">
        <v>1609</v>
      </c>
      <c r="B230" s="7">
        <v>4</v>
      </c>
      <c r="C230" s="7">
        <v>0</v>
      </c>
      <c r="D230" s="7">
        <v>4</v>
      </c>
    </row>
    <row r="231" spans="1:4" x14ac:dyDescent="0.25">
      <c r="A231" s="2" t="s">
        <v>2754</v>
      </c>
      <c r="B231" s="7">
        <v>3</v>
      </c>
      <c r="C231" s="7">
        <v>1</v>
      </c>
      <c r="D231" s="7">
        <v>4</v>
      </c>
    </row>
    <row r="232" spans="1:4" x14ac:dyDescent="0.25">
      <c r="A232" s="2" t="s">
        <v>2078</v>
      </c>
      <c r="B232" s="7">
        <v>4</v>
      </c>
      <c r="C232" s="7">
        <v>0</v>
      </c>
      <c r="D232" s="7">
        <v>4</v>
      </c>
    </row>
    <row r="233" spans="1:4" x14ac:dyDescent="0.25">
      <c r="A233" s="2" t="s">
        <v>2366</v>
      </c>
      <c r="B233" s="7">
        <v>3</v>
      </c>
      <c r="C233" s="7">
        <v>1</v>
      </c>
      <c r="D233" s="7">
        <v>4</v>
      </c>
    </row>
    <row r="234" spans="1:4" x14ac:dyDescent="0.25">
      <c r="A234" s="2" t="s">
        <v>1614</v>
      </c>
      <c r="B234" s="7">
        <v>3</v>
      </c>
      <c r="C234" s="7">
        <v>1</v>
      </c>
      <c r="D234" s="7">
        <v>4</v>
      </c>
    </row>
    <row r="235" spans="1:4" x14ac:dyDescent="0.25">
      <c r="A235" s="2" t="s">
        <v>1644</v>
      </c>
      <c r="B235" s="7">
        <v>4</v>
      </c>
      <c r="C235" s="7">
        <v>0</v>
      </c>
      <c r="D235" s="7">
        <v>4</v>
      </c>
    </row>
    <row r="236" spans="1:4" x14ac:dyDescent="0.25">
      <c r="A236" s="2" t="s">
        <v>1956</v>
      </c>
      <c r="B236" s="7">
        <v>4</v>
      </c>
      <c r="C236" s="7">
        <v>0</v>
      </c>
      <c r="D236" s="7">
        <v>4</v>
      </c>
    </row>
    <row r="237" spans="1:4" x14ac:dyDescent="0.25">
      <c r="A237" s="2" t="s">
        <v>2625</v>
      </c>
      <c r="B237" s="7">
        <v>4</v>
      </c>
      <c r="C237" s="7">
        <v>0</v>
      </c>
      <c r="D237" s="7">
        <v>4</v>
      </c>
    </row>
    <row r="238" spans="1:4" x14ac:dyDescent="0.25">
      <c r="A238" s="2" t="s">
        <v>2894</v>
      </c>
      <c r="B238" s="7">
        <v>4</v>
      </c>
      <c r="C238" s="7">
        <v>0</v>
      </c>
      <c r="D238" s="7">
        <v>4</v>
      </c>
    </row>
    <row r="239" spans="1:4" x14ac:dyDescent="0.25">
      <c r="A239" s="2" t="s">
        <v>2192</v>
      </c>
      <c r="B239" s="7">
        <v>4</v>
      </c>
      <c r="C239" s="7"/>
      <c r="D239" s="7">
        <v>4</v>
      </c>
    </row>
    <row r="240" spans="1:4" x14ac:dyDescent="0.25">
      <c r="A240" s="2" t="s">
        <v>686</v>
      </c>
      <c r="B240" s="7">
        <v>4</v>
      </c>
      <c r="C240" s="7"/>
      <c r="D240" s="7">
        <v>4</v>
      </c>
    </row>
    <row r="241" spans="1:4" x14ac:dyDescent="0.25">
      <c r="A241" s="2" t="s">
        <v>327</v>
      </c>
      <c r="B241" s="7">
        <v>4</v>
      </c>
      <c r="C241" s="7">
        <v>0</v>
      </c>
      <c r="D241" s="7">
        <v>4</v>
      </c>
    </row>
    <row r="242" spans="1:4" x14ac:dyDescent="0.25">
      <c r="A242" s="2" t="s">
        <v>754</v>
      </c>
      <c r="B242" s="7">
        <v>3</v>
      </c>
      <c r="C242" s="7">
        <v>1</v>
      </c>
      <c r="D242" s="7">
        <v>4</v>
      </c>
    </row>
    <row r="243" spans="1:4" x14ac:dyDescent="0.25">
      <c r="A243" s="2" t="s">
        <v>742</v>
      </c>
      <c r="B243" s="7">
        <v>3</v>
      </c>
      <c r="C243" s="7">
        <v>1</v>
      </c>
      <c r="D243" s="7">
        <v>4</v>
      </c>
    </row>
    <row r="244" spans="1:4" x14ac:dyDescent="0.25">
      <c r="A244" s="2" t="s">
        <v>407</v>
      </c>
      <c r="B244" s="7">
        <v>4</v>
      </c>
      <c r="C244" s="7">
        <v>0</v>
      </c>
      <c r="D244" s="7">
        <v>4</v>
      </c>
    </row>
    <row r="245" spans="1:4" x14ac:dyDescent="0.25">
      <c r="A245" s="2" t="s">
        <v>781</v>
      </c>
      <c r="B245" s="7">
        <v>4</v>
      </c>
      <c r="C245" s="7">
        <v>0</v>
      </c>
      <c r="D245" s="7">
        <v>4</v>
      </c>
    </row>
    <row r="246" spans="1:4" x14ac:dyDescent="0.25">
      <c r="A246" s="2" t="s">
        <v>442</v>
      </c>
      <c r="B246" s="7">
        <v>3</v>
      </c>
      <c r="C246" s="7">
        <v>1</v>
      </c>
      <c r="D246" s="7">
        <v>4</v>
      </c>
    </row>
    <row r="247" spans="1:4" x14ac:dyDescent="0.25">
      <c r="A247" s="2" t="s">
        <v>457</v>
      </c>
      <c r="B247" s="7">
        <v>4</v>
      </c>
      <c r="C247" s="7">
        <v>0</v>
      </c>
      <c r="D247" s="7">
        <v>4</v>
      </c>
    </row>
    <row r="248" spans="1:4" x14ac:dyDescent="0.25">
      <c r="A248" s="2" t="s">
        <v>494</v>
      </c>
      <c r="B248" s="7">
        <v>4</v>
      </c>
      <c r="C248" s="7">
        <v>0</v>
      </c>
      <c r="D248" s="7">
        <v>4</v>
      </c>
    </row>
    <row r="249" spans="1:4" x14ac:dyDescent="0.25">
      <c r="A249" s="2" t="s">
        <v>2823</v>
      </c>
      <c r="B249" s="7">
        <v>3</v>
      </c>
      <c r="C249" s="7">
        <v>0.57858267122676299</v>
      </c>
      <c r="D249" s="7">
        <v>3.578582671226763</v>
      </c>
    </row>
    <row r="250" spans="1:4" x14ac:dyDescent="0.25">
      <c r="A250" s="2" t="s">
        <v>2868</v>
      </c>
      <c r="B250" s="7">
        <v>3</v>
      </c>
      <c r="C250" s="7">
        <v>0.5</v>
      </c>
      <c r="D250" s="7">
        <v>3.5</v>
      </c>
    </row>
    <row r="251" spans="1:4" x14ac:dyDescent="0.25">
      <c r="A251" s="2" t="s">
        <v>2691</v>
      </c>
      <c r="B251" s="7">
        <v>3</v>
      </c>
      <c r="C251" s="7">
        <v>0.5</v>
      </c>
      <c r="D251" s="7">
        <v>3.5</v>
      </c>
    </row>
    <row r="252" spans="1:4" x14ac:dyDescent="0.25">
      <c r="A252" s="2" t="s">
        <v>2785</v>
      </c>
      <c r="B252" s="7">
        <v>3</v>
      </c>
      <c r="C252" s="7">
        <v>0.41652329926813803</v>
      </c>
      <c r="D252" s="7">
        <v>3.416523299268138</v>
      </c>
    </row>
    <row r="253" spans="1:4" x14ac:dyDescent="0.25">
      <c r="A253" s="2" t="s">
        <v>159</v>
      </c>
      <c r="B253" s="7">
        <v>3</v>
      </c>
      <c r="C253" s="7">
        <v>0.41279843461201299</v>
      </c>
      <c r="D253" s="7">
        <v>3.412798434612013</v>
      </c>
    </row>
    <row r="254" spans="1:4" x14ac:dyDescent="0.25">
      <c r="A254" s="2" t="s">
        <v>2485</v>
      </c>
      <c r="B254" s="7">
        <v>3</v>
      </c>
      <c r="C254" s="7">
        <v>0.32275035290783599</v>
      </c>
      <c r="D254" s="7">
        <v>3.3227503529078359</v>
      </c>
    </row>
    <row r="255" spans="1:4" x14ac:dyDescent="0.25">
      <c r="A255" s="2" t="s">
        <v>2843</v>
      </c>
      <c r="B255" s="7">
        <v>3</v>
      </c>
      <c r="C255" s="7">
        <v>0.15</v>
      </c>
      <c r="D255" s="7">
        <v>3.15</v>
      </c>
    </row>
    <row r="256" spans="1:4" x14ac:dyDescent="0.25">
      <c r="A256" s="2" t="s">
        <v>2407</v>
      </c>
      <c r="B256" s="7">
        <v>3</v>
      </c>
      <c r="C256" s="7">
        <v>0.15</v>
      </c>
      <c r="D256" s="7">
        <v>3.15</v>
      </c>
    </row>
    <row r="257" spans="1:4" x14ac:dyDescent="0.25">
      <c r="A257" s="2" t="s">
        <v>2205</v>
      </c>
      <c r="B257" s="7">
        <v>3</v>
      </c>
      <c r="C257" s="7">
        <v>0.15</v>
      </c>
      <c r="D257" s="7">
        <v>3.15</v>
      </c>
    </row>
    <row r="258" spans="1:4" x14ac:dyDescent="0.25">
      <c r="A258" s="2" t="s">
        <v>2873</v>
      </c>
      <c r="B258" s="7">
        <v>3</v>
      </c>
      <c r="C258" s="7">
        <v>0.15</v>
      </c>
      <c r="D258" s="7">
        <v>3.15</v>
      </c>
    </row>
    <row r="259" spans="1:4" x14ac:dyDescent="0.25">
      <c r="A259" s="2" t="s">
        <v>2881</v>
      </c>
      <c r="B259" s="7">
        <v>3</v>
      </c>
      <c r="C259" s="7">
        <v>0.15</v>
      </c>
      <c r="D259" s="7">
        <v>3.15</v>
      </c>
    </row>
    <row r="260" spans="1:4" x14ac:dyDescent="0.25">
      <c r="A260" s="2" t="s">
        <v>2673</v>
      </c>
      <c r="B260" s="7">
        <v>3</v>
      </c>
      <c r="C260" s="7">
        <v>0.15</v>
      </c>
      <c r="D260" s="7">
        <v>3.15</v>
      </c>
    </row>
    <row r="261" spans="1:4" x14ac:dyDescent="0.25">
      <c r="A261" s="2" t="s">
        <v>2771</v>
      </c>
      <c r="B261" s="7">
        <v>3</v>
      </c>
      <c r="C261" s="7">
        <v>0.15</v>
      </c>
      <c r="D261" s="7">
        <v>3.15</v>
      </c>
    </row>
    <row r="262" spans="1:4" x14ac:dyDescent="0.25">
      <c r="A262" s="2" t="s">
        <v>2705</v>
      </c>
      <c r="B262" s="7">
        <v>3</v>
      </c>
      <c r="C262" s="7">
        <v>0.15</v>
      </c>
      <c r="D262" s="7">
        <v>3.15</v>
      </c>
    </row>
    <row r="263" spans="1:4" x14ac:dyDescent="0.25">
      <c r="A263" s="2" t="s">
        <v>1685</v>
      </c>
      <c r="B263" s="7">
        <v>3</v>
      </c>
      <c r="C263" s="7">
        <v>0.15</v>
      </c>
      <c r="D263" s="7">
        <v>3.15</v>
      </c>
    </row>
    <row r="264" spans="1:4" x14ac:dyDescent="0.25">
      <c r="A264" s="2" t="s">
        <v>2455</v>
      </c>
      <c r="B264" s="7">
        <v>3</v>
      </c>
      <c r="C264" s="7">
        <v>0.15</v>
      </c>
      <c r="D264" s="7">
        <v>3.15</v>
      </c>
    </row>
    <row r="265" spans="1:4" x14ac:dyDescent="0.25">
      <c r="A265" s="2" t="s">
        <v>2864</v>
      </c>
      <c r="B265" s="7">
        <v>3</v>
      </c>
      <c r="C265" s="7">
        <v>0.15</v>
      </c>
      <c r="D265" s="7">
        <v>3.15</v>
      </c>
    </row>
    <row r="266" spans="1:4" x14ac:dyDescent="0.25">
      <c r="A266" s="2" t="s">
        <v>1594</v>
      </c>
      <c r="B266" s="7">
        <v>3</v>
      </c>
      <c r="C266" s="7">
        <v>0.15</v>
      </c>
      <c r="D266" s="7">
        <v>3.15</v>
      </c>
    </row>
    <row r="267" spans="1:4" x14ac:dyDescent="0.25">
      <c r="A267" s="2" t="s">
        <v>1664</v>
      </c>
      <c r="B267" s="7">
        <v>3</v>
      </c>
      <c r="C267" s="7">
        <v>0.15</v>
      </c>
      <c r="D267" s="7">
        <v>3.15</v>
      </c>
    </row>
    <row r="268" spans="1:4" x14ac:dyDescent="0.25">
      <c r="A268" s="2" t="s">
        <v>2773</v>
      </c>
      <c r="B268" s="7">
        <v>3</v>
      </c>
      <c r="C268" s="7">
        <v>0.15</v>
      </c>
      <c r="D268" s="7">
        <v>3.15</v>
      </c>
    </row>
    <row r="269" spans="1:4" x14ac:dyDescent="0.25">
      <c r="A269" s="2" t="s">
        <v>421</v>
      </c>
      <c r="B269" s="7">
        <v>3</v>
      </c>
      <c r="C269" s="7">
        <v>0.15</v>
      </c>
      <c r="D269" s="7">
        <v>3.15</v>
      </c>
    </row>
    <row r="270" spans="1:4" x14ac:dyDescent="0.25">
      <c r="A270" s="2" t="s">
        <v>389</v>
      </c>
      <c r="B270" s="7">
        <v>3</v>
      </c>
      <c r="C270" s="7">
        <v>0.15</v>
      </c>
      <c r="D270" s="7">
        <v>3.15</v>
      </c>
    </row>
    <row r="271" spans="1:4" x14ac:dyDescent="0.25">
      <c r="A271" s="2" t="s">
        <v>1397</v>
      </c>
      <c r="B271" s="7">
        <v>3</v>
      </c>
      <c r="C271" s="7">
        <v>0.15</v>
      </c>
      <c r="D271" s="7">
        <v>3.15</v>
      </c>
    </row>
    <row r="272" spans="1:4" x14ac:dyDescent="0.25">
      <c r="A272" s="2" t="s">
        <v>498</v>
      </c>
      <c r="B272" s="7">
        <v>3</v>
      </c>
      <c r="C272" s="7">
        <v>0.15</v>
      </c>
      <c r="D272" s="7">
        <v>3.15</v>
      </c>
    </row>
    <row r="273" spans="1:4" x14ac:dyDescent="0.25">
      <c r="A273" s="2" t="s">
        <v>1409</v>
      </c>
      <c r="B273" s="7">
        <v>3</v>
      </c>
      <c r="C273" s="7">
        <v>0.15</v>
      </c>
      <c r="D273" s="7">
        <v>3.15</v>
      </c>
    </row>
    <row r="274" spans="1:4" x14ac:dyDescent="0.25">
      <c r="A274" s="2" t="s">
        <v>1569</v>
      </c>
      <c r="B274" s="7">
        <v>3</v>
      </c>
      <c r="C274" s="7">
        <v>0.05</v>
      </c>
      <c r="D274" s="7">
        <v>3.05</v>
      </c>
    </row>
    <row r="275" spans="1:4" x14ac:dyDescent="0.25">
      <c r="A275" s="2" t="s">
        <v>1452</v>
      </c>
      <c r="B275" s="7">
        <v>3</v>
      </c>
      <c r="C275" s="7">
        <v>0.05</v>
      </c>
      <c r="D275" s="7">
        <v>3.05</v>
      </c>
    </row>
    <row r="276" spans="1:4" x14ac:dyDescent="0.25">
      <c r="A276" s="2" t="s">
        <v>2361</v>
      </c>
      <c r="B276" s="7">
        <v>3</v>
      </c>
      <c r="C276" s="7">
        <v>0.05</v>
      </c>
      <c r="D276" s="7">
        <v>3.05</v>
      </c>
    </row>
    <row r="277" spans="1:4" x14ac:dyDescent="0.25">
      <c r="A277" s="2" t="s">
        <v>2638</v>
      </c>
      <c r="B277" s="7">
        <v>3</v>
      </c>
      <c r="C277" s="7">
        <v>0.05</v>
      </c>
      <c r="D277" s="7">
        <v>3.05</v>
      </c>
    </row>
    <row r="278" spans="1:4" x14ac:dyDescent="0.25">
      <c r="A278" s="2" t="s">
        <v>349</v>
      </c>
      <c r="B278" s="7">
        <v>3</v>
      </c>
      <c r="C278" s="7">
        <v>0.05</v>
      </c>
      <c r="D278" s="7">
        <v>3.05</v>
      </c>
    </row>
    <row r="279" spans="1:4" x14ac:dyDescent="0.25">
      <c r="A279" s="2" t="s">
        <v>435</v>
      </c>
      <c r="B279" s="7">
        <v>3</v>
      </c>
      <c r="C279" s="7">
        <v>0.05</v>
      </c>
      <c r="D279" s="7">
        <v>3.05</v>
      </c>
    </row>
    <row r="280" spans="1:4" x14ac:dyDescent="0.25">
      <c r="A280" s="2" t="s">
        <v>1639</v>
      </c>
      <c r="B280" s="7">
        <v>3</v>
      </c>
      <c r="C280" s="7">
        <v>0</v>
      </c>
      <c r="D280" s="7">
        <v>3</v>
      </c>
    </row>
    <row r="281" spans="1:4" x14ac:dyDescent="0.25">
      <c r="A281" s="2" t="s">
        <v>2730</v>
      </c>
      <c r="B281" s="7">
        <v>3</v>
      </c>
      <c r="C281" s="7">
        <v>0</v>
      </c>
      <c r="D281" s="7">
        <v>3</v>
      </c>
    </row>
    <row r="282" spans="1:4" x14ac:dyDescent="0.25">
      <c r="A282" s="2" t="s">
        <v>1584</v>
      </c>
      <c r="B282" s="7">
        <v>3</v>
      </c>
      <c r="C282" s="7">
        <v>0</v>
      </c>
      <c r="D282" s="7">
        <v>3</v>
      </c>
    </row>
    <row r="283" spans="1:4" x14ac:dyDescent="0.25">
      <c r="A283" s="2" t="s">
        <v>1579</v>
      </c>
      <c r="B283" s="7">
        <v>3</v>
      </c>
      <c r="C283" s="7">
        <v>0</v>
      </c>
      <c r="D283" s="7">
        <v>3</v>
      </c>
    </row>
    <row r="284" spans="1:4" x14ac:dyDescent="0.25">
      <c r="A284" s="2" t="s">
        <v>1439</v>
      </c>
      <c r="B284" s="7">
        <v>3</v>
      </c>
      <c r="C284" s="7">
        <v>0</v>
      </c>
      <c r="D284" s="7">
        <v>3</v>
      </c>
    </row>
    <row r="285" spans="1:4" x14ac:dyDescent="0.25">
      <c r="A285" s="2" t="s">
        <v>2778</v>
      </c>
      <c r="B285" s="7">
        <v>3</v>
      </c>
      <c r="C285" s="7">
        <v>0</v>
      </c>
      <c r="D285" s="7">
        <v>3</v>
      </c>
    </row>
    <row r="286" spans="1:4" x14ac:dyDescent="0.25">
      <c r="A286" s="2" t="s">
        <v>2645</v>
      </c>
      <c r="B286" s="7">
        <v>2</v>
      </c>
      <c r="C286" s="7">
        <v>1</v>
      </c>
      <c r="D286" s="7">
        <v>3</v>
      </c>
    </row>
    <row r="287" spans="1:4" x14ac:dyDescent="0.25">
      <c r="A287" s="2" t="s">
        <v>1444</v>
      </c>
      <c r="B287" s="7">
        <v>3</v>
      </c>
      <c r="C287" s="7">
        <v>0</v>
      </c>
      <c r="D287" s="7">
        <v>3</v>
      </c>
    </row>
    <row r="288" spans="1:4" x14ac:dyDescent="0.25">
      <c r="A288" s="2" t="s">
        <v>2630</v>
      </c>
      <c r="B288" s="7">
        <v>3</v>
      </c>
      <c r="C288" s="7">
        <v>0</v>
      </c>
      <c r="D288" s="7">
        <v>3</v>
      </c>
    </row>
    <row r="289" spans="1:4" x14ac:dyDescent="0.25">
      <c r="A289" s="2" t="s">
        <v>2459</v>
      </c>
      <c r="B289" s="7">
        <v>3</v>
      </c>
      <c r="C289" s="7">
        <v>0</v>
      </c>
      <c r="D289" s="7">
        <v>3</v>
      </c>
    </row>
    <row r="290" spans="1:4" x14ac:dyDescent="0.25">
      <c r="A290" s="2" t="s">
        <v>2829</v>
      </c>
      <c r="B290" s="7">
        <v>3</v>
      </c>
      <c r="C290" s="7">
        <v>0</v>
      </c>
      <c r="D290" s="7">
        <v>3</v>
      </c>
    </row>
    <row r="291" spans="1:4" x14ac:dyDescent="0.25">
      <c r="A291" s="2" t="s">
        <v>1574</v>
      </c>
      <c r="B291" s="7">
        <v>2</v>
      </c>
      <c r="C291" s="7">
        <v>1</v>
      </c>
      <c r="D291" s="7">
        <v>3</v>
      </c>
    </row>
    <row r="292" spans="1:4" x14ac:dyDescent="0.25">
      <c r="A292" s="2" t="s">
        <v>2850</v>
      </c>
      <c r="B292" s="7">
        <v>3</v>
      </c>
      <c r="C292" s="7">
        <v>0</v>
      </c>
      <c r="D292" s="7">
        <v>3</v>
      </c>
    </row>
    <row r="293" spans="1:4" x14ac:dyDescent="0.25">
      <c r="A293" s="2" t="s">
        <v>2425</v>
      </c>
      <c r="B293" s="7">
        <v>3</v>
      </c>
      <c r="C293" s="7">
        <v>0</v>
      </c>
      <c r="D293" s="7">
        <v>3</v>
      </c>
    </row>
    <row r="294" spans="1:4" x14ac:dyDescent="0.25">
      <c r="A294" s="2" t="s">
        <v>2643</v>
      </c>
      <c r="B294" s="7">
        <v>3</v>
      </c>
      <c r="C294" s="7">
        <v>0</v>
      </c>
      <c r="D294" s="7">
        <v>3</v>
      </c>
    </row>
    <row r="295" spans="1:4" x14ac:dyDescent="0.25">
      <c r="A295" s="2" t="s">
        <v>1649</v>
      </c>
      <c r="B295" s="7">
        <v>3</v>
      </c>
      <c r="C295" s="7">
        <v>0</v>
      </c>
      <c r="D295" s="7">
        <v>3</v>
      </c>
    </row>
    <row r="296" spans="1:4" x14ac:dyDescent="0.25">
      <c r="A296" s="2" t="s">
        <v>2855</v>
      </c>
      <c r="B296" s="7">
        <v>3</v>
      </c>
      <c r="C296" s="7">
        <v>0</v>
      </c>
      <c r="D296" s="7">
        <v>3</v>
      </c>
    </row>
    <row r="297" spans="1:4" x14ac:dyDescent="0.25">
      <c r="A297" s="2" t="s">
        <v>1502</v>
      </c>
      <c r="B297" s="7">
        <v>3</v>
      </c>
      <c r="C297" s="7">
        <v>0</v>
      </c>
      <c r="D297" s="7">
        <v>3</v>
      </c>
    </row>
    <row r="298" spans="1:4" x14ac:dyDescent="0.25">
      <c r="A298" s="2" t="s">
        <v>1599</v>
      </c>
      <c r="B298" s="7">
        <v>3</v>
      </c>
      <c r="C298" s="7">
        <v>0</v>
      </c>
      <c r="D298" s="7">
        <v>3</v>
      </c>
    </row>
    <row r="299" spans="1:4" x14ac:dyDescent="0.25">
      <c r="A299" s="2" t="s">
        <v>2215</v>
      </c>
      <c r="B299" s="7">
        <v>3</v>
      </c>
      <c r="C299" s="7">
        <v>0</v>
      </c>
      <c r="D299" s="7">
        <v>3</v>
      </c>
    </row>
    <row r="300" spans="1:4" x14ac:dyDescent="0.25">
      <c r="A300" s="2" t="s">
        <v>2895</v>
      </c>
      <c r="B300" s="7">
        <v>3</v>
      </c>
      <c r="C300" s="7">
        <v>0</v>
      </c>
      <c r="D300" s="7">
        <v>3</v>
      </c>
    </row>
    <row r="301" spans="1:4" x14ac:dyDescent="0.25">
      <c r="A301" s="2" t="s">
        <v>2350</v>
      </c>
      <c r="B301" s="7">
        <v>2</v>
      </c>
      <c r="C301" s="7">
        <v>1</v>
      </c>
      <c r="D301" s="7">
        <v>3</v>
      </c>
    </row>
    <row r="302" spans="1:4" x14ac:dyDescent="0.25">
      <c r="A302" s="2" t="s">
        <v>1634</v>
      </c>
      <c r="B302" s="7">
        <v>3</v>
      </c>
      <c r="C302" s="7">
        <v>0</v>
      </c>
      <c r="D302" s="7">
        <v>3</v>
      </c>
    </row>
    <row r="303" spans="1:4" x14ac:dyDescent="0.25">
      <c r="A303" s="2" t="s">
        <v>2356</v>
      </c>
      <c r="B303" s="7">
        <v>3</v>
      </c>
      <c r="C303" s="7">
        <v>0</v>
      </c>
      <c r="D303" s="7">
        <v>3</v>
      </c>
    </row>
    <row r="304" spans="1:4" x14ac:dyDescent="0.25">
      <c r="A304" s="2" t="s">
        <v>2370</v>
      </c>
      <c r="B304" s="7">
        <v>3</v>
      </c>
      <c r="C304" s="7">
        <v>0</v>
      </c>
      <c r="D304" s="7">
        <v>3</v>
      </c>
    </row>
    <row r="305" spans="1:4" x14ac:dyDescent="0.25">
      <c r="A305" s="2" t="s">
        <v>2171</v>
      </c>
      <c r="B305" s="7">
        <v>3</v>
      </c>
      <c r="C305" s="7"/>
      <c r="D305" s="7">
        <v>3</v>
      </c>
    </row>
    <row r="306" spans="1:4" x14ac:dyDescent="0.25">
      <c r="A306" s="2" t="s">
        <v>477</v>
      </c>
      <c r="B306" s="7">
        <v>3</v>
      </c>
      <c r="C306" s="7"/>
      <c r="D306" s="7">
        <v>3</v>
      </c>
    </row>
    <row r="307" spans="1:4" x14ac:dyDescent="0.25">
      <c r="A307" s="2" t="s">
        <v>321</v>
      </c>
      <c r="B307" s="7">
        <v>3</v>
      </c>
      <c r="C307" s="7">
        <v>0</v>
      </c>
      <c r="D307" s="7">
        <v>3</v>
      </c>
    </row>
    <row r="308" spans="1:4" x14ac:dyDescent="0.25">
      <c r="A308" s="2" t="s">
        <v>735</v>
      </c>
      <c r="B308" s="7">
        <v>3</v>
      </c>
      <c r="C308" s="7">
        <v>0</v>
      </c>
      <c r="D308" s="7">
        <v>3</v>
      </c>
    </row>
    <row r="309" spans="1:4" x14ac:dyDescent="0.25">
      <c r="A309" s="2" t="s">
        <v>821</v>
      </c>
      <c r="B309" s="7">
        <v>3</v>
      </c>
      <c r="C309" s="7">
        <v>0</v>
      </c>
      <c r="D309" s="7">
        <v>3</v>
      </c>
    </row>
    <row r="310" spans="1:4" x14ac:dyDescent="0.25">
      <c r="A310" s="2" t="s">
        <v>344</v>
      </c>
      <c r="B310" s="7">
        <v>3</v>
      </c>
      <c r="C310" s="7">
        <v>0</v>
      </c>
      <c r="D310" s="7">
        <v>3</v>
      </c>
    </row>
    <row r="311" spans="1:4" x14ac:dyDescent="0.25">
      <c r="A311" s="2" t="s">
        <v>936</v>
      </c>
      <c r="B311" s="7">
        <v>2</v>
      </c>
      <c r="C311" s="7">
        <v>1</v>
      </c>
      <c r="D311" s="7">
        <v>3</v>
      </c>
    </row>
    <row r="312" spans="1:4" x14ac:dyDescent="0.25">
      <c r="A312" s="2" t="s">
        <v>944</v>
      </c>
      <c r="B312" s="7">
        <v>3</v>
      </c>
      <c r="C312" s="7">
        <v>0</v>
      </c>
      <c r="D312" s="7">
        <v>3</v>
      </c>
    </row>
    <row r="313" spans="1:4" x14ac:dyDescent="0.25">
      <c r="A313" s="2" t="s">
        <v>132</v>
      </c>
      <c r="B313" s="7">
        <v>3</v>
      </c>
      <c r="C313" s="7"/>
      <c r="D313" s="7">
        <v>3</v>
      </c>
    </row>
    <row r="314" spans="1:4" x14ac:dyDescent="0.25">
      <c r="A314" s="2" t="s">
        <v>731</v>
      </c>
      <c r="B314" s="7">
        <v>3</v>
      </c>
      <c r="C314" s="7">
        <v>0</v>
      </c>
      <c r="D314" s="7">
        <v>3</v>
      </c>
    </row>
    <row r="315" spans="1:4" x14ac:dyDescent="0.25">
      <c r="A315" s="2" t="s">
        <v>954</v>
      </c>
      <c r="B315" s="7">
        <v>2</v>
      </c>
      <c r="C315" s="7">
        <v>0.78822476977203304</v>
      </c>
      <c r="D315" s="7">
        <v>2.7882247697720333</v>
      </c>
    </row>
    <row r="316" spans="1:4" x14ac:dyDescent="0.25">
      <c r="A316" s="2" t="s">
        <v>2744</v>
      </c>
      <c r="B316" s="7">
        <v>2</v>
      </c>
      <c r="C316" s="7">
        <v>0.15</v>
      </c>
      <c r="D316" s="7">
        <v>2.15</v>
      </c>
    </row>
    <row r="317" spans="1:4" x14ac:dyDescent="0.25">
      <c r="A317" s="2" t="s">
        <v>1695</v>
      </c>
      <c r="B317" s="7">
        <v>2</v>
      </c>
      <c r="C317" s="7">
        <v>0.15</v>
      </c>
      <c r="D317" s="7">
        <v>2.15</v>
      </c>
    </row>
    <row r="318" spans="1:4" x14ac:dyDescent="0.25">
      <c r="A318" s="2" t="s">
        <v>1549</v>
      </c>
      <c r="B318" s="7">
        <v>2</v>
      </c>
      <c r="C318" s="7">
        <v>0.15</v>
      </c>
      <c r="D318" s="7">
        <v>2.15</v>
      </c>
    </row>
    <row r="319" spans="1:4" x14ac:dyDescent="0.25">
      <c r="A319" s="2" t="s">
        <v>2701</v>
      </c>
      <c r="B319" s="7">
        <v>2</v>
      </c>
      <c r="C319" s="7">
        <v>0.15</v>
      </c>
      <c r="D319" s="7">
        <v>2.15</v>
      </c>
    </row>
    <row r="320" spans="1:4" x14ac:dyDescent="0.25">
      <c r="A320" s="2" t="s">
        <v>2898</v>
      </c>
      <c r="B320" s="7">
        <v>2</v>
      </c>
      <c r="C320" s="7">
        <v>0.15</v>
      </c>
      <c r="D320" s="7">
        <v>2.15</v>
      </c>
    </row>
    <row r="321" spans="1:4" x14ac:dyDescent="0.25">
      <c r="A321" s="2" t="s">
        <v>2739</v>
      </c>
      <c r="B321" s="7">
        <v>2</v>
      </c>
      <c r="C321" s="7">
        <v>0.15</v>
      </c>
      <c r="D321" s="7">
        <v>2.15</v>
      </c>
    </row>
    <row r="322" spans="1:4" x14ac:dyDescent="0.25">
      <c r="A322" s="2" t="s">
        <v>445</v>
      </c>
      <c r="B322" s="7">
        <v>2</v>
      </c>
      <c r="C322" s="7">
        <v>0.15</v>
      </c>
      <c r="D322" s="7">
        <v>2.15</v>
      </c>
    </row>
    <row r="323" spans="1:4" x14ac:dyDescent="0.25">
      <c r="A323" s="2" t="s">
        <v>881</v>
      </c>
      <c r="B323" s="7">
        <v>2</v>
      </c>
      <c r="C323" s="7">
        <v>0.15</v>
      </c>
      <c r="D323" s="7">
        <v>2.15</v>
      </c>
    </row>
    <row r="324" spans="1:4" x14ac:dyDescent="0.25">
      <c r="A324" s="2" t="s">
        <v>105</v>
      </c>
      <c r="B324" s="7">
        <v>2</v>
      </c>
      <c r="C324" s="7">
        <v>0.15</v>
      </c>
      <c r="D324" s="7">
        <v>2.15</v>
      </c>
    </row>
    <row r="325" spans="1:4" x14ac:dyDescent="0.25">
      <c r="A325" s="2" t="s">
        <v>375</v>
      </c>
      <c r="B325" s="7">
        <v>2</v>
      </c>
      <c r="C325" s="7">
        <v>0.15</v>
      </c>
      <c r="D325" s="7">
        <v>2.15</v>
      </c>
    </row>
    <row r="326" spans="1:4" x14ac:dyDescent="0.25">
      <c r="A326" s="2" t="s">
        <v>2651</v>
      </c>
      <c r="B326" s="7">
        <v>2</v>
      </c>
      <c r="C326" s="7">
        <v>0.05</v>
      </c>
      <c r="D326" s="7">
        <v>2.0499999999999998</v>
      </c>
    </row>
    <row r="327" spans="1:4" x14ac:dyDescent="0.25">
      <c r="A327" s="2" t="s">
        <v>2896</v>
      </c>
      <c r="B327" s="7">
        <v>2</v>
      </c>
      <c r="C327" s="7">
        <v>0.05</v>
      </c>
      <c r="D327" s="7">
        <v>2.0499999999999998</v>
      </c>
    </row>
    <row r="328" spans="1:4" x14ac:dyDescent="0.25">
      <c r="A328" s="2" t="s">
        <v>1527</v>
      </c>
      <c r="B328" s="7">
        <v>2</v>
      </c>
      <c r="C328" s="7">
        <v>0.05</v>
      </c>
      <c r="D328" s="7">
        <v>2.0499999999999998</v>
      </c>
    </row>
    <row r="329" spans="1:4" x14ac:dyDescent="0.25">
      <c r="A329" s="2" t="s">
        <v>1472</v>
      </c>
      <c r="B329" s="7">
        <v>2</v>
      </c>
      <c r="C329" s="7">
        <v>0.05</v>
      </c>
      <c r="D329" s="7">
        <v>2.0499999999999998</v>
      </c>
    </row>
    <row r="330" spans="1:4" x14ac:dyDescent="0.25">
      <c r="A330" s="2" t="s">
        <v>1384</v>
      </c>
      <c r="B330" s="7">
        <v>2</v>
      </c>
      <c r="C330" s="7">
        <v>0.05</v>
      </c>
      <c r="D330" s="7">
        <v>2.0499999999999998</v>
      </c>
    </row>
    <row r="331" spans="1:4" x14ac:dyDescent="0.25">
      <c r="A331" s="2" t="s">
        <v>425</v>
      </c>
      <c r="B331" s="7">
        <v>2</v>
      </c>
      <c r="C331" s="7">
        <v>0.05</v>
      </c>
      <c r="D331" s="7">
        <v>2.0499999999999998</v>
      </c>
    </row>
    <row r="332" spans="1:4" x14ac:dyDescent="0.25">
      <c r="A332" s="2" t="s">
        <v>1673</v>
      </c>
      <c r="B332" s="7">
        <v>2</v>
      </c>
      <c r="C332" s="7">
        <v>0</v>
      </c>
      <c r="D332" s="7">
        <v>2</v>
      </c>
    </row>
    <row r="333" spans="1:4" x14ac:dyDescent="0.25">
      <c r="A333" s="2" t="s">
        <v>2806</v>
      </c>
      <c r="B333" s="7">
        <v>2</v>
      </c>
      <c r="C333" s="7">
        <v>0</v>
      </c>
      <c r="D333" s="7">
        <v>2</v>
      </c>
    </row>
    <row r="334" spans="1:4" x14ac:dyDescent="0.25">
      <c r="A334" s="2" t="s">
        <v>325</v>
      </c>
      <c r="B334" s="7">
        <v>2</v>
      </c>
      <c r="C334" s="7">
        <v>0</v>
      </c>
      <c r="D334" s="7">
        <v>2</v>
      </c>
    </row>
    <row r="335" spans="1:4" x14ac:dyDescent="0.25">
      <c r="A335" s="2" t="s">
        <v>939</v>
      </c>
      <c r="B335" s="7">
        <v>2</v>
      </c>
      <c r="C335" s="7">
        <v>0</v>
      </c>
      <c r="D335" s="7">
        <v>2</v>
      </c>
    </row>
    <row r="336" spans="1:4" x14ac:dyDescent="0.25">
      <c r="A336" s="2" t="s">
        <v>439</v>
      </c>
      <c r="B336" s="7">
        <v>2</v>
      </c>
      <c r="C336" s="7">
        <v>0</v>
      </c>
      <c r="D336" s="7">
        <v>2</v>
      </c>
    </row>
    <row r="337" spans="1:4" x14ac:dyDescent="0.25">
      <c r="A337" s="2" t="s">
        <v>19</v>
      </c>
      <c r="B337" s="7">
        <v>2</v>
      </c>
      <c r="C337" s="7">
        <v>0</v>
      </c>
      <c r="D337" s="7">
        <v>2</v>
      </c>
    </row>
    <row r="338" spans="1:4" x14ac:dyDescent="0.25">
      <c r="A338" s="2" t="s">
        <v>364</v>
      </c>
      <c r="B338" s="7">
        <v>2</v>
      </c>
      <c r="C338" s="7">
        <v>0</v>
      </c>
      <c r="D338" s="7">
        <v>2</v>
      </c>
    </row>
    <row r="339" spans="1:4" x14ac:dyDescent="0.25">
      <c r="A339" s="2" t="s">
        <v>894</v>
      </c>
      <c r="B339" s="7">
        <v>2</v>
      </c>
      <c r="C339" s="7">
        <v>0</v>
      </c>
      <c r="D339" s="7">
        <v>2</v>
      </c>
    </row>
    <row r="340" spans="1:4" x14ac:dyDescent="0.25">
      <c r="A340" s="2" t="s">
        <v>928</v>
      </c>
      <c r="B340" s="7">
        <v>2</v>
      </c>
      <c r="C340" s="7">
        <v>0</v>
      </c>
      <c r="D340" s="7">
        <v>2</v>
      </c>
    </row>
    <row r="341" spans="1:4" x14ac:dyDescent="0.25">
      <c r="A341" s="2" t="s">
        <v>451</v>
      </c>
      <c r="B341" s="7">
        <v>2</v>
      </c>
      <c r="C341" s="7">
        <v>0</v>
      </c>
      <c r="D341" s="7">
        <v>2</v>
      </c>
    </row>
    <row r="342" spans="1:4" x14ac:dyDescent="0.25">
      <c r="A342" s="2" t="s">
        <v>651</v>
      </c>
      <c r="B342" s="7">
        <v>1</v>
      </c>
      <c r="C342" s="7">
        <v>0.05</v>
      </c>
      <c r="D342" s="7">
        <v>1.05</v>
      </c>
    </row>
    <row r="343" spans="1:4" x14ac:dyDescent="0.25">
      <c r="A343" s="2" t="s">
        <v>1416</v>
      </c>
      <c r="B343" s="7"/>
      <c r="C343" s="7">
        <v>1</v>
      </c>
      <c r="D343" s="7">
        <v>1</v>
      </c>
    </row>
    <row r="344" spans="1:4" x14ac:dyDescent="0.25">
      <c r="A344" s="2" t="s">
        <v>1419</v>
      </c>
      <c r="B344" s="7"/>
      <c r="C344" s="7">
        <v>1</v>
      </c>
      <c r="D344" s="7">
        <v>1</v>
      </c>
    </row>
    <row r="345" spans="1:4" x14ac:dyDescent="0.25">
      <c r="A345" s="2" t="s">
        <v>2198</v>
      </c>
      <c r="B345" s="7"/>
      <c r="C345" s="7">
        <v>1</v>
      </c>
      <c r="D345" s="7">
        <v>1</v>
      </c>
    </row>
    <row r="346" spans="1:4" x14ac:dyDescent="0.25">
      <c r="A346" s="2" t="s">
        <v>2902</v>
      </c>
      <c r="B346" s="7"/>
      <c r="C346" s="7">
        <v>1</v>
      </c>
      <c r="D346" s="7">
        <v>1</v>
      </c>
    </row>
    <row r="347" spans="1:4" x14ac:dyDescent="0.25">
      <c r="A347" s="2" t="s">
        <v>2249</v>
      </c>
      <c r="B347" s="7"/>
      <c r="C347" s="7">
        <v>1</v>
      </c>
      <c r="D347" s="7">
        <v>1</v>
      </c>
    </row>
    <row r="348" spans="1:4" x14ac:dyDescent="0.25">
      <c r="A348" s="2" t="s">
        <v>1764</v>
      </c>
      <c r="B348" s="7"/>
      <c r="C348" s="7">
        <v>1</v>
      </c>
      <c r="D348" s="7">
        <v>1</v>
      </c>
    </row>
    <row r="349" spans="1:4" x14ac:dyDescent="0.25">
      <c r="A349" s="2" t="s">
        <v>1413</v>
      </c>
      <c r="B349" s="7"/>
      <c r="C349" s="7">
        <v>1</v>
      </c>
      <c r="D349" s="7">
        <v>1</v>
      </c>
    </row>
    <row r="350" spans="1:4" x14ac:dyDescent="0.25">
      <c r="A350" s="2" t="s">
        <v>2441</v>
      </c>
      <c r="B350" s="7"/>
      <c r="C350" s="7">
        <v>1</v>
      </c>
      <c r="D350" s="7">
        <v>1</v>
      </c>
    </row>
    <row r="351" spans="1:4" x14ac:dyDescent="0.25">
      <c r="A351" s="2" t="s">
        <v>2901</v>
      </c>
      <c r="B351" s="7"/>
      <c r="C351" s="7">
        <v>1</v>
      </c>
      <c r="D351" s="7">
        <v>1</v>
      </c>
    </row>
    <row r="352" spans="1:4" x14ac:dyDescent="0.25">
      <c r="A352" s="2" t="s">
        <v>2900</v>
      </c>
      <c r="B352" s="7"/>
      <c r="C352" s="7">
        <v>1</v>
      </c>
      <c r="D352" s="7">
        <v>1</v>
      </c>
    </row>
    <row r="353" spans="1:4" x14ac:dyDescent="0.25">
      <c r="A353" s="2" t="s">
        <v>2208</v>
      </c>
      <c r="B353" s="7"/>
      <c r="C353" s="7">
        <v>1</v>
      </c>
      <c r="D353" s="7">
        <v>1</v>
      </c>
    </row>
    <row r="354" spans="1:4" x14ac:dyDescent="0.25">
      <c r="A354" s="2" t="s">
        <v>1977</v>
      </c>
      <c r="B354" s="7"/>
      <c r="C354" s="7">
        <v>1</v>
      </c>
      <c r="D354" s="7">
        <v>1</v>
      </c>
    </row>
    <row r="355" spans="1:4" x14ac:dyDescent="0.25">
      <c r="A355" s="2" t="s">
        <v>2219</v>
      </c>
      <c r="B355" s="7"/>
      <c r="C355" s="7">
        <v>1</v>
      </c>
      <c r="D355" s="7">
        <v>1</v>
      </c>
    </row>
    <row r="356" spans="1:4" x14ac:dyDescent="0.25">
      <c r="A356" s="2" t="s">
        <v>2033</v>
      </c>
      <c r="B356" s="7"/>
      <c r="C356" s="7">
        <v>1</v>
      </c>
      <c r="D356" s="7">
        <v>1</v>
      </c>
    </row>
    <row r="357" spans="1:4" x14ac:dyDescent="0.25">
      <c r="A357" s="2" t="s">
        <v>2234</v>
      </c>
      <c r="B357" s="7"/>
      <c r="C357" s="7">
        <v>1</v>
      </c>
      <c r="D357" s="7">
        <v>1</v>
      </c>
    </row>
    <row r="358" spans="1:4" x14ac:dyDescent="0.25">
      <c r="A358" s="2" t="s">
        <v>1776</v>
      </c>
      <c r="B358" s="7"/>
      <c r="C358" s="7">
        <v>1</v>
      </c>
      <c r="D358" s="7">
        <v>1</v>
      </c>
    </row>
    <row r="359" spans="1:4" x14ac:dyDescent="0.25">
      <c r="A359" s="2" t="s">
        <v>2300</v>
      </c>
      <c r="B359" s="7"/>
      <c r="C359" s="7">
        <v>1</v>
      </c>
      <c r="D359" s="7">
        <v>1</v>
      </c>
    </row>
    <row r="360" spans="1:4" x14ac:dyDescent="0.25">
      <c r="A360" s="2" t="s">
        <v>2286</v>
      </c>
      <c r="B360" s="7"/>
      <c r="C360" s="7">
        <v>1</v>
      </c>
      <c r="D360" s="7">
        <v>1</v>
      </c>
    </row>
    <row r="361" spans="1:4" x14ac:dyDescent="0.25">
      <c r="A361" s="2" t="s">
        <v>529</v>
      </c>
      <c r="B361" s="7"/>
      <c r="C361" s="7">
        <v>1</v>
      </c>
      <c r="D361" s="7">
        <v>1</v>
      </c>
    </row>
    <row r="362" spans="1:4" x14ac:dyDescent="0.25">
      <c r="A362" s="2" t="s">
        <v>299</v>
      </c>
      <c r="B362" s="7"/>
      <c r="C362" s="7">
        <v>1</v>
      </c>
      <c r="D362" s="7">
        <v>1</v>
      </c>
    </row>
    <row r="363" spans="1:4" x14ac:dyDescent="0.25">
      <c r="A363" s="2" t="s">
        <v>1394</v>
      </c>
      <c r="B363" s="7"/>
      <c r="C363" s="7">
        <v>1</v>
      </c>
      <c r="D363" s="7">
        <v>1</v>
      </c>
    </row>
    <row r="364" spans="1:4" x14ac:dyDescent="0.25">
      <c r="A364" s="2" t="s">
        <v>86</v>
      </c>
      <c r="B364" s="7"/>
      <c r="C364" s="7">
        <v>1</v>
      </c>
      <c r="D364" s="7">
        <v>1</v>
      </c>
    </row>
    <row r="365" spans="1:4" x14ac:dyDescent="0.25">
      <c r="A365" s="2" t="s">
        <v>721</v>
      </c>
      <c r="B365" s="7">
        <v>1</v>
      </c>
      <c r="C365" s="7">
        <v>0</v>
      </c>
      <c r="D365" s="7">
        <v>1</v>
      </c>
    </row>
    <row r="366" spans="1:4" x14ac:dyDescent="0.25">
      <c r="A366" s="2" t="s">
        <v>290</v>
      </c>
      <c r="B366" s="7"/>
      <c r="C366" s="7">
        <v>1</v>
      </c>
      <c r="D366" s="7">
        <v>1</v>
      </c>
    </row>
    <row r="367" spans="1:4" x14ac:dyDescent="0.25">
      <c r="A367" s="2" t="s">
        <v>2899</v>
      </c>
      <c r="B367" s="7"/>
      <c r="C367" s="7">
        <v>1</v>
      </c>
      <c r="D367" s="7">
        <v>1</v>
      </c>
    </row>
    <row r="368" spans="1:4" x14ac:dyDescent="0.25">
      <c r="A368" s="2" t="s">
        <v>564</v>
      </c>
      <c r="B368" s="7"/>
      <c r="C368" s="7">
        <v>1</v>
      </c>
      <c r="D368" s="7">
        <v>1</v>
      </c>
    </row>
    <row r="369" spans="1:4" x14ac:dyDescent="0.25">
      <c r="A369" s="2" t="s">
        <v>220</v>
      </c>
      <c r="B369" s="7"/>
      <c r="C369" s="7">
        <v>1</v>
      </c>
      <c r="D369" s="7">
        <v>1</v>
      </c>
    </row>
    <row r="370" spans="1:4" x14ac:dyDescent="0.25">
      <c r="A370" s="2" t="s">
        <v>818</v>
      </c>
      <c r="B370" s="7"/>
      <c r="C370" s="7">
        <v>1</v>
      </c>
      <c r="D370" s="7">
        <v>1</v>
      </c>
    </row>
    <row r="371" spans="1:4" x14ac:dyDescent="0.25">
      <c r="A371" s="2" t="s">
        <v>74</v>
      </c>
      <c r="B371" s="7"/>
      <c r="C371" s="7">
        <v>1</v>
      </c>
      <c r="D371" s="7">
        <v>1</v>
      </c>
    </row>
    <row r="372" spans="1:4" x14ac:dyDescent="0.25">
      <c r="A372" s="2" t="s">
        <v>163</v>
      </c>
      <c r="B372" s="7"/>
      <c r="C372" s="7">
        <v>1</v>
      </c>
      <c r="D372" s="7">
        <v>1</v>
      </c>
    </row>
    <row r="373" spans="1:4" x14ac:dyDescent="0.25">
      <c r="A373" s="2" t="s">
        <v>1391</v>
      </c>
      <c r="B373" s="7"/>
      <c r="C373" s="7">
        <v>1</v>
      </c>
      <c r="D373" s="7">
        <v>1</v>
      </c>
    </row>
    <row r="374" spans="1:4" x14ac:dyDescent="0.25">
      <c r="A374" s="2" t="s">
        <v>847</v>
      </c>
      <c r="B374" s="7"/>
      <c r="C374" s="7">
        <v>1</v>
      </c>
      <c r="D374" s="7">
        <v>1</v>
      </c>
    </row>
    <row r="375" spans="1:4" x14ac:dyDescent="0.25">
      <c r="A375" s="2" t="s">
        <v>1192</v>
      </c>
      <c r="B375" s="7"/>
      <c r="C375" s="7">
        <v>1</v>
      </c>
      <c r="D375" s="7">
        <v>1</v>
      </c>
    </row>
    <row r="376" spans="1:4" x14ac:dyDescent="0.25">
      <c r="A376" s="2" t="s">
        <v>856</v>
      </c>
      <c r="B376" s="7"/>
      <c r="C376" s="7">
        <v>1</v>
      </c>
      <c r="D376" s="7">
        <v>1</v>
      </c>
    </row>
    <row r="377" spans="1:4" x14ac:dyDescent="0.25">
      <c r="A377" s="2" t="s">
        <v>1314</v>
      </c>
      <c r="B377" s="7"/>
      <c r="C377" s="7">
        <v>1</v>
      </c>
      <c r="D377" s="7">
        <v>1</v>
      </c>
    </row>
    <row r="378" spans="1:4" x14ac:dyDescent="0.25">
      <c r="A378" s="2" t="s">
        <v>1354</v>
      </c>
      <c r="B378" s="7"/>
      <c r="C378" s="7">
        <v>1</v>
      </c>
      <c r="D378" s="7">
        <v>1</v>
      </c>
    </row>
    <row r="379" spans="1:4" x14ac:dyDescent="0.25">
      <c r="A379" s="2" t="s">
        <v>1369</v>
      </c>
      <c r="B379" s="7"/>
      <c r="C379" s="7">
        <v>1</v>
      </c>
      <c r="D379" s="7">
        <v>1</v>
      </c>
    </row>
    <row r="380" spans="1:4" x14ac:dyDescent="0.25">
      <c r="A380" s="2" t="s">
        <v>750</v>
      </c>
      <c r="B380" s="7"/>
      <c r="C380" s="7">
        <v>1</v>
      </c>
      <c r="D380" s="7">
        <v>1</v>
      </c>
    </row>
    <row r="381" spans="1:4" x14ac:dyDescent="0.25">
      <c r="A381" s="2" t="s">
        <v>34</v>
      </c>
      <c r="B381" s="7"/>
      <c r="C381" s="7">
        <v>1</v>
      </c>
      <c r="D381" s="7">
        <v>1</v>
      </c>
    </row>
    <row r="382" spans="1:4" x14ac:dyDescent="0.25">
      <c r="A382" s="2" t="s">
        <v>1400</v>
      </c>
      <c r="B382" s="7"/>
      <c r="C382" s="7">
        <v>1</v>
      </c>
      <c r="D382" s="7">
        <v>1</v>
      </c>
    </row>
    <row r="383" spans="1:4" x14ac:dyDescent="0.25">
      <c r="A383" s="2" t="s">
        <v>305</v>
      </c>
      <c r="B383" s="7"/>
      <c r="C383" s="7">
        <v>1</v>
      </c>
      <c r="D383" s="7">
        <v>1</v>
      </c>
    </row>
    <row r="384" spans="1:4" x14ac:dyDescent="0.25">
      <c r="A384" s="2" t="s">
        <v>114</v>
      </c>
      <c r="B384" s="7"/>
      <c r="C384" s="7">
        <v>0.78319255900120499</v>
      </c>
      <c r="D384" s="7">
        <v>0.78319255900120499</v>
      </c>
    </row>
    <row r="385" spans="1:4" x14ac:dyDescent="0.25">
      <c r="A385" s="2" t="s">
        <v>2228</v>
      </c>
      <c r="B385" s="7"/>
      <c r="C385" s="7">
        <v>0.78131180157556901</v>
      </c>
      <c r="D385" s="7">
        <v>0.78131180157556901</v>
      </c>
    </row>
    <row r="386" spans="1:4" x14ac:dyDescent="0.25">
      <c r="A386" s="2" t="s">
        <v>1363</v>
      </c>
      <c r="B386" s="7"/>
      <c r="C386" s="7">
        <v>0.78131180157556901</v>
      </c>
      <c r="D386" s="7">
        <v>0.78131180157556901</v>
      </c>
    </row>
    <row r="387" spans="1:4" x14ac:dyDescent="0.25">
      <c r="A387" s="2" t="s">
        <v>232</v>
      </c>
      <c r="B387" s="7"/>
      <c r="C387" s="7">
        <v>0.564504360576774</v>
      </c>
      <c r="D387" s="7">
        <v>0.564504360576774</v>
      </c>
    </row>
    <row r="388" spans="1:4" x14ac:dyDescent="0.25">
      <c r="A388" s="2" t="s">
        <v>853</v>
      </c>
      <c r="B388" s="7"/>
      <c r="C388" s="7">
        <v>0.564504360576774</v>
      </c>
      <c r="D388" s="7">
        <v>0.564504360576774</v>
      </c>
    </row>
    <row r="389" spans="1:4" x14ac:dyDescent="0.25">
      <c r="A389" s="2" t="s">
        <v>2266</v>
      </c>
      <c r="B389" s="7"/>
      <c r="C389" s="7">
        <v>0.5</v>
      </c>
      <c r="D389" s="7">
        <v>0.5</v>
      </c>
    </row>
    <row r="390" spans="1:4" x14ac:dyDescent="0.25">
      <c r="A390" s="2" t="s">
        <v>1779</v>
      </c>
      <c r="B390" s="7"/>
      <c r="C390" s="7">
        <v>0.5</v>
      </c>
      <c r="D390" s="7">
        <v>0.5</v>
      </c>
    </row>
    <row r="391" spans="1:4" x14ac:dyDescent="0.25">
      <c r="A391" s="2" t="s">
        <v>2840</v>
      </c>
      <c r="B391" s="7"/>
      <c r="C391" s="7">
        <v>0.5</v>
      </c>
      <c r="D391" s="7">
        <v>0.5</v>
      </c>
    </row>
    <row r="392" spans="1:4" x14ac:dyDescent="0.25">
      <c r="A392" s="2" t="s">
        <v>1833</v>
      </c>
      <c r="B392" s="7"/>
      <c r="C392" s="7">
        <v>0.5</v>
      </c>
      <c r="D392" s="7">
        <v>0.5</v>
      </c>
    </row>
    <row r="393" spans="1:4" x14ac:dyDescent="0.25">
      <c r="A393" s="2" t="s">
        <v>862</v>
      </c>
      <c r="B393" s="7"/>
      <c r="C393" s="7">
        <v>0.5</v>
      </c>
      <c r="D393" s="7">
        <v>0.5</v>
      </c>
    </row>
    <row r="394" spans="1:4" x14ac:dyDescent="0.25">
      <c r="A394" s="2" t="s">
        <v>844</v>
      </c>
      <c r="B394" s="7"/>
      <c r="C394" s="7">
        <v>0.5</v>
      </c>
      <c r="D394" s="7">
        <v>0.5</v>
      </c>
    </row>
    <row r="395" spans="1:4" x14ac:dyDescent="0.25">
      <c r="A395" s="2" t="s">
        <v>546</v>
      </c>
      <c r="B395" s="7"/>
      <c r="C395" s="7">
        <v>0.5</v>
      </c>
      <c r="D395" s="7">
        <v>0.5</v>
      </c>
    </row>
    <row r="396" spans="1:4" x14ac:dyDescent="0.25">
      <c r="A396" s="2" t="s">
        <v>3773</v>
      </c>
      <c r="B396" s="7"/>
      <c r="C396" s="7">
        <v>0.5</v>
      </c>
      <c r="D396" s="7">
        <v>0.5</v>
      </c>
    </row>
    <row r="397" spans="1:4" x14ac:dyDescent="0.25">
      <c r="A397" s="2" t="s">
        <v>1117</v>
      </c>
      <c r="B397" s="7"/>
      <c r="C397" s="7">
        <v>0.5</v>
      </c>
      <c r="D397" s="7">
        <v>0.5</v>
      </c>
    </row>
    <row r="398" spans="1:4" x14ac:dyDescent="0.25">
      <c r="A398" s="2" t="s">
        <v>1311</v>
      </c>
      <c r="B398" s="7"/>
      <c r="C398" s="7">
        <v>0.5</v>
      </c>
      <c r="D398" s="7">
        <v>0.5</v>
      </c>
    </row>
    <row r="399" spans="1:4" x14ac:dyDescent="0.25">
      <c r="A399" s="2" t="s">
        <v>1403</v>
      </c>
      <c r="B399" s="7"/>
      <c r="C399" s="7">
        <v>0.5</v>
      </c>
      <c r="D399" s="7">
        <v>0.5</v>
      </c>
    </row>
    <row r="400" spans="1:4" x14ac:dyDescent="0.25">
      <c r="A400" s="2" t="s">
        <v>2418</v>
      </c>
      <c r="B400" s="7"/>
      <c r="C400" s="7">
        <v>0.41652329926813803</v>
      </c>
      <c r="D400" s="7">
        <v>0.41652329926813803</v>
      </c>
    </row>
    <row r="401" spans="1:4" x14ac:dyDescent="0.25">
      <c r="A401" s="2" t="s">
        <v>135</v>
      </c>
      <c r="B401" s="7"/>
      <c r="C401" s="7">
        <v>0.41652329926813803</v>
      </c>
      <c r="D401" s="7">
        <v>0.41652329926813803</v>
      </c>
    </row>
    <row r="402" spans="1:4" x14ac:dyDescent="0.25">
      <c r="A402" s="2" t="s">
        <v>340</v>
      </c>
      <c r="B402" s="7"/>
      <c r="C402" s="7">
        <v>0.41279843461201299</v>
      </c>
      <c r="D402" s="7">
        <v>0.41279843461201299</v>
      </c>
    </row>
    <row r="403" spans="1:4" x14ac:dyDescent="0.25">
      <c r="A403" s="2" t="s">
        <v>2289</v>
      </c>
      <c r="B403" s="7"/>
      <c r="C403" s="7">
        <v>0.41072634782402501</v>
      </c>
      <c r="D403" s="7">
        <v>0.41072634782402501</v>
      </c>
    </row>
    <row r="404" spans="1:4" x14ac:dyDescent="0.25">
      <c r="A404" s="2" t="s">
        <v>186</v>
      </c>
      <c r="B404" s="7"/>
      <c r="C404" s="7">
        <v>0.36177523022796698</v>
      </c>
      <c r="D404" s="7">
        <v>0.36177523022796698</v>
      </c>
    </row>
    <row r="405" spans="1:4" x14ac:dyDescent="0.25">
      <c r="A405" s="2" t="s">
        <v>1195</v>
      </c>
      <c r="B405" s="7"/>
      <c r="C405" s="7">
        <v>0.35272913034880599</v>
      </c>
      <c r="D405" s="7">
        <v>0.35272913034880599</v>
      </c>
    </row>
    <row r="406" spans="1:4" x14ac:dyDescent="0.25">
      <c r="A406" s="2" t="s">
        <v>1940</v>
      </c>
      <c r="B406" s="7"/>
      <c r="C406" s="7">
        <v>0.32275035290783599</v>
      </c>
      <c r="D406" s="7">
        <v>0.32275035290783599</v>
      </c>
    </row>
    <row r="407" spans="1:4" x14ac:dyDescent="0.25">
      <c r="A407" s="2" t="s">
        <v>109</v>
      </c>
      <c r="B407" s="7"/>
      <c r="C407" s="7">
        <v>0.32275035290783599</v>
      </c>
      <c r="D407" s="7">
        <v>0.32275035290783599</v>
      </c>
    </row>
    <row r="408" spans="1:4" x14ac:dyDescent="0.25">
      <c r="A408" s="2" t="s">
        <v>850</v>
      </c>
      <c r="B408" s="7"/>
      <c r="C408" s="7">
        <v>0.32067826611984801</v>
      </c>
      <c r="D408" s="7">
        <v>0.32067826611984801</v>
      </c>
    </row>
    <row r="409" spans="1:4" x14ac:dyDescent="0.25">
      <c r="A409" s="2" t="s">
        <v>2130</v>
      </c>
      <c r="B409" s="7"/>
      <c r="C409" s="7">
        <v>0.233476700731861</v>
      </c>
      <c r="D409" s="7">
        <v>0.233476700731861</v>
      </c>
    </row>
    <row r="410" spans="1:4" x14ac:dyDescent="0.25">
      <c r="A410" s="2" t="s">
        <v>2157</v>
      </c>
      <c r="B410" s="7"/>
      <c r="C410" s="7">
        <v>0.233476700731861</v>
      </c>
      <c r="D410" s="7">
        <v>0.233476700731861</v>
      </c>
    </row>
    <row r="411" spans="1:4" x14ac:dyDescent="0.25">
      <c r="A411" s="2" t="s">
        <v>2109</v>
      </c>
      <c r="B411" s="7"/>
      <c r="C411" s="7">
        <v>0.233476700731861</v>
      </c>
      <c r="D411" s="7">
        <v>0.233476700731861</v>
      </c>
    </row>
    <row r="412" spans="1:4" x14ac:dyDescent="0.25">
      <c r="A412" s="2" t="s">
        <v>399</v>
      </c>
      <c r="B412" s="7"/>
      <c r="C412" s="7">
        <v>0.233476700731861</v>
      </c>
      <c r="D412" s="7">
        <v>0.233476700731861</v>
      </c>
    </row>
    <row r="413" spans="1:4" x14ac:dyDescent="0.25">
      <c r="A413" s="2" t="s">
        <v>286</v>
      </c>
      <c r="B413" s="7"/>
      <c r="C413" s="7">
        <v>0.233476700731861</v>
      </c>
      <c r="D413" s="7">
        <v>0.233476700731861</v>
      </c>
    </row>
    <row r="414" spans="1:4" x14ac:dyDescent="0.25">
      <c r="A414" s="2" t="s">
        <v>283</v>
      </c>
      <c r="B414" s="7"/>
      <c r="C414" s="7">
        <v>0.233476700731861</v>
      </c>
      <c r="D414" s="7">
        <v>0.233476700731861</v>
      </c>
    </row>
    <row r="415" spans="1:4" x14ac:dyDescent="0.25">
      <c r="A415" s="2" t="s">
        <v>280</v>
      </c>
      <c r="B415" s="7"/>
      <c r="C415" s="7">
        <v>0.233476700731861</v>
      </c>
      <c r="D415" s="7">
        <v>0.233476700731861</v>
      </c>
    </row>
    <row r="416" spans="1:4" x14ac:dyDescent="0.25">
      <c r="A416" s="2" t="s">
        <v>2169</v>
      </c>
      <c r="B416" s="7"/>
      <c r="C416" s="7">
        <v>0.15</v>
      </c>
      <c r="D416" s="7">
        <v>0.15</v>
      </c>
    </row>
    <row r="417" spans="1:4" x14ac:dyDescent="0.25">
      <c r="A417" s="2" t="s">
        <v>2148</v>
      </c>
      <c r="B417" s="7"/>
      <c r="C417" s="7">
        <v>0.15</v>
      </c>
      <c r="D417" s="7">
        <v>0.15</v>
      </c>
    </row>
    <row r="418" spans="1:4" x14ac:dyDescent="0.25">
      <c r="A418" s="2" t="s">
        <v>2231</v>
      </c>
      <c r="B418" s="7"/>
      <c r="C418" s="7">
        <v>0.15</v>
      </c>
      <c r="D418" s="7">
        <v>0.15</v>
      </c>
    </row>
    <row r="419" spans="1:4" x14ac:dyDescent="0.25">
      <c r="A419" s="2" t="s">
        <v>2103</v>
      </c>
      <c r="B419" s="7"/>
      <c r="C419" s="7">
        <v>0.15</v>
      </c>
      <c r="D419" s="7">
        <v>0.15</v>
      </c>
    </row>
    <row r="420" spans="1:4" x14ac:dyDescent="0.25">
      <c r="A420" s="2" t="s">
        <v>2127</v>
      </c>
      <c r="B420" s="7"/>
      <c r="C420" s="7">
        <v>0.15</v>
      </c>
      <c r="D420" s="7">
        <v>0.15</v>
      </c>
    </row>
    <row r="421" spans="1:4" x14ac:dyDescent="0.25">
      <c r="A421" s="2" t="s">
        <v>2133</v>
      </c>
      <c r="B421" s="7"/>
      <c r="C421" s="7">
        <v>0.15</v>
      </c>
      <c r="D421" s="7">
        <v>0.15</v>
      </c>
    </row>
    <row r="422" spans="1:4" x14ac:dyDescent="0.25">
      <c r="A422" s="2" t="s">
        <v>1951</v>
      </c>
      <c r="B422" s="7"/>
      <c r="C422" s="7">
        <v>0.15</v>
      </c>
      <c r="D422" s="7">
        <v>0.15</v>
      </c>
    </row>
    <row r="423" spans="1:4" x14ac:dyDescent="0.25">
      <c r="A423" s="2" t="s">
        <v>2163</v>
      </c>
      <c r="B423" s="7"/>
      <c r="C423" s="7">
        <v>0.15</v>
      </c>
      <c r="D423" s="7">
        <v>0.15</v>
      </c>
    </row>
    <row r="424" spans="1:4" x14ac:dyDescent="0.25">
      <c r="A424" s="2" t="s">
        <v>2097</v>
      </c>
      <c r="B424" s="7"/>
      <c r="C424" s="7">
        <v>0.15</v>
      </c>
      <c r="D424" s="7">
        <v>0.15</v>
      </c>
    </row>
    <row r="425" spans="1:4" x14ac:dyDescent="0.25">
      <c r="A425" s="2" t="s">
        <v>2139</v>
      </c>
      <c r="B425" s="7"/>
      <c r="C425" s="7">
        <v>0.15</v>
      </c>
      <c r="D425" s="7">
        <v>0.15</v>
      </c>
    </row>
    <row r="426" spans="1:4" x14ac:dyDescent="0.25">
      <c r="A426" s="2" t="s">
        <v>2243</v>
      </c>
      <c r="B426" s="7"/>
      <c r="C426" s="7">
        <v>0.15</v>
      </c>
      <c r="D426" s="7">
        <v>0.15</v>
      </c>
    </row>
    <row r="427" spans="1:4" x14ac:dyDescent="0.25">
      <c r="A427" s="2" t="s">
        <v>2118</v>
      </c>
      <c r="B427" s="7"/>
      <c r="C427" s="7">
        <v>0.15</v>
      </c>
      <c r="D427" s="7">
        <v>0.15</v>
      </c>
    </row>
    <row r="428" spans="1:4" x14ac:dyDescent="0.25">
      <c r="A428" s="2" t="s">
        <v>2145</v>
      </c>
      <c r="B428" s="7"/>
      <c r="C428" s="7">
        <v>0.15</v>
      </c>
      <c r="D428" s="7">
        <v>0.15</v>
      </c>
    </row>
    <row r="429" spans="1:4" x14ac:dyDescent="0.25">
      <c r="A429" s="2" t="s">
        <v>2121</v>
      </c>
      <c r="B429" s="7"/>
      <c r="C429" s="7">
        <v>0.15</v>
      </c>
      <c r="D429" s="7">
        <v>0.15</v>
      </c>
    </row>
    <row r="430" spans="1:4" x14ac:dyDescent="0.25">
      <c r="A430" s="2" t="s">
        <v>2154</v>
      </c>
      <c r="B430" s="7"/>
      <c r="C430" s="7">
        <v>0.15</v>
      </c>
      <c r="D430" s="7">
        <v>0.15</v>
      </c>
    </row>
    <row r="431" spans="1:4" x14ac:dyDescent="0.25">
      <c r="A431" s="2" t="s">
        <v>2124</v>
      </c>
      <c r="B431" s="7"/>
      <c r="C431" s="7">
        <v>0.15</v>
      </c>
      <c r="D431" s="7">
        <v>0.15</v>
      </c>
    </row>
    <row r="432" spans="1:4" x14ac:dyDescent="0.25">
      <c r="A432" s="2" t="s">
        <v>2136</v>
      </c>
      <c r="B432" s="7"/>
      <c r="C432" s="7">
        <v>0.15</v>
      </c>
      <c r="D432" s="7">
        <v>0.15</v>
      </c>
    </row>
    <row r="433" spans="1:4" x14ac:dyDescent="0.25">
      <c r="A433" s="2" t="s">
        <v>2106</v>
      </c>
      <c r="B433" s="7"/>
      <c r="C433" s="7">
        <v>0.15</v>
      </c>
      <c r="D433" s="7">
        <v>0.15</v>
      </c>
    </row>
    <row r="434" spans="1:4" x14ac:dyDescent="0.25">
      <c r="A434" s="2" t="s">
        <v>612</v>
      </c>
      <c r="B434" s="7"/>
      <c r="C434" s="7">
        <v>0.15</v>
      </c>
      <c r="D434" s="7">
        <v>0.15</v>
      </c>
    </row>
    <row r="435" spans="1:4" x14ac:dyDescent="0.25">
      <c r="A435" s="2" t="s">
        <v>1343</v>
      </c>
      <c r="B435" s="7"/>
      <c r="C435" s="7">
        <v>0.15</v>
      </c>
      <c r="D435" s="7">
        <v>0.15</v>
      </c>
    </row>
    <row r="436" spans="1:4" x14ac:dyDescent="0.25">
      <c r="A436" s="2" t="s">
        <v>1201</v>
      </c>
      <c r="B436" s="7"/>
      <c r="C436" s="7">
        <v>0.15</v>
      </c>
      <c r="D436" s="7">
        <v>0.15</v>
      </c>
    </row>
    <row r="437" spans="1:4" x14ac:dyDescent="0.25">
      <c r="A437" s="2" t="s">
        <v>23</v>
      </c>
      <c r="B437" s="7"/>
      <c r="C437" s="7">
        <v>0.15</v>
      </c>
      <c r="D437" s="7">
        <v>0.15</v>
      </c>
    </row>
    <row r="438" spans="1:4" x14ac:dyDescent="0.25">
      <c r="A438" s="2" t="s">
        <v>603</v>
      </c>
      <c r="B438" s="7"/>
      <c r="C438" s="7">
        <v>0.15</v>
      </c>
      <c r="D438" s="7">
        <v>0.15</v>
      </c>
    </row>
    <row r="439" spans="1:4" x14ac:dyDescent="0.25">
      <c r="A439" s="2" t="s">
        <v>120</v>
      </c>
      <c r="B439" s="7"/>
      <c r="C439" s="7">
        <v>0.15</v>
      </c>
      <c r="D439" s="7">
        <v>0.15</v>
      </c>
    </row>
    <row r="440" spans="1:4" x14ac:dyDescent="0.25">
      <c r="A440" s="2" t="s">
        <v>624</v>
      </c>
      <c r="B440" s="7"/>
      <c r="C440" s="7">
        <v>0.15</v>
      </c>
      <c r="D440" s="7">
        <v>0.15</v>
      </c>
    </row>
    <row r="441" spans="1:4" x14ac:dyDescent="0.25">
      <c r="A441" s="2" t="s">
        <v>576</v>
      </c>
      <c r="B441" s="7"/>
      <c r="C441" s="7">
        <v>0.15</v>
      </c>
      <c r="D441" s="7">
        <v>0.15</v>
      </c>
    </row>
    <row r="442" spans="1:4" x14ac:dyDescent="0.25">
      <c r="A442" s="2" t="s">
        <v>1326</v>
      </c>
      <c r="B442" s="7"/>
      <c r="C442" s="7">
        <v>0.15</v>
      </c>
      <c r="D442" s="7">
        <v>0.15</v>
      </c>
    </row>
    <row r="443" spans="1:4" x14ac:dyDescent="0.25">
      <c r="A443" s="2" t="s">
        <v>357</v>
      </c>
      <c r="B443" s="7"/>
      <c r="C443" s="7">
        <v>0.15</v>
      </c>
      <c r="D443" s="7">
        <v>0.15</v>
      </c>
    </row>
    <row r="444" spans="1:4" x14ac:dyDescent="0.25">
      <c r="A444" s="2" t="s">
        <v>558</v>
      </c>
      <c r="B444" s="7"/>
      <c r="C444" s="7">
        <v>0.15</v>
      </c>
      <c r="D444" s="7">
        <v>0.15</v>
      </c>
    </row>
    <row r="445" spans="1:4" x14ac:dyDescent="0.25">
      <c r="A445" s="2" t="s">
        <v>196</v>
      </c>
      <c r="B445" s="7"/>
      <c r="C445" s="7">
        <v>0.15</v>
      </c>
      <c r="D445" s="7">
        <v>0.15</v>
      </c>
    </row>
    <row r="446" spans="1:4" x14ac:dyDescent="0.25">
      <c r="A446" s="2" t="s">
        <v>606</v>
      </c>
      <c r="B446" s="7"/>
      <c r="C446" s="7">
        <v>0.15</v>
      </c>
      <c r="D446" s="7">
        <v>0.15</v>
      </c>
    </row>
    <row r="447" spans="1:4" x14ac:dyDescent="0.25">
      <c r="A447" s="2" t="s">
        <v>582</v>
      </c>
      <c r="B447" s="7"/>
      <c r="C447" s="7">
        <v>0.15</v>
      </c>
      <c r="D447" s="7">
        <v>0.15</v>
      </c>
    </row>
    <row r="448" spans="1:4" x14ac:dyDescent="0.25">
      <c r="A448" s="2" t="s">
        <v>1169</v>
      </c>
      <c r="B448" s="7"/>
      <c r="C448" s="7">
        <v>0.15</v>
      </c>
      <c r="D448" s="7">
        <v>0.15</v>
      </c>
    </row>
    <row r="449" spans="1:4" x14ac:dyDescent="0.25">
      <c r="A449" s="2" t="s">
        <v>1381</v>
      </c>
      <c r="B449" s="7"/>
      <c r="C449" s="7">
        <v>0.15</v>
      </c>
      <c r="D449" s="7">
        <v>0.15</v>
      </c>
    </row>
    <row r="450" spans="1:4" x14ac:dyDescent="0.25">
      <c r="A450" s="2" t="s">
        <v>1198</v>
      </c>
      <c r="B450" s="7"/>
      <c r="C450" s="7">
        <v>0.15</v>
      </c>
      <c r="D450" s="7">
        <v>0.15</v>
      </c>
    </row>
    <row r="451" spans="1:4" x14ac:dyDescent="0.25">
      <c r="A451" s="2" t="s">
        <v>535</v>
      </c>
      <c r="B451" s="7"/>
      <c r="C451" s="7">
        <v>0.15</v>
      </c>
      <c r="D451" s="7">
        <v>0.15</v>
      </c>
    </row>
    <row r="452" spans="1:4" x14ac:dyDescent="0.25">
      <c r="A452" s="2" t="s">
        <v>1317</v>
      </c>
      <c r="B452" s="7"/>
      <c r="C452" s="7">
        <v>0.15</v>
      </c>
      <c r="D452" s="7">
        <v>0.15</v>
      </c>
    </row>
    <row r="453" spans="1:4" x14ac:dyDescent="0.25">
      <c r="A453" s="2" t="s">
        <v>600</v>
      </c>
      <c r="B453" s="7"/>
      <c r="C453" s="7">
        <v>0.15</v>
      </c>
      <c r="D453" s="7">
        <v>0.15</v>
      </c>
    </row>
    <row r="454" spans="1:4" x14ac:dyDescent="0.25">
      <c r="A454" s="2" t="s">
        <v>1332</v>
      </c>
      <c r="B454" s="7"/>
      <c r="C454" s="7">
        <v>0.15</v>
      </c>
      <c r="D454" s="7">
        <v>0.15</v>
      </c>
    </row>
    <row r="455" spans="1:4" x14ac:dyDescent="0.25">
      <c r="A455" s="2" t="s">
        <v>381</v>
      </c>
      <c r="B455" s="7"/>
      <c r="C455" s="7">
        <v>0.15</v>
      </c>
      <c r="D455" s="7">
        <v>0.15</v>
      </c>
    </row>
    <row r="456" spans="1:4" x14ac:dyDescent="0.25">
      <c r="A456" s="2" t="s">
        <v>1378</v>
      </c>
      <c r="B456" s="7"/>
      <c r="C456" s="7">
        <v>0.15</v>
      </c>
      <c r="D456" s="7">
        <v>0.15</v>
      </c>
    </row>
    <row r="457" spans="1:4" x14ac:dyDescent="0.25">
      <c r="A457" s="2" t="s">
        <v>859</v>
      </c>
      <c r="B457" s="7"/>
      <c r="C457" s="7">
        <v>0.15</v>
      </c>
      <c r="D457" s="7">
        <v>0.15</v>
      </c>
    </row>
    <row r="458" spans="1:4" x14ac:dyDescent="0.25">
      <c r="A458" s="2" t="s">
        <v>870</v>
      </c>
      <c r="B458" s="7"/>
      <c r="C458" s="7">
        <v>0.15</v>
      </c>
      <c r="D458" s="7">
        <v>0.15</v>
      </c>
    </row>
    <row r="459" spans="1:4" x14ac:dyDescent="0.25">
      <c r="A459" s="2" t="s">
        <v>555</v>
      </c>
      <c r="B459" s="7"/>
      <c r="C459" s="7">
        <v>0.15</v>
      </c>
      <c r="D459" s="7">
        <v>0.15</v>
      </c>
    </row>
    <row r="460" spans="1:4" x14ac:dyDescent="0.25">
      <c r="A460" s="2" t="s">
        <v>1388</v>
      </c>
      <c r="B460" s="7"/>
      <c r="C460" s="7">
        <v>0.15</v>
      </c>
      <c r="D460" s="7">
        <v>0.15</v>
      </c>
    </row>
    <row r="461" spans="1:4" x14ac:dyDescent="0.25">
      <c r="A461" s="2" t="s">
        <v>543</v>
      </c>
      <c r="B461" s="7"/>
      <c r="C461" s="7">
        <v>0.15</v>
      </c>
      <c r="D461" s="7">
        <v>0.15</v>
      </c>
    </row>
    <row r="462" spans="1:4" x14ac:dyDescent="0.25">
      <c r="A462" s="2" t="s">
        <v>2252</v>
      </c>
      <c r="B462" s="7"/>
      <c r="C462" s="7">
        <v>0.05</v>
      </c>
      <c r="D462" s="7">
        <v>0.05</v>
      </c>
    </row>
    <row r="463" spans="1:4" x14ac:dyDescent="0.25">
      <c r="A463" s="2" t="s">
        <v>1782</v>
      </c>
      <c r="B463" s="7"/>
      <c r="C463" s="7">
        <v>0.05</v>
      </c>
      <c r="D463" s="7">
        <v>0.05</v>
      </c>
    </row>
    <row r="464" spans="1:4" x14ac:dyDescent="0.25">
      <c r="A464" s="2" t="s">
        <v>1565</v>
      </c>
      <c r="B464" s="7"/>
      <c r="C464" s="7">
        <v>0.05</v>
      </c>
      <c r="D464" s="7">
        <v>0.05</v>
      </c>
    </row>
    <row r="465" spans="1:4" x14ac:dyDescent="0.25">
      <c r="A465" s="2" t="s">
        <v>2571</v>
      </c>
      <c r="B465" s="7"/>
      <c r="C465" s="7">
        <v>0.05</v>
      </c>
      <c r="D465" s="7">
        <v>0.05</v>
      </c>
    </row>
    <row r="466" spans="1:4" x14ac:dyDescent="0.25">
      <c r="A466" s="2" t="s">
        <v>1469</v>
      </c>
      <c r="B466" s="7"/>
      <c r="C466" s="7">
        <v>0.05</v>
      </c>
      <c r="D466" s="7">
        <v>0.05</v>
      </c>
    </row>
    <row r="467" spans="1:4" x14ac:dyDescent="0.25">
      <c r="A467" s="2" t="s">
        <v>1360</v>
      </c>
      <c r="B467" s="7"/>
      <c r="C467" s="7">
        <v>0.05</v>
      </c>
      <c r="D467" s="7">
        <v>0.05</v>
      </c>
    </row>
    <row r="468" spans="1:4" x14ac:dyDescent="0.25">
      <c r="A468" s="2" t="s">
        <v>1329</v>
      </c>
      <c r="B468" s="7"/>
      <c r="C468" s="7">
        <v>0.05</v>
      </c>
      <c r="D468" s="7">
        <v>0.05</v>
      </c>
    </row>
    <row r="469" spans="1:4" x14ac:dyDescent="0.25">
      <c r="A469" s="2" t="s">
        <v>1304</v>
      </c>
      <c r="B469" s="7"/>
      <c r="C469" s="7">
        <v>0.05</v>
      </c>
      <c r="D469" s="7">
        <v>0.05</v>
      </c>
    </row>
    <row r="470" spans="1:4" x14ac:dyDescent="0.25">
      <c r="A470" s="2" t="s">
        <v>579</v>
      </c>
      <c r="B470" s="7"/>
      <c r="C470" s="7">
        <v>0.05</v>
      </c>
      <c r="D470" s="7">
        <v>0.05</v>
      </c>
    </row>
    <row r="471" spans="1:4" x14ac:dyDescent="0.25">
      <c r="A471" s="2" t="s">
        <v>1351</v>
      </c>
      <c r="B471" s="7"/>
      <c r="C471" s="7">
        <v>0.05</v>
      </c>
      <c r="D471" s="7">
        <v>0.05</v>
      </c>
    </row>
    <row r="472" spans="1:4" x14ac:dyDescent="0.25">
      <c r="A472" s="2" t="s">
        <v>129</v>
      </c>
      <c r="B472" s="7"/>
      <c r="C472" s="7">
        <v>0.05</v>
      </c>
      <c r="D472" s="7">
        <v>0.05</v>
      </c>
    </row>
    <row r="473" spans="1:4" x14ac:dyDescent="0.25">
      <c r="A473" s="2" t="s">
        <v>1366</v>
      </c>
      <c r="B473" s="7"/>
      <c r="C473" s="7">
        <v>0.05</v>
      </c>
      <c r="D473" s="7">
        <v>0.05</v>
      </c>
    </row>
    <row r="474" spans="1:4" x14ac:dyDescent="0.25">
      <c r="A474" s="2" t="s">
        <v>591</v>
      </c>
      <c r="B474" s="7"/>
      <c r="C474" s="7">
        <v>0.05</v>
      </c>
      <c r="D474" s="7">
        <v>0.05</v>
      </c>
    </row>
    <row r="475" spans="1:4" x14ac:dyDescent="0.25">
      <c r="A475" s="2" t="s">
        <v>641</v>
      </c>
      <c r="B475" s="7"/>
      <c r="C475" s="7">
        <v>0.05</v>
      </c>
      <c r="D475" s="7">
        <v>0.05</v>
      </c>
    </row>
    <row r="476" spans="1:4" x14ac:dyDescent="0.25">
      <c r="A476" s="2" t="s">
        <v>448</v>
      </c>
      <c r="B476" s="7"/>
      <c r="C476" s="7">
        <v>0.05</v>
      </c>
      <c r="D476" s="7">
        <v>0.05</v>
      </c>
    </row>
    <row r="477" spans="1:4" x14ac:dyDescent="0.25">
      <c r="A477" s="2" t="s">
        <v>648</v>
      </c>
      <c r="B477" s="7"/>
      <c r="C477" s="7">
        <v>0.05</v>
      </c>
      <c r="D477" s="7">
        <v>0.05</v>
      </c>
    </row>
    <row r="478" spans="1:4" x14ac:dyDescent="0.25">
      <c r="A478" s="2" t="s">
        <v>597</v>
      </c>
      <c r="B478" s="7"/>
      <c r="C478" s="7">
        <v>0.05</v>
      </c>
      <c r="D478" s="7">
        <v>0.05</v>
      </c>
    </row>
    <row r="479" spans="1:4" x14ac:dyDescent="0.25">
      <c r="A479" s="2" t="s">
        <v>145</v>
      </c>
      <c r="B479" s="7"/>
      <c r="C479" s="7">
        <v>0.05</v>
      </c>
      <c r="D479" s="7">
        <v>0.05</v>
      </c>
    </row>
    <row r="480" spans="1:4" x14ac:dyDescent="0.25">
      <c r="A480" s="2" t="s">
        <v>384</v>
      </c>
      <c r="B480" s="7"/>
      <c r="C480" s="7">
        <v>0.05</v>
      </c>
      <c r="D480" s="7">
        <v>0.05</v>
      </c>
    </row>
    <row r="481" spans="1:4" x14ac:dyDescent="0.25">
      <c r="A481" s="2" t="s">
        <v>2000</v>
      </c>
      <c r="B481" s="7"/>
      <c r="C481" s="7">
        <v>0</v>
      </c>
      <c r="D481" s="7">
        <v>0</v>
      </c>
    </row>
    <row r="482" spans="1:4" x14ac:dyDescent="0.25">
      <c r="A482" s="2" t="s">
        <v>1974</v>
      </c>
      <c r="B482" s="7"/>
      <c r="C482" s="7">
        <v>0</v>
      </c>
      <c r="D482" s="7">
        <v>0</v>
      </c>
    </row>
    <row r="483" spans="1:4" x14ac:dyDescent="0.25">
      <c r="A483" s="2" t="s">
        <v>1968</v>
      </c>
      <c r="B483" s="7"/>
      <c r="C483" s="7">
        <v>0</v>
      </c>
      <c r="D483" s="7">
        <v>0</v>
      </c>
    </row>
    <row r="484" spans="1:4" x14ac:dyDescent="0.25">
      <c r="A484" s="2" t="s">
        <v>2043</v>
      </c>
      <c r="B484" s="7"/>
      <c r="C484" s="7">
        <v>0</v>
      </c>
      <c r="D484" s="7">
        <v>0</v>
      </c>
    </row>
    <row r="485" spans="1:4" x14ac:dyDescent="0.25">
      <c r="A485" s="2" t="s">
        <v>1986</v>
      </c>
      <c r="B485" s="7"/>
      <c r="C485" s="7">
        <v>0</v>
      </c>
      <c r="D485" s="7">
        <v>0</v>
      </c>
    </row>
    <row r="486" spans="1:4" x14ac:dyDescent="0.25">
      <c r="A486" s="2" t="s">
        <v>2027</v>
      </c>
      <c r="B486" s="7"/>
      <c r="C486" s="7">
        <v>0</v>
      </c>
      <c r="D486" s="7">
        <v>0</v>
      </c>
    </row>
    <row r="487" spans="1:4" x14ac:dyDescent="0.25">
      <c r="A487" s="2" t="s">
        <v>2015</v>
      </c>
      <c r="B487" s="7"/>
      <c r="C487" s="7">
        <v>0</v>
      </c>
      <c r="D487" s="7">
        <v>0</v>
      </c>
    </row>
    <row r="488" spans="1:4" x14ac:dyDescent="0.25">
      <c r="A488" s="2" t="s">
        <v>2046</v>
      </c>
      <c r="B488" s="7"/>
      <c r="C488" s="7">
        <v>0</v>
      </c>
      <c r="D488" s="7">
        <v>0</v>
      </c>
    </row>
    <row r="489" spans="1:4" x14ac:dyDescent="0.25">
      <c r="A489" s="2" t="s">
        <v>1425</v>
      </c>
      <c r="B489" s="7"/>
      <c r="C489" s="7">
        <v>0</v>
      </c>
      <c r="D489" s="7">
        <v>0</v>
      </c>
    </row>
    <row r="490" spans="1:4" x14ac:dyDescent="0.25">
      <c r="A490" s="2" t="s">
        <v>2331</v>
      </c>
      <c r="B490" s="7"/>
      <c r="C490" s="7">
        <v>0</v>
      </c>
      <c r="D490" s="7">
        <v>0</v>
      </c>
    </row>
    <row r="491" spans="1:4" x14ac:dyDescent="0.25">
      <c r="A491" s="2" t="s">
        <v>1809</v>
      </c>
      <c r="B491" s="7"/>
      <c r="C491" s="7">
        <v>0</v>
      </c>
      <c r="D491" s="7">
        <v>0</v>
      </c>
    </row>
    <row r="492" spans="1:4" x14ac:dyDescent="0.25">
      <c r="A492" s="2" t="s">
        <v>2030</v>
      </c>
      <c r="B492" s="7"/>
      <c r="C492" s="7">
        <v>0</v>
      </c>
      <c r="D492" s="7">
        <v>0</v>
      </c>
    </row>
    <row r="493" spans="1:4" x14ac:dyDescent="0.25">
      <c r="A493" s="2" t="s">
        <v>1991</v>
      </c>
      <c r="B493" s="7"/>
      <c r="C493" s="7">
        <v>0</v>
      </c>
      <c r="D493" s="7">
        <v>0</v>
      </c>
    </row>
    <row r="494" spans="1:4" x14ac:dyDescent="0.25">
      <c r="A494" s="2" t="s">
        <v>2088</v>
      </c>
      <c r="B494" s="7"/>
      <c r="C494" s="7">
        <v>0</v>
      </c>
      <c r="D494" s="7">
        <v>0</v>
      </c>
    </row>
    <row r="495" spans="1:4" x14ac:dyDescent="0.25">
      <c r="A495" s="2" t="s">
        <v>2006</v>
      </c>
      <c r="B495" s="7"/>
      <c r="C495" s="7">
        <v>0</v>
      </c>
      <c r="D495" s="7">
        <v>0</v>
      </c>
    </row>
    <row r="496" spans="1:4" x14ac:dyDescent="0.25">
      <c r="A496" s="2" t="s">
        <v>2091</v>
      </c>
      <c r="B496" s="7"/>
      <c r="C496" s="7">
        <v>0</v>
      </c>
      <c r="D496" s="7">
        <v>0</v>
      </c>
    </row>
    <row r="497" spans="1:4" x14ac:dyDescent="0.25">
      <c r="A497" s="2" t="s">
        <v>2021</v>
      </c>
      <c r="B497" s="7"/>
      <c r="C497" s="7">
        <v>0</v>
      </c>
      <c r="D497" s="7">
        <v>0</v>
      </c>
    </row>
    <row r="498" spans="1:4" x14ac:dyDescent="0.25">
      <c r="A498" s="2" t="s">
        <v>2891</v>
      </c>
      <c r="B498" s="7"/>
      <c r="C498" s="7">
        <v>0</v>
      </c>
      <c r="D498" s="7">
        <v>0</v>
      </c>
    </row>
    <row r="499" spans="1:4" x14ac:dyDescent="0.25">
      <c r="A499" s="2" t="s">
        <v>2307</v>
      </c>
      <c r="B499" s="7"/>
      <c r="C499" s="7">
        <v>0</v>
      </c>
      <c r="D499" s="7">
        <v>0</v>
      </c>
    </row>
    <row r="500" spans="1:4" x14ac:dyDescent="0.25">
      <c r="A500" s="2" t="s">
        <v>1743</v>
      </c>
      <c r="B500" s="7"/>
      <c r="C500" s="7">
        <v>0</v>
      </c>
      <c r="D500" s="7">
        <v>0</v>
      </c>
    </row>
    <row r="501" spans="1:4" x14ac:dyDescent="0.25">
      <c r="A501" s="2" t="s">
        <v>1971</v>
      </c>
      <c r="B501" s="7"/>
      <c r="C501" s="7">
        <v>0</v>
      </c>
      <c r="D501" s="7">
        <v>0</v>
      </c>
    </row>
    <row r="502" spans="1:4" x14ac:dyDescent="0.25">
      <c r="A502" s="2" t="s">
        <v>2100</v>
      </c>
      <c r="B502" s="7"/>
      <c r="C502" s="7">
        <v>0</v>
      </c>
      <c r="D502" s="7">
        <v>0</v>
      </c>
    </row>
    <row r="503" spans="1:4" x14ac:dyDescent="0.25">
      <c r="A503" s="2" t="s">
        <v>3779</v>
      </c>
      <c r="B503" s="7"/>
      <c r="C503" s="7">
        <v>0</v>
      </c>
      <c r="D503" s="7">
        <v>0</v>
      </c>
    </row>
    <row r="504" spans="1:4" x14ac:dyDescent="0.25">
      <c r="A504" s="2" t="s">
        <v>1748</v>
      </c>
      <c r="B504" s="7"/>
      <c r="C504" s="7">
        <v>0</v>
      </c>
      <c r="D504" s="7">
        <v>0</v>
      </c>
    </row>
    <row r="505" spans="1:4" x14ac:dyDescent="0.25">
      <c r="A505" s="2" t="s">
        <v>1983</v>
      </c>
      <c r="B505" s="7"/>
      <c r="C505" s="7">
        <v>0</v>
      </c>
      <c r="D505" s="7">
        <v>0</v>
      </c>
    </row>
    <row r="506" spans="1:4" x14ac:dyDescent="0.25">
      <c r="A506" s="2" t="s">
        <v>2615</v>
      </c>
      <c r="B506" s="7"/>
      <c r="C506" s="7">
        <v>0</v>
      </c>
      <c r="D506" s="7">
        <v>0</v>
      </c>
    </row>
    <row r="507" spans="1:4" x14ac:dyDescent="0.25">
      <c r="A507" s="2" t="s">
        <v>2319</v>
      </c>
      <c r="B507" s="7"/>
      <c r="C507" s="7">
        <v>0</v>
      </c>
      <c r="D507" s="7">
        <v>0</v>
      </c>
    </row>
    <row r="508" spans="1:4" x14ac:dyDescent="0.25">
      <c r="A508" s="2" t="s">
        <v>2325</v>
      </c>
      <c r="B508" s="7"/>
      <c r="C508" s="7">
        <v>0</v>
      </c>
      <c r="D508" s="7">
        <v>0</v>
      </c>
    </row>
    <row r="509" spans="1:4" x14ac:dyDescent="0.25">
      <c r="A509" s="2" t="s">
        <v>1994</v>
      </c>
      <c r="B509" s="7"/>
      <c r="C509" s="7">
        <v>0</v>
      </c>
      <c r="D509" s="7">
        <v>0</v>
      </c>
    </row>
    <row r="510" spans="1:4" x14ac:dyDescent="0.25">
      <c r="A510" s="2" t="s">
        <v>1755</v>
      </c>
      <c r="B510" s="7"/>
      <c r="C510" s="7">
        <v>0</v>
      </c>
      <c r="D510" s="7">
        <v>0</v>
      </c>
    </row>
    <row r="511" spans="1:4" x14ac:dyDescent="0.25">
      <c r="A511" s="2" t="s">
        <v>2240</v>
      </c>
      <c r="B511" s="7"/>
      <c r="C511" s="7">
        <v>0</v>
      </c>
      <c r="D511" s="7">
        <v>0</v>
      </c>
    </row>
    <row r="512" spans="1:4" x14ac:dyDescent="0.25">
      <c r="A512" s="2" t="s">
        <v>2112</v>
      </c>
      <c r="B512" s="7"/>
      <c r="C512" s="7">
        <v>0</v>
      </c>
      <c r="D512" s="7">
        <v>0</v>
      </c>
    </row>
    <row r="513" spans="1:4" x14ac:dyDescent="0.25">
      <c r="A513" s="2" t="s">
        <v>2009</v>
      </c>
      <c r="B513" s="7"/>
      <c r="C513" s="7">
        <v>0</v>
      </c>
      <c r="D513" s="7">
        <v>0</v>
      </c>
    </row>
    <row r="514" spans="1:4" x14ac:dyDescent="0.25">
      <c r="A514" s="2" t="s">
        <v>2115</v>
      </c>
      <c r="B514" s="7"/>
      <c r="C514" s="7">
        <v>0</v>
      </c>
      <c r="D514" s="7">
        <v>0</v>
      </c>
    </row>
    <row r="515" spans="1:4" x14ac:dyDescent="0.25">
      <c r="A515" s="2" t="s">
        <v>2018</v>
      </c>
      <c r="B515" s="7"/>
      <c r="C515" s="7">
        <v>0</v>
      </c>
      <c r="D515" s="7">
        <v>0</v>
      </c>
    </row>
    <row r="516" spans="1:4" x14ac:dyDescent="0.25">
      <c r="A516" s="2" t="s">
        <v>1758</v>
      </c>
      <c r="B516" s="7"/>
      <c r="C516" s="7">
        <v>0</v>
      </c>
      <c r="D516" s="7">
        <v>0</v>
      </c>
    </row>
    <row r="517" spans="1:4" x14ac:dyDescent="0.25">
      <c r="A517" s="2" t="s">
        <v>1965</v>
      </c>
      <c r="B517" s="7"/>
      <c r="C517" s="7">
        <v>0</v>
      </c>
      <c r="D517" s="7">
        <v>0</v>
      </c>
    </row>
    <row r="518" spans="1:4" x14ac:dyDescent="0.25">
      <c r="A518" s="2" t="s">
        <v>1761</v>
      </c>
      <c r="B518" s="7"/>
      <c r="C518" s="7">
        <v>0</v>
      </c>
      <c r="D518" s="7">
        <v>0</v>
      </c>
    </row>
    <row r="519" spans="1:4" x14ac:dyDescent="0.25">
      <c r="A519" s="2" t="s">
        <v>2176</v>
      </c>
      <c r="B519" s="7"/>
      <c r="C519" s="7">
        <v>0</v>
      </c>
      <c r="D519" s="7">
        <v>0</v>
      </c>
    </row>
    <row r="520" spans="1:4" x14ac:dyDescent="0.25">
      <c r="A520" s="2" t="s">
        <v>2334</v>
      </c>
      <c r="B520" s="7"/>
      <c r="C520" s="7">
        <v>0</v>
      </c>
      <c r="D520" s="7">
        <v>0</v>
      </c>
    </row>
    <row r="521" spans="1:4" x14ac:dyDescent="0.25">
      <c r="A521" s="2" t="s">
        <v>2310</v>
      </c>
      <c r="B521" s="7"/>
      <c r="C521" s="7">
        <v>0</v>
      </c>
      <c r="D521" s="7">
        <v>0</v>
      </c>
    </row>
    <row r="522" spans="1:4" x14ac:dyDescent="0.25">
      <c r="A522" s="2" t="s">
        <v>1767</v>
      </c>
      <c r="B522" s="7"/>
      <c r="C522" s="7">
        <v>0</v>
      </c>
      <c r="D522" s="7">
        <v>0</v>
      </c>
    </row>
    <row r="523" spans="1:4" x14ac:dyDescent="0.25">
      <c r="A523" s="2" t="s">
        <v>2182</v>
      </c>
      <c r="B523" s="7"/>
      <c r="C523" s="7">
        <v>0</v>
      </c>
      <c r="D523" s="7">
        <v>0</v>
      </c>
    </row>
    <row r="524" spans="1:4" x14ac:dyDescent="0.25">
      <c r="A524" s="2" t="s">
        <v>1937</v>
      </c>
      <c r="B524" s="7"/>
      <c r="C524" s="7">
        <v>0</v>
      </c>
      <c r="D524" s="7">
        <v>0</v>
      </c>
    </row>
    <row r="525" spans="1:4" x14ac:dyDescent="0.25">
      <c r="A525" s="2" t="s">
        <v>2190</v>
      </c>
      <c r="B525" s="7"/>
      <c r="C525" s="7">
        <v>0</v>
      </c>
      <c r="D525" s="7">
        <v>0</v>
      </c>
    </row>
    <row r="526" spans="1:4" x14ac:dyDescent="0.25">
      <c r="A526" s="2" t="s">
        <v>3775</v>
      </c>
      <c r="B526" s="7"/>
      <c r="C526" s="7">
        <v>0</v>
      </c>
      <c r="D526" s="7">
        <v>0</v>
      </c>
    </row>
    <row r="527" spans="1:4" x14ac:dyDescent="0.25">
      <c r="A527" s="2" t="s">
        <v>2195</v>
      </c>
      <c r="B527" s="7"/>
      <c r="C527" s="7">
        <v>0</v>
      </c>
      <c r="D527" s="7">
        <v>0</v>
      </c>
    </row>
    <row r="528" spans="1:4" x14ac:dyDescent="0.25">
      <c r="A528" s="2" t="s">
        <v>2657</v>
      </c>
      <c r="B528" s="7"/>
      <c r="C528" s="7">
        <v>0</v>
      </c>
      <c r="D528" s="7">
        <v>0</v>
      </c>
    </row>
    <row r="529" spans="1:4" x14ac:dyDescent="0.25">
      <c r="A529" s="2" t="s">
        <v>2313</v>
      </c>
      <c r="B529" s="7"/>
      <c r="C529" s="7">
        <v>0</v>
      </c>
      <c r="D529" s="7">
        <v>0</v>
      </c>
    </row>
    <row r="530" spans="1:4" x14ac:dyDescent="0.25">
      <c r="A530" s="2" t="s">
        <v>2340</v>
      </c>
      <c r="B530" s="7"/>
      <c r="C530" s="7">
        <v>0</v>
      </c>
      <c r="D530" s="7">
        <v>0</v>
      </c>
    </row>
    <row r="531" spans="1:4" x14ac:dyDescent="0.25">
      <c r="A531" s="2" t="s">
        <v>1980</v>
      </c>
      <c r="B531" s="7"/>
      <c r="C531" s="7">
        <v>0</v>
      </c>
      <c r="D531" s="7">
        <v>0</v>
      </c>
    </row>
    <row r="532" spans="1:4" x14ac:dyDescent="0.25">
      <c r="A532" s="2" t="s">
        <v>1943</v>
      </c>
      <c r="B532" s="7"/>
      <c r="C532" s="7">
        <v>0</v>
      </c>
      <c r="D532" s="7">
        <v>0</v>
      </c>
    </row>
    <row r="533" spans="1:4" x14ac:dyDescent="0.25">
      <c r="A533" s="2" t="s">
        <v>2316</v>
      </c>
      <c r="B533" s="7"/>
      <c r="C533" s="7">
        <v>0</v>
      </c>
      <c r="D533" s="7">
        <v>0</v>
      </c>
    </row>
    <row r="534" spans="1:4" x14ac:dyDescent="0.25">
      <c r="A534" s="2" t="s">
        <v>1946</v>
      </c>
      <c r="B534" s="7"/>
      <c r="C534" s="7">
        <v>0</v>
      </c>
      <c r="D534" s="7">
        <v>0</v>
      </c>
    </row>
    <row r="535" spans="1:4" x14ac:dyDescent="0.25">
      <c r="A535" s="2" t="s">
        <v>2222</v>
      </c>
      <c r="B535" s="7"/>
      <c r="C535" s="7">
        <v>0</v>
      </c>
      <c r="D535" s="7">
        <v>0</v>
      </c>
    </row>
    <row r="536" spans="1:4" x14ac:dyDescent="0.25">
      <c r="A536" s="2" t="s">
        <v>2142</v>
      </c>
      <c r="B536" s="7"/>
      <c r="C536" s="7">
        <v>0</v>
      </c>
      <c r="D536" s="7">
        <v>0</v>
      </c>
    </row>
    <row r="537" spans="1:4" x14ac:dyDescent="0.25">
      <c r="A537" s="2" t="s">
        <v>2804</v>
      </c>
      <c r="B537" s="7"/>
      <c r="C537" s="7">
        <v>0</v>
      </c>
      <c r="D537" s="7">
        <v>0</v>
      </c>
    </row>
    <row r="538" spans="1:4" x14ac:dyDescent="0.25">
      <c r="A538" s="2" t="s">
        <v>1949</v>
      </c>
      <c r="B538" s="7"/>
      <c r="C538" s="7">
        <v>0</v>
      </c>
      <c r="D538" s="7">
        <v>0</v>
      </c>
    </row>
    <row r="539" spans="1:4" x14ac:dyDescent="0.25">
      <c r="A539" s="2" t="s">
        <v>2225</v>
      </c>
      <c r="B539" s="7"/>
      <c r="C539" s="7">
        <v>0</v>
      </c>
      <c r="D539" s="7">
        <v>0</v>
      </c>
    </row>
    <row r="540" spans="1:4" x14ac:dyDescent="0.25">
      <c r="A540" s="2" t="s">
        <v>3778</v>
      </c>
      <c r="B540" s="7"/>
      <c r="C540" s="7">
        <v>0</v>
      </c>
      <c r="D540" s="7">
        <v>0</v>
      </c>
    </row>
    <row r="541" spans="1:4" x14ac:dyDescent="0.25">
      <c r="A541" s="2" t="s">
        <v>1997</v>
      </c>
      <c r="B541" s="7"/>
      <c r="C541" s="7">
        <v>0</v>
      </c>
      <c r="D541" s="7">
        <v>0</v>
      </c>
    </row>
    <row r="542" spans="1:4" x14ac:dyDescent="0.25">
      <c r="A542" s="2" t="s">
        <v>2151</v>
      </c>
      <c r="B542" s="7"/>
      <c r="C542" s="7">
        <v>0</v>
      </c>
      <c r="D542" s="7">
        <v>0</v>
      </c>
    </row>
    <row r="543" spans="1:4" x14ac:dyDescent="0.25">
      <c r="A543" s="2" t="s">
        <v>2237</v>
      </c>
      <c r="B543" s="7"/>
      <c r="C543" s="7">
        <v>0</v>
      </c>
      <c r="D543" s="7">
        <v>0</v>
      </c>
    </row>
    <row r="544" spans="1:4" x14ac:dyDescent="0.25">
      <c r="A544" s="2" t="s">
        <v>1437</v>
      </c>
      <c r="B544" s="7"/>
      <c r="C544" s="7">
        <v>0</v>
      </c>
      <c r="D544" s="7">
        <v>0</v>
      </c>
    </row>
    <row r="545" spans="1:4" x14ac:dyDescent="0.25">
      <c r="A545" s="2" t="s">
        <v>2003</v>
      </c>
      <c r="B545" s="7"/>
      <c r="C545" s="7">
        <v>0</v>
      </c>
      <c r="D545" s="7">
        <v>0</v>
      </c>
    </row>
    <row r="546" spans="1:4" x14ac:dyDescent="0.25">
      <c r="A546" s="2" t="s">
        <v>2906</v>
      </c>
      <c r="B546" s="7"/>
      <c r="C546" s="7">
        <v>0</v>
      </c>
      <c r="D546" s="7">
        <v>0</v>
      </c>
    </row>
    <row r="547" spans="1:4" x14ac:dyDescent="0.25">
      <c r="A547" s="2" t="s">
        <v>2246</v>
      </c>
      <c r="B547" s="7"/>
      <c r="C547" s="7">
        <v>0</v>
      </c>
      <c r="D547" s="7">
        <v>0</v>
      </c>
    </row>
    <row r="548" spans="1:4" x14ac:dyDescent="0.25">
      <c r="A548" s="2" t="s">
        <v>2263</v>
      </c>
      <c r="B548" s="7"/>
      <c r="C548" s="7">
        <v>0</v>
      </c>
      <c r="D548" s="7">
        <v>0</v>
      </c>
    </row>
    <row r="549" spans="1:4" x14ac:dyDescent="0.25">
      <c r="A549" s="2" t="s">
        <v>2040</v>
      </c>
      <c r="B549" s="7"/>
      <c r="C549" s="7">
        <v>0</v>
      </c>
      <c r="D549" s="7">
        <v>0</v>
      </c>
    </row>
    <row r="550" spans="1:4" x14ac:dyDescent="0.25">
      <c r="A550" s="2" t="s">
        <v>2295</v>
      </c>
      <c r="B550" s="7"/>
      <c r="C550" s="7">
        <v>0</v>
      </c>
      <c r="D550" s="7">
        <v>0</v>
      </c>
    </row>
    <row r="551" spans="1:4" x14ac:dyDescent="0.25">
      <c r="A551" s="2" t="s">
        <v>2304</v>
      </c>
      <c r="B551" s="7"/>
      <c r="C551" s="7">
        <v>0</v>
      </c>
      <c r="D551" s="7">
        <v>0</v>
      </c>
    </row>
    <row r="552" spans="1:4" x14ac:dyDescent="0.25">
      <c r="A552" s="2" t="s">
        <v>2012</v>
      </c>
      <c r="B552" s="7"/>
      <c r="C552" s="7">
        <v>0</v>
      </c>
      <c r="D552" s="7">
        <v>0</v>
      </c>
    </row>
    <row r="553" spans="1:4" x14ac:dyDescent="0.25">
      <c r="A553" s="2" t="s">
        <v>2328</v>
      </c>
      <c r="B553" s="7"/>
      <c r="C553" s="7">
        <v>0</v>
      </c>
      <c r="D553" s="7">
        <v>0</v>
      </c>
    </row>
    <row r="554" spans="1:4" x14ac:dyDescent="0.25">
      <c r="A554" s="2" t="s">
        <v>2322</v>
      </c>
      <c r="B554" s="7"/>
      <c r="C554" s="7">
        <v>0</v>
      </c>
      <c r="D554" s="7">
        <v>0</v>
      </c>
    </row>
    <row r="555" spans="1:4" x14ac:dyDescent="0.25">
      <c r="A555" s="2" t="s">
        <v>2160</v>
      </c>
      <c r="B555" s="7"/>
      <c r="C555" s="7">
        <v>0</v>
      </c>
      <c r="D555" s="7">
        <v>0</v>
      </c>
    </row>
    <row r="556" spans="1:4" x14ac:dyDescent="0.25">
      <c r="A556" s="2" t="s">
        <v>2282</v>
      </c>
      <c r="B556" s="7"/>
      <c r="C556" s="7">
        <v>0</v>
      </c>
      <c r="D556" s="7">
        <v>0</v>
      </c>
    </row>
    <row r="557" spans="1:4" x14ac:dyDescent="0.25">
      <c r="A557" s="2" t="s">
        <v>2716</v>
      </c>
      <c r="B557" s="7"/>
      <c r="C557" s="7">
        <v>0</v>
      </c>
      <c r="D557" s="7">
        <v>0</v>
      </c>
    </row>
    <row r="558" spans="1:4" x14ac:dyDescent="0.25">
      <c r="A558" s="2" t="s">
        <v>2885</v>
      </c>
      <c r="B558" s="7"/>
      <c r="C558" s="7">
        <v>0</v>
      </c>
      <c r="D558" s="7">
        <v>0</v>
      </c>
    </row>
    <row r="559" spans="1:4" x14ac:dyDescent="0.25">
      <c r="A559" s="2" t="s">
        <v>1962</v>
      </c>
      <c r="B559" s="7"/>
      <c r="C559" s="7">
        <v>0</v>
      </c>
      <c r="D559" s="7">
        <v>0</v>
      </c>
    </row>
    <row r="560" spans="1:4" x14ac:dyDescent="0.25">
      <c r="A560" s="2" t="s">
        <v>2024</v>
      </c>
      <c r="B560" s="7"/>
      <c r="C560" s="7">
        <v>0</v>
      </c>
      <c r="D560" s="7">
        <v>0</v>
      </c>
    </row>
    <row r="561" spans="1:4" x14ac:dyDescent="0.25">
      <c r="A561" s="2" t="s">
        <v>2166</v>
      </c>
      <c r="B561" s="7"/>
      <c r="C561" s="7">
        <v>0</v>
      </c>
      <c r="D561" s="7">
        <v>0</v>
      </c>
    </row>
    <row r="562" spans="1:4" x14ac:dyDescent="0.25">
      <c r="A562" s="2" t="s">
        <v>2094</v>
      </c>
      <c r="B562" s="7"/>
      <c r="C562" s="7">
        <v>0</v>
      </c>
      <c r="D562" s="7">
        <v>0</v>
      </c>
    </row>
    <row r="563" spans="1:4" x14ac:dyDescent="0.25">
      <c r="A563" s="2" t="s">
        <v>706</v>
      </c>
      <c r="B563" s="7"/>
      <c r="C563" s="7">
        <v>0</v>
      </c>
      <c r="D563" s="7">
        <v>0</v>
      </c>
    </row>
    <row r="564" spans="1:4" x14ac:dyDescent="0.25">
      <c r="A564" s="2" t="s">
        <v>241</v>
      </c>
      <c r="B564" s="7"/>
      <c r="C564" s="7">
        <v>0</v>
      </c>
      <c r="D564" s="7">
        <v>0</v>
      </c>
    </row>
    <row r="565" spans="1:4" x14ac:dyDescent="0.25">
      <c r="A565" s="2" t="s">
        <v>1084</v>
      </c>
      <c r="B565" s="7"/>
      <c r="C565" s="7">
        <v>0</v>
      </c>
      <c r="D565" s="7">
        <v>0</v>
      </c>
    </row>
    <row r="566" spans="1:4" x14ac:dyDescent="0.25">
      <c r="A566" s="2" t="s">
        <v>190</v>
      </c>
      <c r="B566" s="7"/>
      <c r="C566" s="7">
        <v>0</v>
      </c>
      <c r="D566" s="7">
        <v>0</v>
      </c>
    </row>
    <row r="567" spans="1:4" x14ac:dyDescent="0.25">
      <c r="A567" s="2" t="s">
        <v>1181</v>
      </c>
      <c r="B567" s="7"/>
      <c r="C567" s="7">
        <v>0</v>
      </c>
      <c r="D567" s="7">
        <v>0</v>
      </c>
    </row>
    <row r="568" spans="1:4" x14ac:dyDescent="0.25">
      <c r="A568" s="2" t="s">
        <v>193</v>
      </c>
      <c r="B568" s="7"/>
      <c r="C568" s="7">
        <v>0</v>
      </c>
      <c r="D568" s="7">
        <v>0</v>
      </c>
    </row>
    <row r="569" spans="1:4" x14ac:dyDescent="0.25">
      <c r="A569" s="2" t="s">
        <v>156</v>
      </c>
      <c r="B569" s="7"/>
      <c r="C569" s="7">
        <v>0</v>
      </c>
      <c r="D569" s="7">
        <v>0</v>
      </c>
    </row>
    <row r="570" spans="1:4" x14ac:dyDescent="0.25">
      <c r="A570" s="2" t="s">
        <v>588</v>
      </c>
      <c r="B570" s="7"/>
      <c r="C570" s="7">
        <v>0</v>
      </c>
      <c r="D570" s="7">
        <v>0</v>
      </c>
    </row>
    <row r="571" spans="1:4" x14ac:dyDescent="0.25">
      <c r="A571" s="2" t="s">
        <v>1108</v>
      </c>
      <c r="B571" s="7"/>
      <c r="C571" s="7">
        <v>0</v>
      </c>
      <c r="D571" s="7">
        <v>0</v>
      </c>
    </row>
    <row r="572" spans="1:4" x14ac:dyDescent="0.25">
      <c r="A572" s="2" t="s">
        <v>29</v>
      </c>
      <c r="B572" s="7"/>
      <c r="C572" s="7">
        <v>0</v>
      </c>
      <c r="D572" s="7">
        <v>0</v>
      </c>
    </row>
    <row r="573" spans="1:4" x14ac:dyDescent="0.25">
      <c r="A573" s="2" t="s">
        <v>1158</v>
      </c>
      <c r="B573" s="7"/>
      <c r="C573" s="7">
        <v>0</v>
      </c>
      <c r="D573" s="7">
        <v>0</v>
      </c>
    </row>
    <row r="574" spans="1:4" x14ac:dyDescent="0.25">
      <c r="A574" s="2" t="s">
        <v>176</v>
      </c>
      <c r="B574" s="7"/>
      <c r="C574" s="7">
        <v>0</v>
      </c>
      <c r="D574" s="7">
        <v>0</v>
      </c>
    </row>
    <row r="575" spans="1:4" x14ac:dyDescent="0.25">
      <c r="A575" s="2" t="s">
        <v>1207</v>
      </c>
      <c r="B575" s="7"/>
      <c r="C575" s="7">
        <v>0</v>
      </c>
      <c r="D575" s="7">
        <v>0</v>
      </c>
    </row>
    <row r="576" spans="1:4" x14ac:dyDescent="0.25">
      <c r="A576" s="2" t="s">
        <v>302</v>
      </c>
      <c r="B576" s="7"/>
      <c r="C576" s="7">
        <v>0</v>
      </c>
      <c r="D576" s="7">
        <v>0</v>
      </c>
    </row>
    <row r="577" spans="1:4" x14ac:dyDescent="0.25">
      <c r="A577" s="2" t="s">
        <v>709</v>
      </c>
      <c r="B577" s="7"/>
      <c r="C577" s="7">
        <v>0</v>
      </c>
      <c r="D577" s="7">
        <v>0</v>
      </c>
    </row>
    <row r="578" spans="1:4" x14ac:dyDescent="0.25">
      <c r="A578" s="2" t="s">
        <v>199</v>
      </c>
      <c r="B578" s="7"/>
      <c r="C578" s="7">
        <v>0</v>
      </c>
      <c r="D578" s="7">
        <v>0</v>
      </c>
    </row>
    <row r="579" spans="1:4" x14ac:dyDescent="0.25">
      <c r="A579" s="2" t="s">
        <v>1072</v>
      </c>
      <c r="B579" s="7"/>
      <c r="C579" s="7">
        <v>0</v>
      </c>
      <c r="D579" s="7">
        <v>0</v>
      </c>
    </row>
    <row r="580" spans="1:4" x14ac:dyDescent="0.25">
      <c r="A580" s="2" t="s">
        <v>337</v>
      </c>
      <c r="B580" s="7"/>
      <c r="C580" s="7">
        <v>0</v>
      </c>
      <c r="D580" s="7">
        <v>0</v>
      </c>
    </row>
    <row r="581" spans="1:4" x14ac:dyDescent="0.25">
      <c r="A581" s="2" t="s">
        <v>1096</v>
      </c>
      <c r="B581" s="7"/>
      <c r="C581" s="7">
        <v>0</v>
      </c>
      <c r="D581" s="7">
        <v>0</v>
      </c>
    </row>
    <row r="582" spans="1:4" x14ac:dyDescent="0.25">
      <c r="A582" s="2" t="s">
        <v>277</v>
      </c>
      <c r="B582" s="7"/>
      <c r="C582" s="7">
        <v>0</v>
      </c>
      <c r="D582" s="7">
        <v>0</v>
      </c>
    </row>
    <row r="583" spans="1:4" x14ac:dyDescent="0.25">
      <c r="A583" s="2" t="s">
        <v>1120</v>
      </c>
      <c r="B583" s="7"/>
      <c r="C583" s="7">
        <v>0</v>
      </c>
      <c r="D583" s="7">
        <v>0</v>
      </c>
    </row>
    <row r="584" spans="1:4" x14ac:dyDescent="0.25">
      <c r="A584" s="2" t="s">
        <v>202</v>
      </c>
      <c r="B584" s="7"/>
      <c r="C584" s="7">
        <v>0</v>
      </c>
      <c r="D584" s="7">
        <v>0</v>
      </c>
    </row>
    <row r="585" spans="1:4" x14ac:dyDescent="0.25">
      <c r="A585" s="2" t="s">
        <v>1146</v>
      </c>
      <c r="B585" s="7"/>
      <c r="C585" s="7">
        <v>0</v>
      </c>
      <c r="D585" s="7">
        <v>0</v>
      </c>
    </row>
    <row r="586" spans="1:4" x14ac:dyDescent="0.25">
      <c r="A586" s="2" t="s">
        <v>205</v>
      </c>
      <c r="B586" s="7"/>
      <c r="C586" s="7">
        <v>0</v>
      </c>
      <c r="D586" s="7">
        <v>0</v>
      </c>
    </row>
    <row r="587" spans="1:4" x14ac:dyDescent="0.25">
      <c r="A587" s="2" t="s">
        <v>573</v>
      </c>
      <c r="B587" s="7"/>
      <c r="C587" s="7">
        <v>0</v>
      </c>
      <c r="D587" s="7">
        <v>0</v>
      </c>
    </row>
    <row r="588" spans="1:4" x14ac:dyDescent="0.25">
      <c r="A588" s="2" t="s">
        <v>208</v>
      </c>
      <c r="B588" s="7"/>
      <c r="C588" s="7">
        <v>0</v>
      </c>
      <c r="D588" s="7">
        <v>0</v>
      </c>
    </row>
    <row r="589" spans="1:4" x14ac:dyDescent="0.25">
      <c r="A589" s="2" t="s">
        <v>626</v>
      </c>
      <c r="B589" s="7"/>
      <c r="C589" s="7">
        <v>0</v>
      </c>
      <c r="D589" s="7">
        <v>0</v>
      </c>
    </row>
    <row r="590" spans="1:4" x14ac:dyDescent="0.25">
      <c r="A590" s="2" t="s">
        <v>1406</v>
      </c>
      <c r="B590" s="7"/>
      <c r="C590" s="7">
        <v>0</v>
      </c>
      <c r="D590" s="7">
        <v>0</v>
      </c>
    </row>
    <row r="591" spans="1:4" x14ac:dyDescent="0.25">
      <c r="A591" s="2" t="s">
        <v>1219</v>
      </c>
      <c r="B591" s="7"/>
      <c r="C591" s="7">
        <v>0</v>
      </c>
      <c r="D591" s="7">
        <v>0</v>
      </c>
    </row>
    <row r="592" spans="1:4" x14ac:dyDescent="0.25">
      <c r="A592" s="2" t="s">
        <v>259</v>
      </c>
      <c r="B592" s="7"/>
      <c r="C592" s="7">
        <v>0</v>
      </c>
      <c r="D592" s="7">
        <v>0</v>
      </c>
    </row>
    <row r="593" spans="1:4" x14ac:dyDescent="0.25">
      <c r="A593" s="2" t="s">
        <v>523</v>
      </c>
      <c r="B593" s="7"/>
      <c r="C593" s="7">
        <v>0</v>
      </c>
      <c r="D593" s="7">
        <v>0</v>
      </c>
    </row>
    <row r="594" spans="1:4" x14ac:dyDescent="0.25">
      <c r="A594" s="2" t="s">
        <v>778</v>
      </c>
      <c r="B594" s="7"/>
      <c r="C594" s="7">
        <v>0</v>
      </c>
      <c r="D594" s="7">
        <v>0</v>
      </c>
    </row>
    <row r="595" spans="1:4" x14ac:dyDescent="0.25">
      <c r="A595" s="2" t="s">
        <v>253</v>
      </c>
      <c r="B595" s="7"/>
      <c r="C595" s="7">
        <v>0</v>
      </c>
      <c r="D595" s="7">
        <v>0</v>
      </c>
    </row>
    <row r="596" spans="1:4" x14ac:dyDescent="0.25">
      <c r="A596" s="2" t="s">
        <v>368</v>
      </c>
      <c r="B596" s="7"/>
      <c r="C596" s="7">
        <v>0</v>
      </c>
      <c r="D596" s="7">
        <v>0</v>
      </c>
    </row>
    <row r="597" spans="1:4" x14ac:dyDescent="0.25">
      <c r="A597" s="2" t="s">
        <v>1066</v>
      </c>
      <c r="B597" s="7"/>
      <c r="C597" s="7">
        <v>0</v>
      </c>
      <c r="D597" s="7">
        <v>0</v>
      </c>
    </row>
    <row r="598" spans="1:4" x14ac:dyDescent="0.25">
      <c r="A598" s="2" t="s">
        <v>785</v>
      </c>
      <c r="B598" s="7"/>
      <c r="C598" s="7">
        <v>0</v>
      </c>
      <c r="D598" s="7">
        <v>0</v>
      </c>
    </row>
    <row r="599" spans="1:4" x14ac:dyDescent="0.25">
      <c r="A599" s="2" t="s">
        <v>1078</v>
      </c>
      <c r="B599" s="7"/>
      <c r="C599" s="7">
        <v>0</v>
      </c>
      <c r="D599" s="7">
        <v>0</v>
      </c>
    </row>
    <row r="600" spans="1:4" x14ac:dyDescent="0.25">
      <c r="A600" s="2" t="s">
        <v>788</v>
      </c>
      <c r="B600" s="7"/>
      <c r="C600" s="7">
        <v>0</v>
      </c>
      <c r="D600" s="7">
        <v>0</v>
      </c>
    </row>
    <row r="601" spans="1:4" x14ac:dyDescent="0.25">
      <c r="A601" s="2" t="s">
        <v>1090</v>
      </c>
      <c r="B601" s="7"/>
      <c r="C601" s="7">
        <v>0</v>
      </c>
      <c r="D601" s="7">
        <v>0</v>
      </c>
    </row>
    <row r="602" spans="1:4" x14ac:dyDescent="0.25">
      <c r="A602" s="2" t="s">
        <v>791</v>
      </c>
      <c r="B602" s="7"/>
      <c r="C602" s="7">
        <v>0</v>
      </c>
      <c r="D602" s="7">
        <v>0</v>
      </c>
    </row>
    <row r="603" spans="1:4" x14ac:dyDescent="0.25">
      <c r="A603" s="2" t="s">
        <v>1102</v>
      </c>
      <c r="B603" s="7"/>
      <c r="C603" s="7">
        <v>0</v>
      </c>
      <c r="D603" s="7">
        <v>0</v>
      </c>
    </row>
    <row r="604" spans="1:4" x14ac:dyDescent="0.25">
      <c r="A604" s="2" t="s">
        <v>794</v>
      </c>
      <c r="B604" s="7"/>
      <c r="C604" s="7">
        <v>0</v>
      </c>
      <c r="D604" s="7">
        <v>0</v>
      </c>
    </row>
    <row r="605" spans="1:4" x14ac:dyDescent="0.25">
      <c r="A605" s="2" t="s">
        <v>1114</v>
      </c>
      <c r="B605" s="7"/>
      <c r="C605" s="7">
        <v>0</v>
      </c>
      <c r="D605" s="7">
        <v>0</v>
      </c>
    </row>
    <row r="606" spans="1:4" x14ac:dyDescent="0.25">
      <c r="A606" s="2" t="s">
        <v>552</v>
      </c>
      <c r="B606" s="7"/>
      <c r="C606" s="7">
        <v>0</v>
      </c>
      <c r="D606" s="7">
        <v>0</v>
      </c>
    </row>
    <row r="607" spans="1:4" x14ac:dyDescent="0.25">
      <c r="A607" s="2" t="s">
        <v>1126</v>
      </c>
      <c r="B607" s="7"/>
      <c r="C607" s="7">
        <v>0</v>
      </c>
      <c r="D607" s="7">
        <v>0</v>
      </c>
    </row>
    <row r="608" spans="1:4" x14ac:dyDescent="0.25">
      <c r="A608" s="2" t="s">
        <v>594</v>
      </c>
      <c r="B608" s="7"/>
      <c r="C608" s="7">
        <v>0</v>
      </c>
      <c r="D608" s="7">
        <v>0</v>
      </c>
    </row>
    <row r="609" spans="1:4" x14ac:dyDescent="0.25">
      <c r="A609" s="2" t="s">
        <v>1140</v>
      </c>
      <c r="B609" s="7"/>
      <c r="C609" s="7">
        <v>0</v>
      </c>
      <c r="D609" s="7">
        <v>0</v>
      </c>
    </row>
    <row r="610" spans="1:4" x14ac:dyDescent="0.25">
      <c r="A610" s="2" t="s">
        <v>262</v>
      </c>
      <c r="B610" s="7"/>
      <c r="C610" s="7">
        <v>0</v>
      </c>
      <c r="D610" s="7">
        <v>0</v>
      </c>
    </row>
    <row r="611" spans="1:4" x14ac:dyDescent="0.25">
      <c r="A611" s="2" t="s">
        <v>1152</v>
      </c>
      <c r="B611" s="7"/>
      <c r="C611" s="7">
        <v>0</v>
      </c>
      <c r="D611" s="7">
        <v>0</v>
      </c>
    </row>
    <row r="612" spans="1:4" x14ac:dyDescent="0.25">
      <c r="A612" s="2" t="s">
        <v>803</v>
      </c>
      <c r="B612" s="7"/>
      <c r="C612" s="7">
        <v>0</v>
      </c>
      <c r="D612" s="7">
        <v>0</v>
      </c>
    </row>
    <row r="613" spans="1:4" x14ac:dyDescent="0.25">
      <c r="A613" s="2" t="s">
        <v>1163</v>
      </c>
      <c r="B613" s="7"/>
      <c r="C613" s="7">
        <v>0</v>
      </c>
      <c r="D613" s="7">
        <v>0</v>
      </c>
    </row>
    <row r="614" spans="1:4" x14ac:dyDescent="0.25">
      <c r="A614" s="2" t="s">
        <v>806</v>
      </c>
      <c r="B614" s="7"/>
      <c r="C614" s="7">
        <v>0</v>
      </c>
      <c r="D614" s="7">
        <v>0</v>
      </c>
    </row>
    <row r="615" spans="1:4" x14ac:dyDescent="0.25">
      <c r="A615" s="2" t="s">
        <v>1175</v>
      </c>
      <c r="B615" s="7"/>
      <c r="C615" s="7">
        <v>0</v>
      </c>
      <c r="D615" s="7">
        <v>0</v>
      </c>
    </row>
    <row r="616" spans="1:4" x14ac:dyDescent="0.25">
      <c r="A616" s="2" t="s">
        <v>809</v>
      </c>
      <c r="B616" s="7"/>
      <c r="C616" s="7">
        <v>0</v>
      </c>
      <c r="D616" s="7">
        <v>0</v>
      </c>
    </row>
    <row r="617" spans="1:4" x14ac:dyDescent="0.25">
      <c r="A617" s="2" t="s">
        <v>244</v>
      </c>
      <c r="B617" s="7"/>
      <c r="C617" s="7">
        <v>0</v>
      </c>
      <c r="D617" s="7">
        <v>0</v>
      </c>
    </row>
    <row r="618" spans="1:4" x14ac:dyDescent="0.25">
      <c r="A618" s="2" t="s">
        <v>812</v>
      </c>
      <c r="B618" s="7"/>
      <c r="C618" s="7">
        <v>0</v>
      </c>
      <c r="D618" s="7">
        <v>0</v>
      </c>
    </row>
    <row r="619" spans="1:4" x14ac:dyDescent="0.25">
      <c r="A619" s="2" t="s">
        <v>549</v>
      </c>
      <c r="B619" s="7"/>
      <c r="C619" s="7">
        <v>0</v>
      </c>
      <c r="D619" s="7">
        <v>0</v>
      </c>
    </row>
    <row r="620" spans="1:4" x14ac:dyDescent="0.25">
      <c r="A620" s="2" t="s">
        <v>815</v>
      </c>
      <c r="B620" s="7"/>
      <c r="C620" s="7">
        <v>0</v>
      </c>
      <c r="D620" s="7">
        <v>0</v>
      </c>
    </row>
    <row r="621" spans="1:4" x14ac:dyDescent="0.25">
      <c r="A621" s="2" t="s">
        <v>1213</v>
      </c>
      <c r="B621" s="7"/>
      <c r="C621" s="7">
        <v>0</v>
      </c>
      <c r="D621" s="7">
        <v>0</v>
      </c>
    </row>
    <row r="622" spans="1:4" x14ac:dyDescent="0.25">
      <c r="A622" s="2" t="s">
        <v>173</v>
      </c>
      <c r="B622" s="7"/>
      <c r="C622" s="7">
        <v>0</v>
      </c>
      <c r="D622" s="7">
        <v>0</v>
      </c>
    </row>
    <row r="623" spans="1:4" x14ac:dyDescent="0.25">
      <c r="A623" s="2" t="s">
        <v>1225</v>
      </c>
      <c r="B623" s="7"/>
      <c r="C623" s="7">
        <v>0</v>
      </c>
      <c r="D623" s="7">
        <v>0</v>
      </c>
    </row>
    <row r="624" spans="1:4" x14ac:dyDescent="0.25">
      <c r="A624" s="2" t="s">
        <v>561</v>
      </c>
      <c r="B624" s="7"/>
      <c r="C624" s="7">
        <v>0</v>
      </c>
      <c r="D624" s="7">
        <v>0</v>
      </c>
    </row>
    <row r="625" spans="1:4" x14ac:dyDescent="0.25">
      <c r="A625" s="2" t="s">
        <v>517</v>
      </c>
      <c r="B625" s="7"/>
      <c r="C625" s="7">
        <v>0</v>
      </c>
      <c r="D625" s="7">
        <v>0</v>
      </c>
    </row>
    <row r="626" spans="1:4" x14ac:dyDescent="0.25">
      <c r="A626" s="2" t="s">
        <v>825</v>
      </c>
      <c r="B626" s="7"/>
      <c r="C626" s="7">
        <v>0</v>
      </c>
      <c r="D626" s="7">
        <v>0</v>
      </c>
    </row>
    <row r="627" spans="1:4" x14ac:dyDescent="0.25">
      <c r="A627" s="2" t="s">
        <v>1320</v>
      </c>
      <c r="B627" s="7"/>
      <c r="C627" s="7">
        <v>0</v>
      </c>
      <c r="D627" s="7">
        <v>0</v>
      </c>
    </row>
    <row r="628" spans="1:4" x14ac:dyDescent="0.25">
      <c r="A628" s="2" t="s">
        <v>828</v>
      </c>
      <c r="B628" s="7"/>
      <c r="C628" s="7">
        <v>0</v>
      </c>
      <c r="D628" s="7">
        <v>0</v>
      </c>
    </row>
    <row r="629" spans="1:4" x14ac:dyDescent="0.25">
      <c r="A629" s="2" t="s">
        <v>8</v>
      </c>
      <c r="B629" s="7"/>
      <c r="C629" s="7">
        <v>0</v>
      </c>
      <c r="D629" s="7">
        <v>0</v>
      </c>
    </row>
    <row r="630" spans="1:4" x14ac:dyDescent="0.25">
      <c r="A630" s="2" t="s">
        <v>831</v>
      </c>
      <c r="B630" s="7"/>
      <c r="C630" s="7">
        <v>0</v>
      </c>
      <c r="D630" s="7">
        <v>0</v>
      </c>
    </row>
    <row r="631" spans="1:4" x14ac:dyDescent="0.25">
      <c r="A631" s="2" t="s">
        <v>256</v>
      </c>
      <c r="B631" s="7"/>
      <c r="C631" s="7">
        <v>0</v>
      </c>
      <c r="D631" s="7">
        <v>0</v>
      </c>
    </row>
    <row r="632" spans="1:4" x14ac:dyDescent="0.25">
      <c r="A632" s="2" t="s">
        <v>834</v>
      </c>
      <c r="B632" s="7"/>
      <c r="C632" s="7">
        <v>0</v>
      </c>
      <c r="D632" s="7">
        <v>0</v>
      </c>
    </row>
    <row r="633" spans="1:4" x14ac:dyDescent="0.25">
      <c r="A633" s="2" t="s">
        <v>274</v>
      </c>
      <c r="B633" s="7"/>
      <c r="C633" s="7">
        <v>0</v>
      </c>
      <c r="D633" s="7">
        <v>0</v>
      </c>
    </row>
    <row r="634" spans="1:4" x14ac:dyDescent="0.25">
      <c r="A634" s="2" t="s">
        <v>837</v>
      </c>
      <c r="B634" s="7"/>
      <c r="C634" s="7">
        <v>0</v>
      </c>
      <c r="D634" s="7">
        <v>0</v>
      </c>
    </row>
    <row r="635" spans="1:4" x14ac:dyDescent="0.25">
      <c r="A635" s="2" t="s">
        <v>1069</v>
      </c>
      <c r="B635" s="7"/>
      <c r="C635" s="7">
        <v>0</v>
      </c>
      <c r="D635" s="7">
        <v>0</v>
      </c>
    </row>
    <row r="636" spans="1:4" x14ac:dyDescent="0.25">
      <c r="A636" s="2" t="s">
        <v>378</v>
      </c>
      <c r="B636" s="7"/>
      <c r="C636" s="7">
        <v>0</v>
      </c>
      <c r="D636" s="7">
        <v>0</v>
      </c>
    </row>
    <row r="637" spans="1:4" x14ac:dyDescent="0.25">
      <c r="A637" s="2" t="s">
        <v>1075</v>
      </c>
      <c r="B637" s="7"/>
      <c r="C637" s="7">
        <v>0</v>
      </c>
      <c r="D637" s="7">
        <v>0</v>
      </c>
    </row>
    <row r="638" spans="1:4" x14ac:dyDescent="0.25">
      <c r="A638" s="2" t="s">
        <v>142</v>
      </c>
      <c r="B638" s="7"/>
      <c r="C638" s="7">
        <v>0</v>
      </c>
      <c r="D638" s="7">
        <v>0</v>
      </c>
    </row>
    <row r="639" spans="1:4" x14ac:dyDescent="0.25">
      <c r="A639" s="2" t="s">
        <v>1081</v>
      </c>
      <c r="B639" s="7"/>
      <c r="C639" s="7">
        <v>0</v>
      </c>
      <c r="D639" s="7">
        <v>0</v>
      </c>
    </row>
    <row r="640" spans="1:4" x14ac:dyDescent="0.25">
      <c r="A640" s="2" t="s">
        <v>265</v>
      </c>
      <c r="B640" s="7"/>
      <c r="C640" s="7">
        <v>0</v>
      </c>
      <c r="D640" s="7">
        <v>0</v>
      </c>
    </row>
    <row r="641" spans="1:4" x14ac:dyDescent="0.25">
      <c r="A641" s="2" t="s">
        <v>1087</v>
      </c>
      <c r="B641" s="7"/>
      <c r="C641" s="7">
        <v>0</v>
      </c>
      <c r="D641" s="7">
        <v>0</v>
      </c>
    </row>
    <row r="642" spans="1:4" x14ac:dyDescent="0.25">
      <c r="A642" s="2" t="s">
        <v>42</v>
      </c>
      <c r="B642" s="7"/>
      <c r="C642" s="7">
        <v>0</v>
      </c>
      <c r="D642" s="7">
        <v>0</v>
      </c>
    </row>
    <row r="643" spans="1:4" x14ac:dyDescent="0.25">
      <c r="A643" s="2" t="s">
        <v>1093</v>
      </c>
      <c r="B643" s="7"/>
      <c r="C643" s="7">
        <v>0</v>
      </c>
      <c r="D643" s="7">
        <v>0</v>
      </c>
    </row>
    <row r="644" spans="1:4" x14ac:dyDescent="0.25">
      <c r="A644" s="2" t="s">
        <v>567</v>
      </c>
      <c r="B644" s="7"/>
      <c r="C644" s="7">
        <v>0</v>
      </c>
      <c r="D644" s="7">
        <v>0</v>
      </c>
    </row>
    <row r="645" spans="1:4" x14ac:dyDescent="0.25">
      <c r="A645" s="2" t="s">
        <v>1099</v>
      </c>
      <c r="B645" s="7"/>
      <c r="C645" s="7">
        <v>0</v>
      </c>
      <c r="D645" s="7">
        <v>0</v>
      </c>
    </row>
    <row r="646" spans="1:4" x14ac:dyDescent="0.25">
      <c r="A646" s="2" t="s">
        <v>609</v>
      </c>
      <c r="B646" s="7"/>
      <c r="C646" s="7">
        <v>0</v>
      </c>
      <c r="D646" s="7">
        <v>0</v>
      </c>
    </row>
    <row r="647" spans="1:4" x14ac:dyDescent="0.25">
      <c r="A647" s="2" t="s">
        <v>1105</v>
      </c>
      <c r="B647" s="7"/>
      <c r="C647" s="7">
        <v>0</v>
      </c>
      <c r="D647" s="7">
        <v>0</v>
      </c>
    </row>
    <row r="648" spans="1:4" x14ac:dyDescent="0.25">
      <c r="A648" s="2" t="s">
        <v>3771</v>
      </c>
      <c r="B648" s="7"/>
      <c r="C648" s="7">
        <v>0</v>
      </c>
      <c r="D648" s="7">
        <v>0</v>
      </c>
    </row>
    <row r="649" spans="1:4" x14ac:dyDescent="0.25">
      <c r="A649" s="2" t="s">
        <v>1111</v>
      </c>
      <c r="B649" s="7"/>
      <c r="C649" s="7">
        <v>0</v>
      </c>
      <c r="D649" s="7">
        <v>0</v>
      </c>
    </row>
    <row r="650" spans="1:4" x14ac:dyDescent="0.25">
      <c r="A650" s="2" t="s">
        <v>867</v>
      </c>
      <c r="B650" s="7"/>
      <c r="C650" s="7">
        <v>0</v>
      </c>
      <c r="D650" s="7">
        <v>0</v>
      </c>
    </row>
    <row r="651" spans="1:4" x14ac:dyDescent="0.25">
      <c r="A651" s="2" t="s">
        <v>511</v>
      </c>
      <c r="B651" s="7"/>
      <c r="C651" s="7">
        <v>0</v>
      </c>
      <c r="D651" s="7">
        <v>0</v>
      </c>
    </row>
    <row r="652" spans="1:4" x14ac:dyDescent="0.25">
      <c r="A652" s="2" t="s">
        <v>570</v>
      </c>
      <c r="B652" s="7"/>
      <c r="C652" s="7">
        <v>0</v>
      </c>
      <c r="D652" s="7">
        <v>0</v>
      </c>
    </row>
    <row r="653" spans="1:4" x14ac:dyDescent="0.25">
      <c r="A653" s="2" t="s">
        <v>1123</v>
      </c>
      <c r="B653" s="7"/>
      <c r="C653" s="7">
        <v>0</v>
      </c>
      <c r="D653" s="7">
        <v>0</v>
      </c>
    </row>
    <row r="654" spans="1:4" x14ac:dyDescent="0.25">
      <c r="A654" s="2" t="s">
        <v>873</v>
      </c>
      <c r="B654" s="7"/>
      <c r="C654" s="7">
        <v>0</v>
      </c>
      <c r="D654" s="7">
        <v>0</v>
      </c>
    </row>
    <row r="655" spans="1:4" x14ac:dyDescent="0.25">
      <c r="A655" s="2" t="s">
        <v>1129</v>
      </c>
      <c r="B655" s="7"/>
      <c r="C655" s="7">
        <v>0</v>
      </c>
      <c r="D655" s="7">
        <v>0</v>
      </c>
    </row>
    <row r="656" spans="1:4" x14ac:dyDescent="0.25">
      <c r="A656" s="2" t="s">
        <v>876</v>
      </c>
      <c r="B656" s="7"/>
      <c r="C656" s="7">
        <v>0</v>
      </c>
      <c r="D656" s="7">
        <v>0</v>
      </c>
    </row>
    <row r="657" spans="1:4" x14ac:dyDescent="0.25">
      <c r="A657" s="2" t="s">
        <v>1137</v>
      </c>
      <c r="B657" s="7"/>
      <c r="C657" s="7">
        <v>0</v>
      </c>
      <c r="D657" s="7">
        <v>0</v>
      </c>
    </row>
    <row r="658" spans="1:4" x14ac:dyDescent="0.25">
      <c r="A658" s="2" t="s">
        <v>149</v>
      </c>
      <c r="B658" s="7"/>
      <c r="C658" s="7">
        <v>0</v>
      </c>
      <c r="D658" s="7">
        <v>0</v>
      </c>
    </row>
    <row r="659" spans="1:4" x14ac:dyDescent="0.25">
      <c r="A659" s="2" t="s">
        <v>1143</v>
      </c>
      <c r="B659" s="7"/>
      <c r="C659" s="7">
        <v>0</v>
      </c>
      <c r="D659" s="7">
        <v>0</v>
      </c>
    </row>
    <row r="660" spans="1:4" x14ac:dyDescent="0.25">
      <c r="A660" s="2" t="s">
        <v>217</v>
      </c>
      <c r="B660" s="7"/>
      <c r="C660" s="7">
        <v>0</v>
      </c>
      <c r="D660" s="7">
        <v>0</v>
      </c>
    </row>
    <row r="661" spans="1:4" x14ac:dyDescent="0.25">
      <c r="A661" s="2" t="s">
        <v>1149</v>
      </c>
      <c r="B661" s="7"/>
      <c r="C661" s="7">
        <v>0</v>
      </c>
      <c r="D661" s="7">
        <v>0</v>
      </c>
    </row>
    <row r="662" spans="1:4" x14ac:dyDescent="0.25">
      <c r="A662" s="2" t="s">
        <v>151</v>
      </c>
      <c r="B662" s="7"/>
      <c r="C662" s="7">
        <v>0</v>
      </c>
      <c r="D662" s="7">
        <v>0</v>
      </c>
    </row>
    <row r="663" spans="1:4" x14ac:dyDescent="0.25">
      <c r="A663" s="2" t="s">
        <v>1155</v>
      </c>
      <c r="B663" s="7"/>
      <c r="C663" s="7">
        <v>0</v>
      </c>
      <c r="D663" s="7">
        <v>0</v>
      </c>
    </row>
    <row r="664" spans="1:4" x14ac:dyDescent="0.25">
      <c r="A664" s="2" t="s">
        <v>615</v>
      </c>
      <c r="B664" s="7"/>
      <c r="C664" s="7">
        <v>0</v>
      </c>
      <c r="D664" s="7">
        <v>0</v>
      </c>
    </row>
    <row r="665" spans="1:4" x14ac:dyDescent="0.25">
      <c r="A665" s="2" t="s">
        <v>1160</v>
      </c>
      <c r="B665" s="7"/>
      <c r="C665" s="7">
        <v>0</v>
      </c>
      <c r="D665" s="7">
        <v>0</v>
      </c>
    </row>
    <row r="666" spans="1:4" x14ac:dyDescent="0.25">
      <c r="A666" s="2" t="s">
        <v>51</v>
      </c>
      <c r="B666" s="7"/>
      <c r="C666" s="7">
        <v>0</v>
      </c>
      <c r="D666" s="7">
        <v>0</v>
      </c>
    </row>
    <row r="667" spans="1:4" x14ac:dyDescent="0.25">
      <c r="A667" s="2" t="s">
        <v>1166</v>
      </c>
      <c r="B667" s="7"/>
      <c r="C667" s="7">
        <v>0</v>
      </c>
      <c r="D667" s="7">
        <v>0</v>
      </c>
    </row>
    <row r="668" spans="1:4" x14ac:dyDescent="0.25">
      <c r="A668" s="2" t="s">
        <v>226</v>
      </c>
      <c r="B668" s="7"/>
      <c r="C668" s="7">
        <v>0</v>
      </c>
      <c r="D668" s="7">
        <v>0</v>
      </c>
    </row>
    <row r="669" spans="1:4" x14ac:dyDescent="0.25">
      <c r="A669" s="2" t="s">
        <v>1172</v>
      </c>
      <c r="B669" s="7"/>
      <c r="C669" s="7">
        <v>0</v>
      </c>
      <c r="D669" s="7">
        <v>0</v>
      </c>
    </row>
    <row r="670" spans="1:4" x14ac:dyDescent="0.25">
      <c r="A670" s="2" t="s">
        <v>229</v>
      </c>
      <c r="B670" s="7"/>
      <c r="C670" s="7">
        <v>0</v>
      </c>
      <c r="D670" s="7">
        <v>0</v>
      </c>
    </row>
    <row r="671" spans="1:4" x14ac:dyDescent="0.25">
      <c r="A671" s="2" t="s">
        <v>1178</v>
      </c>
      <c r="B671" s="7"/>
      <c r="C671" s="7">
        <v>0</v>
      </c>
      <c r="D671" s="7">
        <v>0</v>
      </c>
    </row>
    <row r="672" spans="1:4" x14ac:dyDescent="0.25">
      <c r="A672" s="2" t="s">
        <v>920</v>
      </c>
      <c r="B672" s="7"/>
      <c r="C672" s="7">
        <v>0</v>
      </c>
      <c r="D672" s="7">
        <v>0</v>
      </c>
    </row>
    <row r="673" spans="1:4" x14ac:dyDescent="0.25">
      <c r="A673" s="2" t="s">
        <v>1184</v>
      </c>
      <c r="B673" s="7"/>
      <c r="C673" s="7">
        <v>0</v>
      </c>
      <c r="D673" s="7">
        <v>0</v>
      </c>
    </row>
    <row r="674" spans="1:4" x14ac:dyDescent="0.25">
      <c r="A674" s="2" t="s">
        <v>491</v>
      </c>
      <c r="B674" s="7"/>
      <c r="C674" s="7">
        <v>0</v>
      </c>
      <c r="D674" s="7">
        <v>0</v>
      </c>
    </row>
    <row r="675" spans="1:4" x14ac:dyDescent="0.25">
      <c r="A675" s="2" t="s">
        <v>514</v>
      </c>
      <c r="B675" s="7"/>
      <c r="C675" s="7">
        <v>0</v>
      </c>
      <c r="D675" s="7">
        <v>0</v>
      </c>
    </row>
    <row r="676" spans="1:4" x14ac:dyDescent="0.25">
      <c r="A676" s="2" t="s">
        <v>618</v>
      </c>
      <c r="B676" s="7"/>
      <c r="C676" s="7">
        <v>0</v>
      </c>
      <c r="D676" s="7">
        <v>0</v>
      </c>
    </row>
    <row r="677" spans="1:4" x14ac:dyDescent="0.25">
      <c r="A677" s="2" t="s">
        <v>628</v>
      </c>
      <c r="B677" s="7"/>
      <c r="C677" s="7">
        <v>0</v>
      </c>
      <c r="D677" s="7">
        <v>0</v>
      </c>
    </row>
    <row r="678" spans="1:4" x14ac:dyDescent="0.25">
      <c r="A678" s="2" t="s">
        <v>621</v>
      </c>
      <c r="B678" s="7"/>
      <c r="C678" s="7">
        <v>0</v>
      </c>
      <c r="D678" s="7">
        <v>0</v>
      </c>
    </row>
    <row r="679" spans="1:4" x14ac:dyDescent="0.25">
      <c r="A679" s="2" t="s">
        <v>1204</v>
      </c>
      <c r="B679" s="7"/>
      <c r="C679" s="7">
        <v>0</v>
      </c>
      <c r="D679" s="7">
        <v>0</v>
      </c>
    </row>
    <row r="680" spans="1:4" x14ac:dyDescent="0.25">
      <c r="A680" s="2" t="s">
        <v>502</v>
      </c>
      <c r="B680" s="7"/>
      <c r="C680" s="7">
        <v>0</v>
      </c>
      <c r="D680" s="7">
        <v>0</v>
      </c>
    </row>
    <row r="681" spans="1:4" x14ac:dyDescent="0.25">
      <c r="A681" s="2" t="s">
        <v>1210</v>
      </c>
      <c r="B681" s="7"/>
      <c r="C681" s="7">
        <v>0</v>
      </c>
      <c r="D681" s="7">
        <v>0</v>
      </c>
    </row>
    <row r="682" spans="1:4" x14ac:dyDescent="0.25">
      <c r="A682" s="2" t="s">
        <v>505</v>
      </c>
      <c r="B682" s="7"/>
      <c r="C682" s="7">
        <v>0</v>
      </c>
      <c r="D682" s="7">
        <v>0</v>
      </c>
    </row>
    <row r="683" spans="1:4" x14ac:dyDescent="0.25">
      <c r="A683" s="2" t="s">
        <v>1216</v>
      </c>
      <c r="B683" s="7"/>
      <c r="C683" s="7">
        <v>0</v>
      </c>
      <c r="D683" s="7">
        <v>0</v>
      </c>
    </row>
    <row r="684" spans="1:4" x14ac:dyDescent="0.25">
      <c r="A684" s="2" t="s">
        <v>235</v>
      </c>
      <c r="B684" s="7"/>
      <c r="C684" s="7">
        <v>0</v>
      </c>
      <c r="D684" s="7">
        <v>0</v>
      </c>
    </row>
    <row r="685" spans="1:4" x14ac:dyDescent="0.25">
      <c r="A685" s="2" t="s">
        <v>1222</v>
      </c>
      <c r="B685" s="7"/>
      <c r="C685" s="7">
        <v>0</v>
      </c>
      <c r="D685" s="7">
        <v>0</v>
      </c>
    </row>
    <row r="686" spans="1:4" x14ac:dyDescent="0.25">
      <c r="A686" s="2" t="s">
        <v>508</v>
      </c>
      <c r="B686" s="7"/>
      <c r="C686" s="7">
        <v>0</v>
      </c>
      <c r="D686" s="7">
        <v>0</v>
      </c>
    </row>
    <row r="687" spans="1:4" x14ac:dyDescent="0.25">
      <c r="A687" s="2" t="s">
        <v>247</v>
      </c>
      <c r="B687" s="7"/>
      <c r="C687" s="7">
        <v>0</v>
      </c>
      <c r="D687" s="7">
        <v>0</v>
      </c>
    </row>
    <row r="688" spans="1:4" x14ac:dyDescent="0.25">
      <c r="A688" s="2" t="s">
        <v>238</v>
      </c>
      <c r="B688" s="7"/>
      <c r="C688" s="7">
        <v>0</v>
      </c>
      <c r="D688" s="7">
        <v>0</v>
      </c>
    </row>
    <row r="689" spans="1:4" x14ac:dyDescent="0.25">
      <c r="A689" s="2" t="s">
        <v>314</v>
      </c>
      <c r="B689" s="7"/>
      <c r="C689" s="7">
        <v>0</v>
      </c>
      <c r="D689" s="7">
        <v>0</v>
      </c>
    </row>
    <row r="690" spans="1:4" x14ac:dyDescent="0.25">
      <c r="A690" s="2" t="s">
        <v>1036</v>
      </c>
      <c r="B690" s="7"/>
      <c r="C690" s="7">
        <v>0</v>
      </c>
      <c r="D690" s="7">
        <v>0</v>
      </c>
    </row>
    <row r="691" spans="1:4" x14ac:dyDescent="0.25">
      <c r="A691" s="2" t="s">
        <v>520</v>
      </c>
      <c r="B691" s="7"/>
      <c r="C691" s="7">
        <v>0</v>
      </c>
      <c r="D691" s="7">
        <v>0</v>
      </c>
    </row>
    <row r="692" spans="1:4" x14ac:dyDescent="0.25">
      <c r="A692" s="2" t="s">
        <v>1039</v>
      </c>
      <c r="B692" s="7"/>
      <c r="C692" s="7">
        <v>0</v>
      </c>
      <c r="D692" s="7">
        <v>0</v>
      </c>
    </row>
    <row r="693" spans="1:4" x14ac:dyDescent="0.25">
      <c r="A693" s="2" t="s">
        <v>166</v>
      </c>
      <c r="B693" s="7"/>
      <c r="C693" s="7">
        <v>0</v>
      </c>
      <c r="D693" s="7">
        <v>0</v>
      </c>
    </row>
    <row r="694" spans="1:4" x14ac:dyDescent="0.25">
      <c r="A694" s="2" t="s">
        <v>699</v>
      </c>
      <c r="B694" s="7"/>
      <c r="C694" s="7">
        <v>0</v>
      </c>
      <c r="D694" s="7">
        <v>0</v>
      </c>
    </row>
    <row r="695" spans="1:4" x14ac:dyDescent="0.25">
      <c r="A695" s="2" t="s">
        <v>1323</v>
      </c>
      <c r="B695" s="7"/>
      <c r="C695" s="7">
        <v>0</v>
      </c>
      <c r="D695" s="7">
        <v>0</v>
      </c>
    </row>
    <row r="696" spans="1:4" x14ac:dyDescent="0.25">
      <c r="A696" s="2" t="s">
        <v>585</v>
      </c>
      <c r="B696" s="7"/>
      <c r="C696" s="7">
        <v>0</v>
      </c>
      <c r="D696" s="7">
        <v>0</v>
      </c>
    </row>
    <row r="697" spans="1:4" x14ac:dyDescent="0.25">
      <c r="A697" s="2" t="s">
        <v>712</v>
      </c>
      <c r="B697" s="7"/>
      <c r="C697" s="7">
        <v>0</v>
      </c>
      <c r="D697" s="7">
        <v>0</v>
      </c>
    </row>
    <row r="698" spans="1:4" x14ac:dyDescent="0.25">
      <c r="A698" s="2" t="s">
        <v>117</v>
      </c>
      <c r="B698" s="7"/>
      <c r="C698" s="7">
        <v>0</v>
      </c>
      <c r="D698" s="7">
        <v>0</v>
      </c>
    </row>
    <row r="699" spans="1:4" x14ac:dyDescent="0.25">
      <c r="A699" s="2" t="s">
        <v>250</v>
      </c>
      <c r="B699" s="7"/>
      <c r="C699" s="7">
        <v>0</v>
      </c>
      <c r="D699" s="7">
        <v>0</v>
      </c>
    </row>
    <row r="700" spans="1:4" x14ac:dyDescent="0.25">
      <c r="A700" s="2" t="s">
        <v>658</v>
      </c>
      <c r="B700" s="7"/>
      <c r="C700" s="7">
        <v>0</v>
      </c>
      <c r="D700" s="7">
        <v>0</v>
      </c>
    </row>
    <row r="701" spans="1:4" x14ac:dyDescent="0.25">
      <c r="A701" s="2" t="s">
        <v>715</v>
      </c>
      <c r="B701" s="7"/>
      <c r="C701" s="7">
        <v>0</v>
      </c>
      <c r="D701" s="7">
        <v>0</v>
      </c>
    </row>
    <row r="702" spans="1:4" x14ac:dyDescent="0.25">
      <c r="A702" s="2" t="s">
        <v>664</v>
      </c>
      <c r="B702" s="7"/>
      <c r="C702" s="7">
        <v>0</v>
      </c>
      <c r="D702" s="7">
        <v>0</v>
      </c>
    </row>
    <row r="703" spans="1:4" x14ac:dyDescent="0.25">
      <c r="A703" s="2" t="s">
        <v>718</v>
      </c>
      <c r="B703" s="7"/>
      <c r="C703" s="7">
        <v>0</v>
      </c>
      <c r="D703" s="7">
        <v>0</v>
      </c>
    </row>
    <row r="704" spans="1:4" x14ac:dyDescent="0.25">
      <c r="A704" s="2" t="s">
        <v>1057</v>
      </c>
      <c r="B704" s="7"/>
      <c r="C704" s="7">
        <v>0</v>
      </c>
      <c r="D704" s="7">
        <v>0</v>
      </c>
    </row>
    <row r="705" spans="1:4" x14ac:dyDescent="0.25">
      <c r="A705" s="2" t="s">
        <v>1357</v>
      </c>
      <c r="B705" s="7"/>
      <c r="C705" s="7">
        <v>0</v>
      </c>
      <c r="D705" s="7">
        <v>0</v>
      </c>
    </row>
    <row r="706" spans="1:4" x14ac:dyDescent="0.25">
      <c r="A706" s="2" t="s">
        <v>1060</v>
      </c>
      <c r="B706" s="7"/>
      <c r="C706" s="7">
        <v>0</v>
      </c>
      <c r="D706" s="7">
        <v>0</v>
      </c>
    </row>
    <row r="707" spans="1:4" x14ac:dyDescent="0.25">
      <c r="A707" s="2" t="s">
        <v>1063</v>
      </c>
      <c r="B707" s="7"/>
      <c r="C707" s="7">
        <v>0</v>
      </c>
      <c r="D707" s="7">
        <v>0</v>
      </c>
    </row>
    <row r="708" spans="1:4" x14ac:dyDescent="0.25">
      <c r="A708" s="2" t="s">
        <v>1042</v>
      </c>
      <c r="B708" s="7"/>
      <c r="C708" s="7">
        <v>0</v>
      </c>
      <c r="D708" s="7">
        <v>0</v>
      </c>
    </row>
    <row r="709" spans="1:4" x14ac:dyDescent="0.25">
      <c r="A709" s="2" t="s">
        <v>532</v>
      </c>
      <c r="B709" s="7"/>
      <c r="C709" s="7">
        <v>0</v>
      </c>
      <c r="D709" s="7">
        <v>0</v>
      </c>
    </row>
    <row r="710" spans="1:4" x14ac:dyDescent="0.25">
      <c r="A710" s="2" t="s">
        <v>1045</v>
      </c>
      <c r="B710" s="7"/>
      <c r="C710" s="7">
        <v>0</v>
      </c>
      <c r="D710" s="7">
        <v>0</v>
      </c>
    </row>
    <row r="711" spans="1:4" x14ac:dyDescent="0.25">
      <c r="A711" s="2" t="s">
        <v>271</v>
      </c>
      <c r="B711" s="7"/>
      <c r="C711" s="7">
        <v>0</v>
      </c>
      <c r="D711" s="7">
        <v>0</v>
      </c>
    </row>
    <row r="712" spans="1:4" x14ac:dyDescent="0.25">
      <c r="A712" s="2" t="s">
        <v>1048</v>
      </c>
      <c r="B712" s="7"/>
      <c r="C712" s="7">
        <v>0</v>
      </c>
      <c r="D712" s="7">
        <v>0</v>
      </c>
    </row>
    <row r="713" spans="1:4" x14ac:dyDescent="0.25">
      <c r="A713" s="2" t="s">
        <v>661</v>
      </c>
      <c r="B713" s="7"/>
      <c r="C713" s="7">
        <v>0</v>
      </c>
      <c r="D713" s="7">
        <v>0</v>
      </c>
    </row>
    <row r="714" spans="1:4" x14ac:dyDescent="0.25">
      <c r="A714" s="2" t="s">
        <v>1051</v>
      </c>
      <c r="B714" s="7"/>
      <c r="C714" s="7">
        <v>0</v>
      </c>
      <c r="D714" s="7">
        <v>0</v>
      </c>
    </row>
    <row r="715" spans="1:4" x14ac:dyDescent="0.25">
      <c r="A715" s="2" t="s">
        <v>1054</v>
      </c>
      <c r="B715" s="7"/>
      <c r="C715" s="7">
        <v>0</v>
      </c>
      <c r="D715" s="7">
        <v>0</v>
      </c>
    </row>
    <row r="716" spans="1:4" x14ac:dyDescent="0.25">
      <c r="A716" s="2" t="s">
        <v>488</v>
      </c>
      <c r="B716" s="7"/>
      <c r="C716" s="7">
        <v>0</v>
      </c>
      <c r="D716" s="7">
        <v>0</v>
      </c>
    </row>
    <row r="717" spans="1:4" x14ac:dyDescent="0.25">
      <c r="A717" s="2" t="s">
        <v>268</v>
      </c>
      <c r="B717" s="7"/>
      <c r="C717" s="7">
        <v>0</v>
      </c>
      <c r="D717" s="7">
        <v>0</v>
      </c>
    </row>
    <row r="718" spans="1:4" x14ac:dyDescent="0.25">
      <c r="A718" s="2" t="s">
        <v>223</v>
      </c>
      <c r="B718" s="7"/>
      <c r="C718" s="7">
        <v>0</v>
      </c>
      <c r="D718" s="7">
        <v>0</v>
      </c>
    </row>
    <row r="719" spans="1:4" x14ac:dyDescent="0.25">
      <c r="A719" s="2" t="s">
        <v>797</v>
      </c>
      <c r="B719" s="7"/>
      <c r="C719" s="7">
        <v>0</v>
      </c>
      <c r="D719" s="7">
        <v>0</v>
      </c>
    </row>
    <row r="720" spans="1:4" x14ac:dyDescent="0.25">
      <c r="A720" s="2" t="s">
        <v>800</v>
      </c>
      <c r="B720" s="7"/>
      <c r="C720" s="7">
        <v>0</v>
      </c>
      <c r="D720" s="7">
        <v>0</v>
      </c>
    </row>
    <row r="721" spans="1:4" x14ac:dyDescent="0.25">
      <c r="A721" s="2" t="s">
        <v>211</v>
      </c>
      <c r="B721" s="7"/>
      <c r="C721" s="7">
        <v>0</v>
      </c>
      <c r="D721" s="7">
        <v>0</v>
      </c>
    </row>
    <row r="722" spans="1:4" x14ac:dyDescent="0.25">
      <c r="A722" s="2" t="s">
        <v>214</v>
      </c>
      <c r="B722" s="7"/>
      <c r="C722" s="7">
        <v>0</v>
      </c>
      <c r="D722" s="7">
        <v>0</v>
      </c>
    </row>
    <row r="723" spans="1:4" x14ac:dyDescent="0.25">
      <c r="A723" s="2" t="s">
        <v>2904</v>
      </c>
      <c r="B723" s="7">
        <v>1407</v>
      </c>
      <c r="C723" s="7">
        <v>158.78281187030012</v>
      </c>
      <c r="D723" s="7">
        <v>1565.7828118702992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129E-80D0-49F8-817A-C6F5AC5A10AF}">
  <sheetPr codeName="Planilha2" filterMode="1"/>
  <dimension ref="A1:M2308"/>
  <sheetViews>
    <sheetView zoomScale="115" zoomScaleNormal="115" workbookViewId="0">
      <pane xSplit="1" ySplit="1" topLeftCell="B1581" activePane="bottomRight" state="frozen"/>
      <selection pane="topRight" activeCell="B1" sqref="B1"/>
      <selection pane="bottomLeft" activeCell="A2" sqref="A2"/>
      <selection pane="bottomRight" sqref="A1:K1598"/>
    </sheetView>
  </sheetViews>
  <sheetFormatPr defaultRowHeight="15" x14ac:dyDescent="0.25"/>
  <cols>
    <col min="2" max="2" width="9.140625" customWidth="1"/>
    <col min="3" max="4" width="9.140625" hidden="1" customWidth="1"/>
    <col min="5" max="5" width="31" hidden="1" customWidth="1"/>
    <col min="6" max="6" width="45.28515625" customWidth="1"/>
    <col min="9" max="9" width="12" bestFit="1" customWidth="1"/>
    <col min="10" max="10" width="11.85546875" bestFit="1" customWidth="1"/>
    <col min="11" max="11" width="10.5703125" bestFit="1" customWidth="1"/>
  </cols>
  <sheetData>
    <row r="1" spans="1:13" x14ac:dyDescent="0.25">
      <c r="A1" t="s">
        <v>0</v>
      </c>
      <c r="B1" t="s">
        <v>1</v>
      </c>
      <c r="C1" t="s">
        <v>2907</v>
      </c>
      <c r="D1" t="s">
        <v>2</v>
      </c>
      <c r="E1" t="s">
        <v>3</v>
      </c>
      <c r="F1" t="s">
        <v>4</v>
      </c>
      <c r="G1" t="s">
        <v>1</v>
      </c>
      <c r="H1" t="s">
        <v>3816</v>
      </c>
      <c r="I1" t="s">
        <v>3826</v>
      </c>
      <c r="J1" t="s">
        <v>3825</v>
      </c>
      <c r="K1" t="s">
        <v>3827</v>
      </c>
      <c r="L1" t="s">
        <v>3828</v>
      </c>
      <c r="M1" t="s">
        <v>3829</v>
      </c>
    </row>
    <row r="2" spans="1:13" hidden="1" x14ac:dyDescent="0.25">
      <c r="A2" t="s">
        <v>2908</v>
      </c>
      <c r="B2" t="s">
        <v>2966</v>
      </c>
      <c r="C2">
        <v>20125</v>
      </c>
      <c r="D2" t="s">
        <v>1926</v>
      </c>
      <c r="E2" t="s">
        <v>3237</v>
      </c>
      <c r="F2" t="s">
        <v>654</v>
      </c>
    </row>
    <row r="3" spans="1:13" hidden="1" x14ac:dyDescent="0.25">
      <c r="A3" t="s">
        <v>2908</v>
      </c>
      <c r="B3" t="s">
        <v>3007</v>
      </c>
      <c r="C3" t="s">
        <v>3475</v>
      </c>
      <c r="D3" t="s">
        <v>1420</v>
      </c>
      <c r="E3" t="s">
        <v>1421</v>
      </c>
      <c r="F3" t="s">
        <v>1422</v>
      </c>
    </row>
    <row r="4" spans="1:13" hidden="1" x14ac:dyDescent="0.25">
      <c r="A4" t="s">
        <v>2908</v>
      </c>
      <c r="B4" t="s">
        <v>3054</v>
      </c>
      <c r="C4">
        <v>42201</v>
      </c>
      <c r="D4" t="s">
        <v>1668</v>
      </c>
      <c r="E4" t="s">
        <v>3338</v>
      </c>
      <c r="F4" t="s">
        <v>1670</v>
      </c>
    </row>
    <row r="5" spans="1:13" hidden="1" x14ac:dyDescent="0.25">
      <c r="A5" t="s">
        <v>2908</v>
      </c>
      <c r="B5" t="s">
        <v>3064</v>
      </c>
      <c r="C5" t="s">
        <v>3475</v>
      </c>
      <c r="D5" t="s">
        <v>1717</v>
      </c>
      <c r="E5" t="s">
        <v>3350</v>
      </c>
      <c r="F5" t="s">
        <v>1719</v>
      </c>
    </row>
    <row r="6" spans="1:13" hidden="1" x14ac:dyDescent="0.25">
      <c r="A6" t="s">
        <v>2908</v>
      </c>
      <c r="B6" t="s">
        <v>3099</v>
      </c>
      <c r="C6" t="s">
        <v>3475</v>
      </c>
      <c r="D6" t="s">
        <v>3392</v>
      </c>
      <c r="E6" t="s">
        <v>3393</v>
      </c>
      <c r="F6" t="s">
        <v>2187</v>
      </c>
    </row>
    <row r="7" spans="1:13" hidden="1" x14ac:dyDescent="0.25">
      <c r="A7" t="s">
        <v>2908</v>
      </c>
      <c r="B7" t="s">
        <v>3098</v>
      </c>
      <c r="C7" t="s">
        <v>3475</v>
      </c>
      <c r="D7" t="s">
        <v>3390</v>
      </c>
      <c r="E7" t="s">
        <v>3391</v>
      </c>
      <c r="F7" t="s">
        <v>3777</v>
      </c>
    </row>
    <row r="8" spans="1:13" hidden="1" x14ac:dyDescent="0.25">
      <c r="A8" t="s">
        <v>2908</v>
      </c>
      <c r="B8" t="s">
        <v>3096</v>
      </c>
      <c r="C8">
        <v>20101</v>
      </c>
      <c r="D8" t="s">
        <v>3387</v>
      </c>
      <c r="E8" t="s">
        <v>3386</v>
      </c>
      <c r="F8" t="s">
        <v>2074</v>
      </c>
    </row>
    <row r="9" spans="1:13" hidden="1" x14ac:dyDescent="0.25">
      <c r="A9" t="s">
        <v>2908</v>
      </c>
      <c r="B9" t="s">
        <v>3172</v>
      </c>
      <c r="C9">
        <v>20102</v>
      </c>
      <c r="D9" t="s">
        <v>1188</v>
      </c>
      <c r="E9" t="s">
        <v>3474</v>
      </c>
      <c r="F9" t="s">
        <v>2891</v>
      </c>
    </row>
    <row r="10" spans="1:13" hidden="1" x14ac:dyDescent="0.25">
      <c r="A10" t="s">
        <v>2908</v>
      </c>
      <c r="B10" t="s">
        <v>3097</v>
      </c>
      <c r="C10" t="s">
        <v>3475</v>
      </c>
      <c r="D10" t="s">
        <v>3388</v>
      </c>
      <c r="E10" t="s">
        <v>3389</v>
      </c>
      <c r="F10" t="s">
        <v>3776</v>
      </c>
    </row>
    <row r="11" spans="1:13" hidden="1" x14ac:dyDescent="0.25">
      <c r="A11" t="s">
        <v>2908</v>
      </c>
      <c r="B11" t="s">
        <v>3085</v>
      </c>
      <c r="C11">
        <v>81000</v>
      </c>
      <c r="D11" t="s">
        <v>3374</v>
      </c>
      <c r="E11" t="s">
        <v>3375</v>
      </c>
      <c r="F11" t="s">
        <v>2906</v>
      </c>
    </row>
    <row r="12" spans="1:13" hidden="1" x14ac:dyDescent="0.25">
      <c r="A12" t="s">
        <v>2908</v>
      </c>
      <c r="B12" t="s">
        <v>2910</v>
      </c>
      <c r="C12" t="s">
        <v>3475</v>
      </c>
      <c r="D12" t="s">
        <v>24</v>
      </c>
      <c r="E12" t="s">
        <v>3174</v>
      </c>
      <c r="F12" t="s">
        <v>26</v>
      </c>
    </row>
    <row r="13" spans="1:13" hidden="1" x14ac:dyDescent="0.25">
      <c r="A13" t="s">
        <v>2908</v>
      </c>
      <c r="B13" t="s">
        <v>2909</v>
      </c>
      <c r="C13">
        <v>40106</v>
      </c>
      <c r="D13" t="s">
        <v>12</v>
      </c>
      <c r="E13" t="s">
        <v>3173</v>
      </c>
      <c r="F13" t="s">
        <v>11</v>
      </c>
    </row>
    <row r="14" spans="1:13" hidden="1" x14ac:dyDescent="0.25">
      <c r="A14" t="s">
        <v>2908</v>
      </c>
      <c r="B14" t="s">
        <v>2911</v>
      </c>
      <c r="C14">
        <v>21300</v>
      </c>
      <c r="D14" t="s">
        <v>37</v>
      </c>
      <c r="E14" t="s">
        <v>35</v>
      </c>
      <c r="F14" t="s">
        <v>36</v>
      </c>
    </row>
    <row r="15" spans="1:13" hidden="1" x14ac:dyDescent="0.25">
      <c r="A15" t="s">
        <v>2908</v>
      </c>
      <c r="B15" t="s">
        <v>2918</v>
      </c>
      <c r="C15">
        <v>41231</v>
      </c>
      <c r="D15" t="s">
        <v>82</v>
      </c>
      <c r="E15" t="s">
        <v>3181</v>
      </c>
      <c r="F15" t="s">
        <v>81</v>
      </c>
    </row>
    <row r="16" spans="1:13" hidden="1" x14ac:dyDescent="0.25">
      <c r="A16" t="s">
        <v>2908</v>
      </c>
      <c r="B16" t="s">
        <v>2948</v>
      </c>
      <c r="C16">
        <v>40301</v>
      </c>
      <c r="D16" t="s">
        <v>411</v>
      </c>
      <c r="E16" t="s">
        <v>3219</v>
      </c>
      <c r="F16" t="s">
        <v>410</v>
      </c>
    </row>
    <row r="17" spans="1:6" hidden="1" x14ac:dyDescent="0.25">
      <c r="A17" t="s">
        <v>2908</v>
      </c>
      <c r="B17" t="s">
        <v>2965</v>
      </c>
      <c r="C17">
        <v>40501</v>
      </c>
      <c r="D17" t="s">
        <v>635</v>
      </c>
      <c r="E17" t="s">
        <v>3236</v>
      </c>
      <c r="F17" t="s">
        <v>637</v>
      </c>
    </row>
    <row r="18" spans="1:6" hidden="1" x14ac:dyDescent="0.25">
      <c r="A18" t="s">
        <v>2908</v>
      </c>
      <c r="B18" t="s">
        <v>3011</v>
      </c>
      <c r="C18" t="s">
        <v>3475</v>
      </c>
      <c r="D18" t="s">
        <v>1442</v>
      </c>
      <c r="E18" t="s">
        <v>3286</v>
      </c>
      <c r="F18" t="s">
        <v>1444</v>
      </c>
    </row>
    <row r="19" spans="1:6" hidden="1" x14ac:dyDescent="0.25">
      <c r="A19" t="s">
        <v>2908</v>
      </c>
      <c r="B19" t="s">
        <v>3058</v>
      </c>
      <c r="C19" t="s">
        <v>3475</v>
      </c>
      <c r="D19" t="s">
        <v>3342</v>
      </c>
      <c r="E19" t="s">
        <v>3343</v>
      </c>
      <c r="F19" t="s">
        <v>1695</v>
      </c>
    </row>
    <row r="20" spans="1:6" hidden="1" x14ac:dyDescent="0.25">
      <c r="A20" t="s">
        <v>2908</v>
      </c>
      <c r="B20" t="s">
        <v>3059</v>
      </c>
      <c r="C20" t="s">
        <v>3475</v>
      </c>
      <c r="D20" t="s">
        <v>3344</v>
      </c>
      <c r="E20" t="s">
        <v>3345</v>
      </c>
      <c r="F20" t="s">
        <v>1699</v>
      </c>
    </row>
    <row r="21" spans="1:6" hidden="1" x14ac:dyDescent="0.25">
      <c r="A21" t="s">
        <v>2908</v>
      </c>
      <c r="B21" t="s">
        <v>3063</v>
      </c>
      <c r="C21" t="s">
        <v>3475</v>
      </c>
      <c r="D21" t="s">
        <v>1713</v>
      </c>
      <c r="E21" t="s">
        <v>3349</v>
      </c>
      <c r="F21" t="s">
        <v>1715</v>
      </c>
    </row>
    <row r="22" spans="1:6" hidden="1" x14ac:dyDescent="0.25">
      <c r="A22" t="s">
        <v>2908</v>
      </c>
      <c r="B22" t="s">
        <v>3072</v>
      </c>
      <c r="C22">
        <v>40108</v>
      </c>
      <c r="D22" t="s">
        <v>1800</v>
      </c>
      <c r="E22" t="s">
        <v>3358</v>
      </c>
      <c r="F22" t="s">
        <v>1802</v>
      </c>
    </row>
    <row r="23" spans="1:6" hidden="1" x14ac:dyDescent="0.25">
      <c r="A23" t="s">
        <v>2908</v>
      </c>
      <c r="B23" t="s">
        <v>2937</v>
      </c>
      <c r="C23" t="s">
        <v>3475</v>
      </c>
      <c r="D23" t="s">
        <v>338</v>
      </c>
      <c r="E23" t="s">
        <v>3202</v>
      </c>
      <c r="F23" t="s">
        <v>340</v>
      </c>
    </row>
    <row r="24" spans="1:6" hidden="1" x14ac:dyDescent="0.25">
      <c r="A24" t="s">
        <v>2908</v>
      </c>
      <c r="B24" t="s">
        <v>2942</v>
      </c>
      <c r="C24" t="s">
        <v>3475</v>
      </c>
      <c r="D24" t="s">
        <v>3210</v>
      </c>
      <c r="E24" t="s">
        <v>3211</v>
      </c>
      <c r="F24" t="s">
        <v>384</v>
      </c>
    </row>
    <row r="25" spans="1:6" hidden="1" x14ac:dyDescent="0.25">
      <c r="A25" t="s">
        <v>2908</v>
      </c>
      <c r="B25" t="s">
        <v>2943</v>
      </c>
      <c r="C25" t="s">
        <v>3475</v>
      </c>
      <c r="D25" t="s">
        <v>3212</v>
      </c>
      <c r="E25" t="s">
        <v>3213</v>
      </c>
      <c r="F25" t="s">
        <v>3770</v>
      </c>
    </row>
    <row r="26" spans="1:6" hidden="1" x14ac:dyDescent="0.25">
      <c r="A26" t="s">
        <v>2908</v>
      </c>
      <c r="B26" t="s">
        <v>2941</v>
      </c>
      <c r="C26" t="s">
        <v>3475</v>
      </c>
      <c r="D26" t="s">
        <v>379</v>
      </c>
      <c r="E26" t="s">
        <v>3209</v>
      </c>
      <c r="F26" t="s">
        <v>381</v>
      </c>
    </row>
    <row r="27" spans="1:6" hidden="1" x14ac:dyDescent="0.25">
      <c r="A27" t="s">
        <v>2908</v>
      </c>
      <c r="B27" t="s">
        <v>3062</v>
      </c>
      <c r="C27" t="s">
        <v>3475</v>
      </c>
      <c r="D27" t="s">
        <v>1711</v>
      </c>
      <c r="E27" t="s">
        <v>3348</v>
      </c>
      <c r="F27" t="s">
        <v>3775</v>
      </c>
    </row>
    <row r="28" spans="1:6" hidden="1" x14ac:dyDescent="0.25">
      <c r="A28" t="s">
        <v>2908</v>
      </c>
      <c r="B28" t="s">
        <v>3068</v>
      </c>
      <c r="C28" t="s">
        <v>3475</v>
      </c>
      <c r="D28" t="s">
        <v>1759</v>
      </c>
      <c r="E28" t="s">
        <v>3354</v>
      </c>
      <c r="F28" t="s">
        <v>1761</v>
      </c>
    </row>
    <row r="29" spans="1:6" hidden="1" x14ac:dyDescent="0.25">
      <c r="A29" t="s">
        <v>2908</v>
      </c>
      <c r="B29" t="s">
        <v>3091</v>
      </c>
      <c r="C29" t="s">
        <v>3475</v>
      </c>
      <c r="D29" t="s">
        <v>1935</v>
      </c>
      <c r="E29" t="s">
        <v>3381</v>
      </c>
      <c r="F29" t="s">
        <v>1937</v>
      </c>
    </row>
    <row r="30" spans="1:6" hidden="1" x14ac:dyDescent="0.25">
      <c r="A30" t="s">
        <v>2908</v>
      </c>
      <c r="B30" t="s">
        <v>2912</v>
      </c>
      <c r="C30">
        <v>44205</v>
      </c>
      <c r="D30" t="s">
        <v>46</v>
      </c>
      <c r="E30" t="s">
        <v>3175</v>
      </c>
      <c r="F30" t="s">
        <v>45</v>
      </c>
    </row>
    <row r="31" spans="1:6" hidden="1" x14ac:dyDescent="0.25">
      <c r="A31" t="s">
        <v>2908</v>
      </c>
      <c r="B31" t="s">
        <v>3012</v>
      </c>
      <c r="C31">
        <v>40701</v>
      </c>
      <c r="D31" t="s">
        <v>3287</v>
      </c>
      <c r="E31" t="s">
        <v>3288</v>
      </c>
      <c r="F31" t="s">
        <v>1449</v>
      </c>
    </row>
    <row r="32" spans="1:6" hidden="1" x14ac:dyDescent="0.25">
      <c r="A32" t="s">
        <v>2908</v>
      </c>
      <c r="B32" t="s">
        <v>3015</v>
      </c>
      <c r="C32">
        <v>44207</v>
      </c>
      <c r="D32" t="s">
        <v>3291</v>
      </c>
      <c r="E32" t="s">
        <v>3292</v>
      </c>
      <c r="F32" t="s">
        <v>1464</v>
      </c>
    </row>
    <row r="33" spans="1:6" hidden="1" x14ac:dyDescent="0.25">
      <c r="A33" t="s">
        <v>2908</v>
      </c>
      <c r="B33" t="s">
        <v>3067</v>
      </c>
      <c r="C33">
        <v>44206</v>
      </c>
      <c r="D33" t="s">
        <v>1738</v>
      </c>
      <c r="E33" t="s">
        <v>3353</v>
      </c>
      <c r="F33" t="s">
        <v>1740</v>
      </c>
    </row>
    <row r="34" spans="1:6" hidden="1" x14ac:dyDescent="0.25">
      <c r="A34" t="s">
        <v>2908</v>
      </c>
      <c r="B34" t="s">
        <v>3083</v>
      </c>
      <c r="C34">
        <v>40111</v>
      </c>
      <c r="D34" t="s">
        <v>1866</v>
      </c>
      <c r="E34" t="s">
        <v>3372</v>
      </c>
      <c r="F34" t="s">
        <v>1865</v>
      </c>
    </row>
    <row r="35" spans="1:6" hidden="1" x14ac:dyDescent="0.25">
      <c r="A35" t="s">
        <v>2908</v>
      </c>
      <c r="B35" t="s">
        <v>3066</v>
      </c>
      <c r="C35">
        <v>45206</v>
      </c>
      <c r="D35" t="s">
        <v>1734</v>
      </c>
      <c r="E35" t="s">
        <v>3352</v>
      </c>
      <c r="F35" t="s">
        <v>1733</v>
      </c>
    </row>
    <row r="36" spans="1:6" hidden="1" x14ac:dyDescent="0.25">
      <c r="A36" t="s">
        <v>2908</v>
      </c>
      <c r="B36" t="s">
        <v>3077</v>
      </c>
      <c r="C36">
        <v>17000</v>
      </c>
      <c r="E36" t="s">
        <v>3365</v>
      </c>
      <c r="F36" t="s">
        <v>1833</v>
      </c>
    </row>
    <row r="37" spans="1:6" hidden="1" x14ac:dyDescent="0.25">
      <c r="A37" t="s">
        <v>2908</v>
      </c>
      <c r="B37" t="s">
        <v>3086</v>
      </c>
      <c r="C37">
        <v>20113</v>
      </c>
      <c r="E37" t="s">
        <v>3376</v>
      </c>
      <c r="F37" t="s">
        <v>1882</v>
      </c>
    </row>
    <row r="38" spans="1:6" hidden="1" x14ac:dyDescent="0.25">
      <c r="A38" t="s">
        <v>2908</v>
      </c>
      <c r="B38" t="s">
        <v>2990</v>
      </c>
      <c r="C38">
        <v>40202</v>
      </c>
      <c r="D38" t="s">
        <v>914</v>
      </c>
      <c r="E38" t="s">
        <v>3267</v>
      </c>
      <c r="F38" t="s">
        <v>916</v>
      </c>
    </row>
    <row r="39" spans="1:6" hidden="1" x14ac:dyDescent="0.25">
      <c r="A39" t="s">
        <v>2908</v>
      </c>
      <c r="B39" t="s">
        <v>2964</v>
      </c>
      <c r="C39">
        <v>38000</v>
      </c>
      <c r="D39" t="s">
        <v>537</v>
      </c>
      <c r="E39" t="s">
        <v>3235</v>
      </c>
      <c r="F39" t="s">
        <v>539</v>
      </c>
    </row>
    <row r="40" spans="1:6" hidden="1" x14ac:dyDescent="0.25">
      <c r="A40" t="s">
        <v>2908</v>
      </c>
      <c r="B40" t="s">
        <v>2972</v>
      </c>
      <c r="C40">
        <v>30802</v>
      </c>
      <c r="D40" t="s">
        <v>692</v>
      </c>
      <c r="E40" t="s">
        <v>3245</v>
      </c>
      <c r="F40" t="s">
        <v>694</v>
      </c>
    </row>
    <row r="41" spans="1:6" hidden="1" x14ac:dyDescent="0.25">
      <c r="A41" t="s">
        <v>2908</v>
      </c>
      <c r="B41" t="s">
        <v>2999</v>
      </c>
      <c r="C41">
        <v>30202</v>
      </c>
      <c r="D41" t="s">
        <v>945</v>
      </c>
      <c r="E41" t="s">
        <v>3276</v>
      </c>
      <c r="F41" t="s">
        <v>944</v>
      </c>
    </row>
    <row r="42" spans="1:6" hidden="1" x14ac:dyDescent="0.25">
      <c r="A42" t="s">
        <v>2908</v>
      </c>
      <c r="B42" t="s">
        <v>2925</v>
      </c>
      <c r="C42" t="s">
        <v>3475</v>
      </c>
      <c r="D42" t="s">
        <v>118</v>
      </c>
      <c r="E42" t="s">
        <v>119</v>
      </c>
      <c r="F42" t="s">
        <v>120</v>
      </c>
    </row>
    <row r="43" spans="1:6" hidden="1" x14ac:dyDescent="0.25">
      <c r="A43" t="s">
        <v>2908</v>
      </c>
      <c r="B43" t="s">
        <v>2970</v>
      </c>
      <c r="C43" t="s">
        <v>3475</v>
      </c>
      <c r="D43" t="s">
        <v>3242</v>
      </c>
      <c r="E43" t="s">
        <v>3243</v>
      </c>
      <c r="F43" t="s">
        <v>3772</v>
      </c>
    </row>
    <row r="44" spans="1:6" hidden="1" x14ac:dyDescent="0.25">
      <c r="A44" t="s">
        <v>2908</v>
      </c>
      <c r="B44" t="s">
        <v>2971</v>
      </c>
      <c r="C44" t="s">
        <v>3475</v>
      </c>
      <c r="D44" t="s">
        <v>689</v>
      </c>
      <c r="E44" t="s">
        <v>3244</v>
      </c>
      <c r="F44" t="s">
        <v>688</v>
      </c>
    </row>
    <row r="45" spans="1:6" hidden="1" x14ac:dyDescent="0.25">
      <c r="A45" t="s">
        <v>2908</v>
      </c>
      <c r="B45" t="s">
        <v>3082</v>
      </c>
      <c r="C45">
        <v>20000</v>
      </c>
      <c r="D45" t="s">
        <v>1859</v>
      </c>
      <c r="E45" t="s">
        <v>3371</v>
      </c>
      <c r="F45" t="s">
        <v>1862</v>
      </c>
    </row>
    <row r="46" spans="1:6" hidden="1" x14ac:dyDescent="0.25">
      <c r="A46" t="s">
        <v>2908</v>
      </c>
      <c r="B46" t="s">
        <v>2991</v>
      </c>
      <c r="C46">
        <v>35201</v>
      </c>
      <c r="D46" t="s">
        <v>882</v>
      </c>
      <c r="E46" t="s">
        <v>3268</v>
      </c>
      <c r="F46" t="s">
        <v>881</v>
      </c>
    </row>
    <row r="47" spans="1:6" hidden="1" x14ac:dyDescent="0.25">
      <c r="A47" t="s">
        <v>2908</v>
      </c>
      <c r="B47" t="s">
        <v>3087</v>
      </c>
      <c r="C47">
        <v>35000</v>
      </c>
      <c r="D47" t="s">
        <v>1909</v>
      </c>
      <c r="E47" t="s">
        <v>3377</v>
      </c>
      <c r="F47" t="s">
        <v>1908</v>
      </c>
    </row>
    <row r="48" spans="1:6" hidden="1" x14ac:dyDescent="0.25">
      <c r="A48" t="s">
        <v>2908</v>
      </c>
      <c r="B48" t="s">
        <v>2932</v>
      </c>
      <c r="C48" t="s">
        <v>3475</v>
      </c>
      <c r="E48" t="s">
        <v>3195</v>
      </c>
      <c r="F48" t="s">
        <v>238</v>
      </c>
    </row>
    <row r="49" spans="1:6" hidden="1" x14ac:dyDescent="0.25">
      <c r="A49" t="s">
        <v>2908</v>
      </c>
      <c r="B49" t="s">
        <v>2949</v>
      </c>
      <c r="C49">
        <v>45203</v>
      </c>
      <c r="D49" t="s">
        <v>416</v>
      </c>
      <c r="E49" t="s">
        <v>3220</v>
      </c>
      <c r="F49" t="s">
        <v>415</v>
      </c>
    </row>
    <row r="50" spans="1:6" hidden="1" x14ac:dyDescent="0.25">
      <c r="A50" t="s">
        <v>2908</v>
      </c>
      <c r="B50" t="s">
        <v>3106</v>
      </c>
      <c r="C50">
        <v>45208</v>
      </c>
      <c r="D50" t="s">
        <v>2277</v>
      </c>
      <c r="E50" t="s">
        <v>3400</v>
      </c>
      <c r="F50" t="s">
        <v>2276</v>
      </c>
    </row>
    <row r="51" spans="1:6" hidden="1" x14ac:dyDescent="0.25">
      <c r="A51" t="s">
        <v>2908</v>
      </c>
      <c r="B51" t="s">
        <v>3105</v>
      </c>
      <c r="C51" t="s">
        <v>2270</v>
      </c>
      <c r="D51" t="s">
        <v>2273</v>
      </c>
      <c r="E51" t="s">
        <v>3399</v>
      </c>
      <c r="F51" t="s">
        <v>2272</v>
      </c>
    </row>
    <row r="52" spans="1:6" hidden="1" x14ac:dyDescent="0.25">
      <c r="A52" t="s">
        <v>2908</v>
      </c>
      <c r="B52" t="s">
        <v>2928</v>
      </c>
      <c r="C52">
        <v>25201</v>
      </c>
      <c r="D52" t="s">
        <v>3190</v>
      </c>
      <c r="E52" t="s">
        <v>3191</v>
      </c>
      <c r="F52" t="s">
        <v>169</v>
      </c>
    </row>
    <row r="53" spans="1:6" hidden="1" x14ac:dyDescent="0.25">
      <c r="A53" t="s">
        <v>2908</v>
      </c>
      <c r="B53" t="s">
        <v>3070</v>
      </c>
      <c r="C53">
        <v>13000</v>
      </c>
      <c r="D53" t="s">
        <v>1787</v>
      </c>
      <c r="E53" t="s">
        <v>3356</v>
      </c>
      <c r="F53" t="s">
        <v>1789</v>
      </c>
    </row>
    <row r="54" spans="1:6" hidden="1" x14ac:dyDescent="0.25">
      <c r="A54" t="s">
        <v>2908</v>
      </c>
      <c r="B54" t="s">
        <v>3101</v>
      </c>
      <c r="C54" t="s">
        <v>3475</v>
      </c>
      <c r="D54" t="s">
        <v>2213</v>
      </c>
      <c r="E54" t="s">
        <v>3395</v>
      </c>
      <c r="F54" t="s">
        <v>2215</v>
      </c>
    </row>
    <row r="55" spans="1:6" hidden="1" x14ac:dyDescent="0.25">
      <c r="A55" t="s">
        <v>2908</v>
      </c>
      <c r="B55" t="s">
        <v>2944</v>
      </c>
      <c r="C55">
        <v>26201</v>
      </c>
      <c r="D55" t="s">
        <v>3214</v>
      </c>
      <c r="E55" t="s">
        <v>388</v>
      </c>
      <c r="F55" t="s">
        <v>389</v>
      </c>
    </row>
    <row r="56" spans="1:6" hidden="1" x14ac:dyDescent="0.25">
      <c r="A56" t="s">
        <v>2908</v>
      </c>
      <c r="B56" t="s">
        <v>2938</v>
      </c>
      <c r="C56">
        <v>26256</v>
      </c>
      <c r="D56" t="s">
        <v>3203</v>
      </c>
      <c r="E56" t="s">
        <v>3204</v>
      </c>
      <c r="F56" t="s">
        <v>344</v>
      </c>
    </row>
    <row r="57" spans="1:6" hidden="1" x14ac:dyDescent="0.25">
      <c r="A57" t="s">
        <v>2908</v>
      </c>
      <c r="B57" t="s">
        <v>2939</v>
      </c>
      <c r="C57">
        <v>26257</v>
      </c>
      <c r="D57" t="s">
        <v>3205</v>
      </c>
      <c r="E57" t="s">
        <v>3206</v>
      </c>
      <c r="F57" t="s">
        <v>349</v>
      </c>
    </row>
    <row r="58" spans="1:6" hidden="1" x14ac:dyDescent="0.25">
      <c r="A58" t="s">
        <v>2908</v>
      </c>
      <c r="B58" t="s">
        <v>2996</v>
      </c>
      <c r="C58">
        <v>26292</v>
      </c>
      <c r="D58" t="s">
        <v>3272</v>
      </c>
      <c r="E58" t="s">
        <v>927</v>
      </c>
      <c r="F58" t="s">
        <v>928</v>
      </c>
    </row>
    <row r="59" spans="1:6" hidden="1" x14ac:dyDescent="0.25">
      <c r="A59" t="s">
        <v>2908</v>
      </c>
      <c r="B59" t="s">
        <v>3160</v>
      </c>
      <c r="C59">
        <v>26285</v>
      </c>
      <c r="D59" t="s">
        <v>3459</v>
      </c>
      <c r="E59" t="s">
        <v>3460</v>
      </c>
      <c r="F59" t="s">
        <v>2897</v>
      </c>
    </row>
    <row r="60" spans="1:6" hidden="1" x14ac:dyDescent="0.25">
      <c r="A60" t="s">
        <v>2908</v>
      </c>
      <c r="B60" t="s">
        <v>3148</v>
      </c>
      <c r="C60">
        <v>26273</v>
      </c>
      <c r="D60" t="s">
        <v>1004</v>
      </c>
      <c r="E60" t="s">
        <v>3446</v>
      </c>
      <c r="F60" t="s">
        <v>2785</v>
      </c>
    </row>
    <row r="61" spans="1:6" hidden="1" x14ac:dyDescent="0.25">
      <c r="A61" t="s">
        <v>2908</v>
      </c>
      <c r="B61" t="s">
        <v>3010</v>
      </c>
      <c r="C61">
        <v>26105</v>
      </c>
      <c r="D61" t="s">
        <v>1440</v>
      </c>
      <c r="E61" t="s">
        <v>1438</v>
      </c>
      <c r="F61" t="s">
        <v>1439</v>
      </c>
    </row>
    <row r="62" spans="1:6" hidden="1" x14ac:dyDescent="0.25">
      <c r="A62" t="s">
        <v>2908</v>
      </c>
      <c r="B62" t="s">
        <v>3020</v>
      </c>
      <c r="C62">
        <v>26427</v>
      </c>
      <c r="D62" t="s">
        <v>1495</v>
      </c>
      <c r="E62" t="s">
        <v>3297</v>
      </c>
      <c r="F62" t="s">
        <v>1494</v>
      </c>
    </row>
    <row r="63" spans="1:6" hidden="1" x14ac:dyDescent="0.25">
      <c r="A63" t="s">
        <v>2908</v>
      </c>
      <c r="B63" t="s">
        <v>3023</v>
      </c>
      <c r="C63">
        <v>26422</v>
      </c>
      <c r="D63" t="s">
        <v>1508</v>
      </c>
      <c r="E63" t="s">
        <v>3301</v>
      </c>
      <c r="F63" t="s">
        <v>1507</v>
      </c>
    </row>
    <row r="64" spans="1:6" hidden="1" x14ac:dyDescent="0.25">
      <c r="A64" t="s">
        <v>2908</v>
      </c>
      <c r="B64" t="s">
        <v>3036</v>
      </c>
      <c r="C64">
        <v>26417</v>
      </c>
      <c r="D64" t="s">
        <v>1570</v>
      </c>
      <c r="E64" t="s">
        <v>3317</v>
      </c>
      <c r="F64" t="s">
        <v>1569</v>
      </c>
    </row>
    <row r="65" spans="1:6" hidden="1" x14ac:dyDescent="0.25">
      <c r="A65" t="s">
        <v>2908</v>
      </c>
      <c r="B65" t="s">
        <v>3017</v>
      </c>
      <c r="C65">
        <v>26402</v>
      </c>
      <c r="D65" t="s">
        <v>1480</v>
      </c>
      <c r="E65" t="s">
        <v>3294</v>
      </c>
      <c r="F65" t="s">
        <v>1479</v>
      </c>
    </row>
    <row r="66" spans="1:6" hidden="1" x14ac:dyDescent="0.25">
      <c r="A66" t="s">
        <v>2908</v>
      </c>
      <c r="B66" t="s">
        <v>3022</v>
      </c>
      <c r="C66">
        <v>26428</v>
      </c>
      <c r="D66" t="s">
        <v>1503</v>
      </c>
      <c r="E66" t="s">
        <v>3300</v>
      </c>
      <c r="F66" t="s">
        <v>1502</v>
      </c>
    </row>
    <row r="67" spans="1:6" hidden="1" x14ac:dyDescent="0.25">
      <c r="A67" t="s">
        <v>2908</v>
      </c>
      <c r="B67" t="s">
        <v>3029</v>
      </c>
      <c r="C67">
        <v>26429</v>
      </c>
      <c r="D67" t="s">
        <v>1534</v>
      </c>
      <c r="E67" t="s">
        <v>3310</v>
      </c>
      <c r="F67" t="s">
        <v>1533</v>
      </c>
    </row>
    <row r="68" spans="1:6" hidden="1" x14ac:dyDescent="0.25">
      <c r="A68" t="s">
        <v>2908</v>
      </c>
      <c r="B68" t="s">
        <v>3033</v>
      </c>
      <c r="C68">
        <v>26409</v>
      </c>
      <c r="D68" t="s">
        <v>1556</v>
      </c>
      <c r="E68" t="s">
        <v>3314</v>
      </c>
      <c r="F68" t="s">
        <v>1555</v>
      </c>
    </row>
    <row r="69" spans="1:6" hidden="1" x14ac:dyDescent="0.25">
      <c r="A69" t="s">
        <v>2908</v>
      </c>
      <c r="B69" t="s">
        <v>3038</v>
      </c>
      <c r="C69">
        <v>26418</v>
      </c>
      <c r="D69" t="s">
        <v>1580</v>
      </c>
      <c r="E69" t="s">
        <v>3319</v>
      </c>
      <c r="F69" t="s">
        <v>1579</v>
      </c>
    </row>
    <row r="70" spans="1:6" hidden="1" x14ac:dyDescent="0.25">
      <c r="A70" t="s">
        <v>2908</v>
      </c>
      <c r="B70" t="s">
        <v>3043</v>
      </c>
      <c r="C70">
        <v>26421</v>
      </c>
      <c r="D70" t="s">
        <v>1605</v>
      </c>
      <c r="E70" t="s">
        <v>3324</v>
      </c>
      <c r="F70" t="s">
        <v>1604</v>
      </c>
    </row>
    <row r="71" spans="1:6" hidden="1" x14ac:dyDescent="0.25">
      <c r="A71" t="s">
        <v>2908</v>
      </c>
      <c r="B71" t="s">
        <v>3044</v>
      </c>
      <c r="C71">
        <v>26437</v>
      </c>
      <c r="D71" t="s">
        <v>1610</v>
      </c>
      <c r="E71" t="s">
        <v>3325</v>
      </c>
      <c r="F71" t="s">
        <v>1609</v>
      </c>
    </row>
    <row r="72" spans="1:6" hidden="1" x14ac:dyDescent="0.25">
      <c r="A72" t="s">
        <v>2908</v>
      </c>
      <c r="B72" t="s">
        <v>3045</v>
      </c>
      <c r="C72">
        <v>26438</v>
      </c>
      <c r="D72" t="s">
        <v>1615</v>
      </c>
      <c r="E72" t="s">
        <v>3326</v>
      </c>
      <c r="F72" t="s">
        <v>1614</v>
      </c>
    </row>
    <row r="73" spans="1:6" hidden="1" x14ac:dyDescent="0.25">
      <c r="A73" t="s">
        <v>2908</v>
      </c>
      <c r="B73" t="s">
        <v>3046</v>
      </c>
      <c r="C73">
        <v>26439</v>
      </c>
      <c r="D73" t="s">
        <v>1620</v>
      </c>
      <c r="E73" t="s">
        <v>3327</v>
      </c>
      <c r="F73" t="s">
        <v>1619</v>
      </c>
    </row>
    <row r="74" spans="1:6" hidden="1" x14ac:dyDescent="0.25">
      <c r="A74" t="s">
        <v>2908</v>
      </c>
      <c r="B74" t="s">
        <v>3047</v>
      </c>
      <c r="C74">
        <v>26423</v>
      </c>
      <c r="D74" t="s">
        <v>3328</v>
      </c>
      <c r="E74" t="s">
        <v>3329</v>
      </c>
      <c r="F74" t="s">
        <v>1624</v>
      </c>
    </row>
    <row r="75" spans="1:6" hidden="1" x14ac:dyDescent="0.25">
      <c r="A75" t="s">
        <v>2908</v>
      </c>
      <c r="B75" t="s">
        <v>3016</v>
      </c>
      <c r="C75">
        <v>26401</v>
      </c>
      <c r="D75" t="s">
        <v>1475</v>
      </c>
      <c r="E75" t="s">
        <v>3293</v>
      </c>
      <c r="F75" t="s">
        <v>1474</v>
      </c>
    </row>
    <row r="76" spans="1:6" hidden="1" x14ac:dyDescent="0.25">
      <c r="A76" t="s">
        <v>2908</v>
      </c>
      <c r="B76" t="s">
        <v>3018</v>
      </c>
      <c r="C76">
        <v>26426</v>
      </c>
      <c r="D76" t="s">
        <v>1485</v>
      </c>
      <c r="E76" t="s">
        <v>3295</v>
      </c>
      <c r="F76" t="s">
        <v>1484</v>
      </c>
    </row>
    <row r="77" spans="1:6" hidden="1" x14ac:dyDescent="0.25">
      <c r="A77" t="s">
        <v>2908</v>
      </c>
      <c r="B77" t="s">
        <v>3019</v>
      </c>
      <c r="C77">
        <v>26403</v>
      </c>
      <c r="D77" t="s">
        <v>1490</v>
      </c>
      <c r="E77" t="s">
        <v>3296</v>
      </c>
      <c r="F77" t="s">
        <v>1489</v>
      </c>
    </row>
    <row r="78" spans="1:6" hidden="1" x14ac:dyDescent="0.25">
      <c r="A78" t="s">
        <v>2908</v>
      </c>
      <c r="B78" t="s">
        <v>3024</v>
      </c>
      <c r="C78">
        <v>26405</v>
      </c>
      <c r="D78" t="s">
        <v>1511</v>
      </c>
      <c r="E78" t="s">
        <v>3302</v>
      </c>
      <c r="F78" t="s">
        <v>1510</v>
      </c>
    </row>
    <row r="79" spans="1:6" hidden="1" x14ac:dyDescent="0.25">
      <c r="A79" t="s">
        <v>2908</v>
      </c>
      <c r="B79" t="s">
        <v>3025</v>
      </c>
      <c r="C79">
        <v>26406</v>
      </c>
      <c r="D79" t="s">
        <v>1520</v>
      </c>
      <c r="E79" t="s">
        <v>3303</v>
      </c>
      <c r="F79" t="s">
        <v>1519</v>
      </c>
    </row>
    <row r="80" spans="1:6" hidden="1" x14ac:dyDescent="0.25">
      <c r="A80" t="s">
        <v>2908</v>
      </c>
      <c r="B80" t="s">
        <v>3030</v>
      </c>
      <c r="C80">
        <v>26408</v>
      </c>
      <c r="D80" t="s">
        <v>1539</v>
      </c>
      <c r="E80" t="s">
        <v>3311</v>
      </c>
      <c r="F80" t="s">
        <v>1538</v>
      </c>
    </row>
    <row r="81" spans="1:6" hidden="1" x14ac:dyDescent="0.25">
      <c r="A81" t="s">
        <v>2908</v>
      </c>
      <c r="B81" t="s">
        <v>3031</v>
      </c>
      <c r="C81">
        <v>26414</v>
      </c>
      <c r="D81" t="s">
        <v>1545</v>
      </c>
      <c r="E81" t="s">
        <v>3312</v>
      </c>
      <c r="F81" t="s">
        <v>1543</v>
      </c>
    </row>
    <row r="82" spans="1:6" hidden="1" x14ac:dyDescent="0.25">
      <c r="A82" t="s">
        <v>2908</v>
      </c>
      <c r="B82" t="s">
        <v>3032</v>
      </c>
      <c r="C82">
        <v>26415</v>
      </c>
      <c r="D82" t="s">
        <v>1551</v>
      </c>
      <c r="E82" t="s">
        <v>3313</v>
      </c>
      <c r="F82" t="s">
        <v>1549</v>
      </c>
    </row>
    <row r="83" spans="1:6" hidden="1" x14ac:dyDescent="0.25">
      <c r="A83" t="s">
        <v>2908</v>
      </c>
      <c r="B83" t="s">
        <v>3037</v>
      </c>
      <c r="C83">
        <v>26432</v>
      </c>
      <c r="D83" t="s">
        <v>1575</v>
      </c>
      <c r="E83" t="s">
        <v>3318</v>
      </c>
      <c r="F83" t="s">
        <v>1574</v>
      </c>
    </row>
    <row r="84" spans="1:6" hidden="1" x14ac:dyDescent="0.25">
      <c r="A84" t="s">
        <v>2908</v>
      </c>
      <c r="B84" t="s">
        <v>3039</v>
      </c>
      <c r="C84">
        <v>26431</v>
      </c>
      <c r="D84" t="s">
        <v>1585</v>
      </c>
      <c r="E84" t="s">
        <v>3320</v>
      </c>
      <c r="F84" t="s">
        <v>1584</v>
      </c>
    </row>
    <row r="85" spans="1:6" hidden="1" x14ac:dyDescent="0.25">
      <c r="A85" t="s">
        <v>2908</v>
      </c>
      <c r="B85" t="s">
        <v>3042</v>
      </c>
      <c r="C85">
        <v>26433</v>
      </c>
      <c r="D85" t="s">
        <v>1600</v>
      </c>
      <c r="E85" t="s">
        <v>3323</v>
      </c>
      <c r="F85" t="s">
        <v>1599</v>
      </c>
    </row>
    <row r="86" spans="1:6" hidden="1" x14ac:dyDescent="0.25">
      <c r="A86" t="s">
        <v>2908</v>
      </c>
      <c r="B86" t="s">
        <v>3040</v>
      </c>
      <c r="C86">
        <v>26435</v>
      </c>
      <c r="D86" t="s">
        <v>1590</v>
      </c>
      <c r="E86" t="s">
        <v>3321</v>
      </c>
      <c r="F86" t="s">
        <v>1589</v>
      </c>
    </row>
    <row r="87" spans="1:6" hidden="1" x14ac:dyDescent="0.25">
      <c r="A87" t="s">
        <v>2908</v>
      </c>
      <c r="B87" t="s">
        <v>3041</v>
      </c>
      <c r="C87">
        <v>26419</v>
      </c>
      <c r="D87" t="s">
        <v>1595</v>
      </c>
      <c r="E87" t="s">
        <v>3322</v>
      </c>
      <c r="F87" t="s">
        <v>1594</v>
      </c>
    </row>
    <row r="88" spans="1:6" hidden="1" x14ac:dyDescent="0.25">
      <c r="A88" t="s">
        <v>2908</v>
      </c>
      <c r="B88" t="s">
        <v>3048</v>
      </c>
      <c r="C88">
        <v>26430</v>
      </c>
      <c r="D88" t="s">
        <v>3330</v>
      </c>
      <c r="E88" t="s">
        <v>3331</v>
      </c>
      <c r="F88" t="s">
        <v>1629</v>
      </c>
    </row>
    <row r="89" spans="1:6" hidden="1" x14ac:dyDescent="0.25">
      <c r="A89" t="s">
        <v>2908</v>
      </c>
      <c r="B89" t="s">
        <v>3049</v>
      </c>
      <c r="C89">
        <v>26411</v>
      </c>
      <c r="D89" t="s">
        <v>3332</v>
      </c>
      <c r="E89" t="s">
        <v>3333</v>
      </c>
      <c r="F89" t="s">
        <v>1634</v>
      </c>
    </row>
    <row r="90" spans="1:6" hidden="1" x14ac:dyDescent="0.25">
      <c r="A90" t="s">
        <v>2908</v>
      </c>
      <c r="B90" t="s">
        <v>3050</v>
      </c>
      <c r="C90">
        <v>26412</v>
      </c>
      <c r="D90" t="s">
        <v>1640</v>
      </c>
      <c r="E90" t="s">
        <v>3334</v>
      </c>
      <c r="F90" t="s">
        <v>1639</v>
      </c>
    </row>
    <row r="91" spans="1:6" hidden="1" x14ac:dyDescent="0.25">
      <c r="A91" t="s">
        <v>2908</v>
      </c>
      <c r="B91" t="s">
        <v>3052</v>
      </c>
      <c r="C91">
        <v>26424</v>
      </c>
      <c r="D91" t="s">
        <v>1650</v>
      </c>
      <c r="E91" t="s">
        <v>3336</v>
      </c>
      <c r="F91" t="s">
        <v>1649</v>
      </c>
    </row>
    <row r="92" spans="1:6" hidden="1" x14ac:dyDescent="0.25">
      <c r="A92" t="s">
        <v>2908</v>
      </c>
      <c r="B92" t="s">
        <v>3053</v>
      </c>
      <c r="C92">
        <v>26413</v>
      </c>
      <c r="D92" t="s">
        <v>1655</v>
      </c>
      <c r="E92" t="s">
        <v>3337</v>
      </c>
      <c r="F92" t="s">
        <v>1654</v>
      </c>
    </row>
    <row r="93" spans="1:6" hidden="1" x14ac:dyDescent="0.25">
      <c r="A93" t="s">
        <v>2908</v>
      </c>
      <c r="B93" t="s">
        <v>3026</v>
      </c>
      <c r="C93">
        <v>26420</v>
      </c>
      <c r="D93" t="s">
        <v>3304</v>
      </c>
      <c r="E93" t="s">
        <v>3305</v>
      </c>
      <c r="F93" t="s">
        <v>1524</v>
      </c>
    </row>
    <row r="94" spans="1:6" hidden="1" x14ac:dyDescent="0.25">
      <c r="A94" t="s">
        <v>2908</v>
      </c>
      <c r="B94" t="s">
        <v>3027</v>
      </c>
      <c r="C94">
        <v>26434</v>
      </c>
      <c r="D94" t="s">
        <v>3306</v>
      </c>
      <c r="E94" t="s">
        <v>3307</v>
      </c>
      <c r="F94" t="s">
        <v>1527</v>
      </c>
    </row>
    <row r="95" spans="1:6" hidden="1" x14ac:dyDescent="0.25">
      <c r="A95" t="s">
        <v>2908</v>
      </c>
      <c r="B95" t="s">
        <v>3028</v>
      </c>
      <c r="C95">
        <v>26407</v>
      </c>
      <c r="D95" t="s">
        <v>3308</v>
      </c>
      <c r="E95" t="s">
        <v>3309</v>
      </c>
      <c r="F95" t="s">
        <v>1530</v>
      </c>
    </row>
    <row r="96" spans="1:6" hidden="1" x14ac:dyDescent="0.25">
      <c r="A96" t="s">
        <v>2908</v>
      </c>
      <c r="B96" t="s">
        <v>3051</v>
      </c>
      <c r="C96">
        <v>26436</v>
      </c>
      <c r="D96" t="s">
        <v>1645</v>
      </c>
      <c r="E96" t="s">
        <v>3335</v>
      </c>
      <c r="F96" t="s">
        <v>1644</v>
      </c>
    </row>
    <row r="97" spans="1:6" hidden="1" x14ac:dyDescent="0.25">
      <c r="A97" t="s">
        <v>2908</v>
      </c>
      <c r="B97" t="s">
        <v>3055</v>
      </c>
      <c r="C97">
        <v>26104</v>
      </c>
      <c r="D97" t="s">
        <v>1674</v>
      </c>
      <c r="E97" t="s">
        <v>3339</v>
      </c>
      <c r="F97" t="s">
        <v>1673</v>
      </c>
    </row>
    <row r="98" spans="1:6" hidden="1" x14ac:dyDescent="0.25">
      <c r="A98" t="s">
        <v>2908</v>
      </c>
      <c r="B98" t="s">
        <v>3056</v>
      </c>
      <c r="C98">
        <v>26107</v>
      </c>
      <c r="D98" t="s">
        <v>1679</v>
      </c>
      <c r="E98" t="s">
        <v>3340</v>
      </c>
      <c r="F98" t="s">
        <v>1681</v>
      </c>
    </row>
    <row r="99" spans="1:6" hidden="1" x14ac:dyDescent="0.25">
      <c r="A99" t="s">
        <v>2908</v>
      </c>
      <c r="B99" t="s">
        <v>3078</v>
      </c>
      <c r="C99">
        <v>15000</v>
      </c>
      <c r="D99" t="s">
        <v>1838</v>
      </c>
      <c r="E99" t="s">
        <v>3366</v>
      </c>
      <c r="F99" t="s">
        <v>1837</v>
      </c>
    </row>
    <row r="100" spans="1:6" hidden="1" x14ac:dyDescent="0.25">
      <c r="A100" t="s">
        <v>2908</v>
      </c>
      <c r="B100" t="s">
        <v>3127</v>
      </c>
      <c r="C100">
        <v>26442</v>
      </c>
      <c r="D100" t="s">
        <v>2699</v>
      </c>
      <c r="E100" t="s">
        <v>3425</v>
      </c>
      <c r="F100" t="s">
        <v>2701</v>
      </c>
    </row>
    <row r="101" spans="1:6" hidden="1" x14ac:dyDescent="0.25">
      <c r="A101" t="s">
        <v>2908</v>
      </c>
      <c r="B101" t="s">
        <v>3115</v>
      </c>
      <c r="C101">
        <v>26232</v>
      </c>
      <c r="D101" t="s">
        <v>2639</v>
      </c>
      <c r="E101" t="s">
        <v>3411</v>
      </c>
      <c r="F101" t="s">
        <v>2638</v>
      </c>
    </row>
    <row r="102" spans="1:6" hidden="1" x14ac:dyDescent="0.25">
      <c r="A102" t="s">
        <v>2908</v>
      </c>
      <c r="B102" t="s">
        <v>3124</v>
      </c>
      <c r="C102">
        <v>26440</v>
      </c>
      <c r="D102" t="s">
        <v>2687</v>
      </c>
      <c r="E102" t="s">
        <v>3422</v>
      </c>
      <c r="F102" t="s">
        <v>2686</v>
      </c>
    </row>
    <row r="103" spans="1:6" hidden="1" x14ac:dyDescent="0.25">
      <c r="A103" t="s">
        <v>2908</v>
      </c>
      <c r="B103" t="s">
        <v>3126</v>
      </c>
      <c r="C103">
        <v>26350</v>
      </c>
      <c r="D103" t="s">
        <v>2695</v>
      </c>
      <c r="E103" t="s">
        <v>3424</v>
      </c>
      <c r="F103" t="s">
        <v>2697</v>
      </c>
    </row>
    <row r="104" spans="1:6" hidden="1" x14ac:dyDescent="0.25">
      <c r="A104" t="s">
        <v>2908</v>
      </c>
      <c r="B104" t="s">
        <v>3128</v>
      </c>
      <c r="C104">
        <v>26267</v>
      </c>
      <c r="D104" t="s">
        <v>2706</v>
      </c>
      <c r="E104" t="s">
        <v>3426</v>
      </c>
      <c r="F104" t="s">
        <v>2705</v>
      </c>
    </row>
    <row r="105" spans="1:6" hidden="1" x14ac:dyDescent="0.25">
      <c r="A105" t="s">
        <v>2908</v>
      </c>
      <c r="B105" t="s">
        <v>3141</v>
      </c>
      <c r="C105">
        <v>26240</v>
      </c>
      <c r="D105" t="s">
        <v>2762</v>
      </c>
      <c r="E105" t="s">
        <v>3439</v>
      </c>
      <c r="F105" t="s">
        <v>2761</v>
      </c>
    </row>
    <row r="106" spans="1:6" hidden="1" x14ac:dyDescent="0.25">
      <c r="A106" t="s">
        <v>2908</v>
      </c>
      <c r="B106" t="s">
        <v>3111</v>
      </c>
      <c r="C106">
        <v>26231</v>
      </c>
      <c r="D106" t="s">
        <v>2626</v>
      </c>
      <c r="E106" t="s">
        <v>3406</v>
      </c>
      <c r="F106" t="s">
        <v>2625</v>
      </c>
    </row>
    <row r="107" spans="1:6" hidden="1" x14ac:dyDescent="0.25">
      <c r="A107" t="s">
        <v>2908</v>
      </c>
      <c r="B107" t="s">
        <v>3112</v>
      </c>
      <c r="C107">
        <v>26260</v>
      </c>
      <c r="D107" t="s">
        <v>3407</v>
      </c>
      <c r="E107" t="s">
        <v>3408</v>
      </c>
      <c r="F107" t="s">
        <v>2630</v>
      </c>
    </row>
    <row r="108" spans="1:6" hidden="1" x14ac:dyDescent="0.25">
      <c r="A108" t="s">
        <v>2908</v>
      </c>
      <c r="B108" t="s">
        <v>3125</v>
      </c>
      <c r="C108">
        <v>26235</v>
      </c>
      <c r="D108" t="s">
        <v>2692</v>
      </c>
      <c r="E108" t="s">
        <v>3423</v>
      </c>
      <c r="F108" t="s">
        <v>2691</v>
      </c>
    </row>
    <row r="109" spans="1:6" hidden="1" x14ac:dyDescent="0.25">
      <c r="A109" t="s">
        <v>2908</v>
      </c>
      <c r="B109" t="s">
        <v>3129</v>
      </c>
      <c r="C109">
        <v>26261</v>
      </c>
      <c r="D109" t="s">
        <v>2711</v>
      </c>
      <c r="E109" t="s">
        <v>3427</v>
      </c>
      <c r="F109" t="s">
        <v>2710</v>
      </c>
    </row>
    <row r="110" spans="1:6" hidden="1" x14ac:dyDescent="0.25">
      <c r="A110" t="s">
        <v>2908</v>
      </c>
      <c r="B110" t="s">
        <v>3130</v>
      </c>
      <c r="C110">
        <v>26237</v>
      </c>
      <c r="D110" t="s">
        <v>2719</v>
      </c>
      <c r="E110" t="s">
        <v>3428</v>
      </c>
      <c r="F110" t="s">
        <v>2718</v>
      </c>
    </row>
    <row r="111" spans="1:6" hidden="1" x14ac:dyDescent="0.25">
      <c r="A111" t="s">
        <v>2908</v>
      </c>
      <c r="B111" t="s">
        <v>3131</v>
      </c>
      <c r="C111">
        <v>26263</v>
      </c>
      <c r="D111" t="s">
        <v>2725</v>
      </c>
      <c r="E111" t="s">
        <v>3429</v>
      </c>
      <c r="F111" t="s">
        <v>2724</v>
      </c>
    </row>
    <row r="112" spans="1:6" hidden="1" x14ac:dyDescent="0.25">
      <c r="A112" t="s">
        <v>2908</v>
      </c>
      <c r="B112" t="s">
        <v>3135</v>
      </c>
      <c r="C112">
        <v>26238</v>
      </c>
      <c r="D112" t="s">
        <v>2740</v>
      </c>
      <c r="E112" t="s">
        <v>3433</v>
      </c>
      <c r="F112" t="s">
        <v>2739</v>
      </c>
    </row>
    <row r="113" spans="1:6" hidden="1" x14ac:dyDescent="0.25">
      <c r="A113" t="s">
        <v>2908</v>
      </c>
      <c r="B113" t="s">
        <v>3144</v>
      </c>
      <c r="C113">
        <v>26242</v>
      </c>
      <c r="D113" t="s">
        <v>2774</v>
      </c>
      <c r="E113" t="s">
        <v>3442</v>
      </c>
      <c r="F113" t="s">
        <v>2773</v>
      </c>
    </row>
    <row r="114" spans="1:6" hidden="1" x14ac:dyDescent="0.25">
      <c r="A114" t="s">
        <v>2908</v>
      </c>
      <c r="B114" t="s">
        <v>3157</v>
      </c>
      <c r="C114">
        <v>26246</v>
      </c>
      <c r="D114" t="s">
        <v>2830</v>
      </c>
      <c r="E114" t="s">
        <v>3456</v>
      </c>
      <c r="F114" t="s">
        <v>2829</v>
      </c>
    </row>
    <row r="115" spans="1:6" hidden="1" x14ac:dyDescent="0.25">
      <c r="A115" t="s">
        <v>2908</v>
      </c>
      <c r="B115" t="s">
        <v>3158</v>
      </c>
      <c r="C115">
        <v>26247</v>
      </c>
      <c r="D115" t="s">
        <v>2835</v>
      </c>
      <c r="E115" t="s">
        <v>3457</v>
      </c>
      <c r="F115" t="s">
        <v>2834</v>
      </c>
    </row>
    <row r="116" spans="1:6" hidden="1" x14ac:dyDescent="0.25">
      <c r="A116" t="s">
        <v>2908</v>
      </c>
      <c r="B116" t="s">
        <v>3161</v>
      </c>
      <c r="C116">
        <v>26262</v>
      </c>
      <c r="D116" t="s">
        <v>2844</v>
      </c>
      <c r="E116" t="s">
        <v>3461</v>
      </c>
      <c r="F116" t="s">
        <v>2843</v>
      </c>
    </row>
    <row r="117" spans="1:6" hidden="1" x14ac:dyDescent="0.25">
      <c r="A117" t="s">
        <v>2908</v>
      </c>
      <c r="B117" t="s">
        <v>3118</v>
      </c>
      <c r="C117">
        <v>26449</v>
      </c>
      <c r="D117" t="s">
        <v>2652</v>
      </c>
      <c r="E117" t="s">
        <v>3415</v>
      </c>
      <c r="F117" t="s">
        <v>2651</v>
      </c>
    </row>
    <row r="118" spans="1:6" hidden="1" x14ac:dyDescent="0.25">
      <c r="A118" t="s">
        <v>2908</v>
      </c>
      <c r="B118" t="s">
        <v>3119</v>
      </c>
      <c r="C118">
        <v>26233</v>
      </c>
      <c r="D118" t="s">
        <v>2660</v>
      </c>
      <c r="E118" t="s">
        <v>3416</v>
      </c>
      <c r="F118" t="s">
        <v>2659</v>
      </c>
    </row>
    <row r="119" spans="1:6" hidden="1" x14ac:dyDescent="0.25">
      <c r="A119" t="s">
        <v>2908</v>
      </c>
      <c r="B119" t="s">
        <v>3121</v>
      </c>
      <c r="C119">
        <v>26234</v>
      </c>
      <c r="D119" t="s">
        <v>2667</v>
      </c>
      <c r="E119" t="s">
        <v>3418</v>
      </c>
      <c r="F119" t="s">
        <v>2666</v>
      </c>
    </row>
    <row r="120" spans="1:6" hidden="1" x14ac:dyDescent="0.25">
      <c r="A120" t="s">
        <v>2908</v>
      </c>
      <c r="B120" t="s">
        <v>3150</v>
      </c>
      <c r="C120">
        <v>26245</v>
      </c>
      <c r="D120" t="s">
        <v>2800</v>
      </c>
      <c r="E120" t="s">
        <v>3448</v>
      </c>
      <c r="F120" t="s">
        <v>2798</v>
      </c>
    </row>
    <row r="121" spans="1:6" hidden="1" x14ac:dyDescent="0.25">
      <c r="A121" t="s">
        <v>2908</v>
      </c>
      <c r="B121" t="s">
        <v>3132</v>
      </c>
      <c r="C121">
        <v>26272</v>
      </c>
      <c r="D121" t="s">
        <v>2731</v>
      </c>
      <c r="E121" t="s">
        <v>3430</v>
      </c>
      <c r="F121" t="s">
        <v>2730</v>
      </c>
    </row>
    <row r="122" spans="1:6" hidden="1" x14ac:dyDescent="0.25">
      <c r="A122" t="s">
        <v>2908</v>
      </c>
      <c r="B122" t="s">
        <v>3136</v>
      </c>
      <c r="C122">
        <v>26447</v>
      </c>
      <c r="D122" t="s">
        <v>2745</v>
      </c>
      <c r="E122" t="s">
        <v>3434</v>
      </c>
      <c r="F122" t="s">
        <v>2744</v>
      </c>
    </row>
    <row r="123" spans="1:6" hidden="1" x14ac:dyDescent="0.25">
      <c r="A123" t="s">
        <v>2908</v>
      </c>
      <c r="B123" t="s">
        <v>3137</v>
      </c>
      <c r="C123">
        <v>26441</v>
      </c>
      <c r="D123" t="s">
        <v>2750</v>
      </c>
      <c r="E123" t="s">
        <v>3435</v>
      </c>
      <c r="F123" t="s">
        <v>2749</v>
      </c>
    </row>
    <row r="124" spans="1:6" hidden="1" x14ac:dyDescent="0.25">
      <c r="A124" t="s">
        <v>2908</v>
      </c>
      <c r="B124" t="s">
        <v>3140</v>
      </c>
      <c r="C124">
        <v>26239</v>
      </c>
      <c r="D124" t="s">
        <v>2757</v>
      </c>
      <c r="E124" t="s">
        <v>3438</v>
      </c>
      <c r="F124" t="s">
        <v>2756</v>
      </c>
    </row>
    <row r="125" spans="1:6" hidden="1" x14ac:dyDescent="0.25">
      <c r="A125" t="s">
        <v>2908</v>
      </c>
      <c r="B125" t="s">
        <v>3142</v>
      </c>
      <c r="C125">
        <v>26241</v>
      </c>
      <c r="D125" t="s">
        <v>2767</v>
      </c>
      <c r="E125" t="s">
        <v>3440</v>
      </c>
      <c r="F125" t="s">
        <v>2766</v>
      </c>
    </row>
    <row r="126" spans="1:6" hidden="1" x14ac:dyDescent="0.25">
      <c r="A126" t="s">
        <v>2908</v>
      </c>
      <c r="B126" t="s">
        <v>3146</v>
      </c>
      <c r="C126">
        <v>26351</v>
      </c>
      <c r="D126" t="s">
        <v>2780</v>
      </c>
      <c r="E126" t="s">
        <v>3444</v>
      </c>
      <c r="F126" t="s">
        <v>2782</v>
      </c>
    </row>
    <row r="127" spans="1:6" hidden="1" x14ac:dyDescent="0.25">
      <c r="A127" t="s">
        <v>2908</v>
      </c>
      <c r="B127" t="s">
        <v>3122</v>
      </c>
      <c r="C127">
        <v>26269</v>
      </c>
      <c r="D127" t="s">
        <v>3419</v>
      </c>
      <c r="E127" t="s">
        <v>3420</v>
      </c>
      <c r="F127" t="s">
        <v>2673</v>
      </c>
    </row>
    <row r="128" spans="1:6" hidden="1" x14ac:dyDescent="0.25">
      <c r="A128" t="s">
        <v>2908</v>
      </c>
      <c r="B128" t="s">
        <v>3147</v>
      </c>
      <c r="C128">
        <v>26243</v>
      </c>
      <c r="D128" t="s">
        <v>2788</v>
      </c>
      <c r="E128" t="s">
        <v>3445</v>
      </c>
      <c r="F128" t="s">
        <v>2787</v>
      </c>
    </row>
    <row r="129" spans="1:6" hidden="1" x14ac:dyDescent="0.25">
      <c r="A129" t="s">
        <v>2908</v>
      </c>
      <c r="B129" t="s">
        <v>3149</v>
      </c>
      <c r="C129">
        <v>26244</v>
      </c>
      <c r="D129" t="s">
        <v>2794</v>
      </c>
      <c r="E129" t="s">
        <v>3447</v>
      </c>
      <c r="F129" t="s">
        <v>2793</v>
      </c>
    </row>
    <row r="130" spans="1:6" hidden="1" x14ac:dyDescent="0.25">
      <c r="A130" t="s">
        <v>2908</v>
      </c>
      <c r="B130" t="s">
        <v>3163</v>
      </c>
      <c r="C130">
        <v>26450</v>
      </c>
      <c r="D130" t="s">
        <v>3463</v>
      </c>
      <c r="E130" t="s">
        <v>3464</v>
      </c>
      <c r="F130" t="s">
        <v>2850</v>
      </c>
    </row>
    <row r="131" spans="1:6" hidden="1" x14ac:dyDescent="0.25">
      <c r="A131" t="s">
        <v>2908</v>
      </c>
      <c r="B131" t="s">
        <v>3164</v>
      </c>
      <c r="C131">
        <v>26448</v>
      </c>
      <c r="D131" t="s">
        <v>2856</v>
      </c>
      <c r="E131" t="s">
        <v>3465</v>
      </c>
      <c r="F131" t="s">
        <v>2855</v>
      </c>
    </row>
    <row r="132" spans="1:6" hidden="1" x14ac:dyDescent="0.25">
      <c r="A132" t="s">
        <v>2908</v>
      </c>
      <c r="B132" t="s">
        <v>3167</v>
      </c>
      <c r="C132">
        <v>26254</v>
      </c>
      <c r="D132" t="s">
        <v>2869</v>
      </c>
      <c r="E132" t="s">
        <v>3468</v>
      </c>
      <c r="F132" t="s">
        <v>2868</v>
      </c>
    </row>
    <row r="133" spans="1:6" hidden="1" x14ac:dyDescent="0.25">
      <c r="A133" t="s">
        <v>2908</v>
      </c>
      <c r="B133" t="s">
        <v>3170</v>
      </c>
      <c r="C133">
        <v>26255</v>
      </c>
      <c r="D133" t="s">
        <v>2876</v>
      </c>
      <c r="E133" t="s">
        <v>3472</v>
      </c>
      <c r="F133" t="s">
        <v>2878</v>
      </c>
    </row>
    <row r="134" spans="1:6" hidden="1" x14ac:dyDescent="0.25">
      <c r="A134" t="s">
        <v>2908</v>
      </c>
      <c r="B134" t="s">
        <v>3123</v>
      </c>
      <c r="C134">
        <v>26236</v>
      </c>
      <c r="D134" t="s">
        <v>2682</v>
      </c>
      <c r="E134" t="s">
        <v>3421</v>
      </c>
      <c r="F134" t="s">
        <v>2681</v>
      </c>
    </row>
    <row r="135" spans="1:6" hidden="1" x14ac:dyDescent="0.25">
      <c r="A135" t="s">
        <v>2908</v>
      </c>
      <c r="B135" t="s">
        <v>3153</v>
      </c>
      <c r="C135">
        <v>26253</v>
      </c>
      <c r="D135" t="s">
        <v>2810</v>
      </c>
      <c r="E135" t="s">
        <v>3451</v>
      </c>
      <c r="F135" t="s">
        <v>2809</v>
      </c>
    </row>
    <row r="136" spans="1:6" hidden="1" x14ac:dyDescent="0.25">
      <c r="A136" t="s">
        <v>2908</v>
      </c>
      <c r="B136" t="s">
        <v>3154</v>
      </c>
      <c r="C136">
        <v>26248</v>
      </c>
      <c r="D136" t="s">
        <v>2815</v>
      </c>
      <c r="E136" t="s">
        <v>3452</v>
      </c>
      <c r="F136" t="s">
        <v>2814</v>
      </c>
    </row>
    <row r="137" spans="1:6" hidden="1" x14ac:dyDescent="0.25">
      <c r="A137" t="s">
        <v>2908</v>
      </c>
      <c r="B137" t="s">
        <v>3155</v>
      </c>
      <c r="C137">
        <v>26249</v>
      </c>
      <c r="D137" t="s">
        <v>2818</v>
      </c>
      <c r="E137" t="s">
        <v>3453</v>
      </c>
      <c r="F137" t="s">
        <v>2820</v>
      </c>
    </row>
    <row r="138" spans="1:6" hidden="1" x14ac:dyDescent="0.25">
      <c r="A138" t="s">
        <v>2908</v>
      </c>
      <c r="B138" t="s">
        <v>3156</v>
      </c>
      <c r="C138">
        <v>26264</v>
      </c>
      <c r="D138" t="s">
        <v>3454</v>
      </c>
      <c r="E138" t="s">
        <v>3455</v>
      </c>
      <c r="F138" t="s">
        <v>2823</v>
      </c>
    </row>
    <row r="139" spans="1:6" hidden="1" x14ac:dyDescent="0.25">
      <c r="A139" t="s">
        <v>2908</v>
      </c>
      <c r="B139" t="s">
        <v>3165</v>
      </c>
      <c r="C139">
        <v>26258</v>
      </c>
      <c r="D139" t="s">
        <v>2859</v>
      </c>
      <c r="E139" t="s">
        <v>3466</v>
      </c>
      <c r="F139" t="s">
        <v>2861</v>
      </c>
    </row>
    <row r="140" spans="1:6" hidden="1" x14ac:dyDescent="0.25">
      <c r="A140" t="s">
        <v>2908</v>
      </c>
      <c r="B140" t="s">
        <v>3117</v>
      </c>
      <c r="C140">
        <v>26252</v>
      </c>
      <c r="D140" t="s">
        <v>2646</v>
      </c>
      <c r="E140" t="s">
        <v>3414</v>
      </c>
      <c r="F140" t="s">
        <v>2645</v>
      </c>
    </row>
    <row r="141" spans="1:6" hidden="1" x14ac:dyDescent="0.25">
      <c r="A141" t="s">
        <v>2908</v>
      </c>
      <c r="B141" t="s">
        <v>2994</v>
      </c>
      <c r="C141">
        <v>26298</v>
      </c>
      <c r="D141" t="s">
        <v>904</v>
      </c>
      <c r="E141" t="s">
        <v>3271</v>
      </c>
      <c r="F141" t="s">
        <v>906</v>
      </c>
    </row>
    <row r="142" spans="1:6" hidden="1" x14ac:dyDescent="0.25">
      <c r="A142" t="s">
        <v>2908</v>
      </c>
      <c r="B142" t="s">
        <v>3002</v>
      </c>
      <c r="C142">
        <v>26106</v>
      </c>
      <c r="D142" t="s">
        <v>1132</v>
      </c>
      <c r="E142" t="s">
        <v>3278</v>
      </c>
      <c r="F142" t="s">
        <v>1131</v>
      </c>
    </row>
    <row r="143" spans="1:6" hidden="1" x14ac:dyDescent="0.25">
      <c r="A143" t="s">
        <v>2908</v>
      </c>
      <c r="B143" t="s">
        <v>3021</v>
      </c>
      <c r="C143">
        <v>26404</v>
      </c>
      <c r="D143" t="s">
        <v>3298</v>
      </c>
      <c r="E143" t="s">
        <v>3299</v>
      </c>
      <c r="F143" t="s">
        <v>1499</v>
      </c>
    </row>
    <row r="144" spans="1:6" hidden="1" x14ac:dyDescent="0.25">
      <c r="A144" t="s">
        <v>2908</v>
      </c>
      <c r="B144" t="s">
        <v>3034</v>
      </c>
      <c r="C144">
        <v>26410</v>
      </c>
      <c r="D144" t="s">
        <v>1561</v>
      </c>
      <c r="E144" t="s">
        <v>3315</v>
      </c>
      <c r="F144" t="s">
        <v>1560</v>
      </c>
    </row>
    <row r="145" spans="1:6" hidden="1" x14ac:dyDescent="0.25">
      <c r="A145" t="s">
        <v>2908</v>
      </c>
      <c r="B145" t="s">
        <v>3035</v>
      </c>
      <c r="C145">
        <v>26416</v>
      </c>
      <c r="D145" t="s">
        <v>1566</v>
      </c>
      <c r="E145" t="s">
        <v>3316</v>
      </c>
      <c r="F145" t="s">
        <v>1565</v>
      </c>
    </row>
    <row r="146" spans="1:6" hidden="1" x14ac:dyDescent="0.25">
      <c r="A146" t="s">
        <v>2908</v>
      </c>
      <c r="B146" t="s">
        <v>3109</v>
      </c>
      <c r="C146">
        <v>26352</v>
      </c>
      <c r="D146" t="s">
        <v>966</v>
      </c>
      <c r="E146" t="s">
        <v>3404</v>
      </c>
      <c r="F146" t="s">
        <v>2620</v>
      </c>
    </row>
    <row r="147" spans="1:6" hidden="1" x14ac:dyDescent="0.25">
      <c r="A147" t="s">
        <v>2908</v>
      </c>
      <c r="B147" t="s">
        <v>3110</v>
      </c>
      <c r="C147">
        <v>26275</v>
      </c>
      <c r="D147" t="s">
        <v>969</v>
      </c>
      <c r="E147" t="s">
        <v>3405</v>
      </c>
      <c r="F147" t="s">
        <v>2622</v>
      </c>
    </row>
    <row r="148" spans="1:6" hidden="1" x14ac:dyDescent="0.25">
      <c r="A148" t="s">
        <v>2908</v>
      </c>
      <c r="B148" t="s">
        <v>3114</v>
      </c>
      <c r="C148">
        <v>26270</v>
      </c>
      <c r="D148" t="s">
        <v>975</v>
      </c>
      <c r="E148" t="s">
        <v>3410</v>
      </c>
      <c r="F148" t="s">
        <v>2636</v>
      </c>
    </row>
    <row r="149" spans="1:6" hidden="1" x14ac:dyDescent="0.25">
      <c r="A149" t="s">
        <v>2908</v>
      </c>
      <c r="B149" t="s">
        <v>3120</v>
      </c>
      <c r="C149">
        <v>26284</v>
      </c>
      <c r="D149" t="s">
        <v>981</v>
      </c>
      <c r="E149" t="s">
        <v>3417</v>
      </c>
      <c r="F149" t="s">
        <v>2894</v>
      </c>
    </row>
    <row r="150" spans="1:6" hidden="1" x14ac:dyDescent="0.25">
      <c r="A150" t="s">
        <v>2908</v>
      </c>
      <c r="B150" t="s">
        <v>3134</v>
      </c>
      <c r="C150">
        <v>26283</v>
      </c>
      <c r="D150" t="s">
        <v>989</v>
      </c>
      <c r="E150" t="s">
        <v>3432</v>
      </c>
      <c r="F150" t="s">
        <v>2737</v>
      </c>
    </row>
    <row r="151" spans="1:6" hidden="1" x14ac:dyDescent="0.25">
      <c r="A151" t="s">
        <v>2908</v>
      </c>
      <c r="B151" t="s">
        <v>3133</v>
      </c>
      <c r="C151">
        <v>26276</v>
      </c>
      <c r="D151" t="s">
        <v>986</v>
      </c>
      <c r="E151" t="s">
        <v>3431</v>
      </c>
      <c r="F151" t="s">
        <v>2734</v>
      </c>
    </row>
    <row r="152" spans="1:6" hidden="1" x14ac:dyDescent="0.25">
      <c r="A152" t="s">
        <v>2908</v>
      </c>
      <c r="B152" t="s">
        <v>3138</v>
      </c>
      <c r="C152">
        <v>26277</v>
      </c>
      <c r="D152" t="s">
        <v>992</v>
      </c>
      <c r="E152" t="s">
        <v>3436</v>
      </c>
      <c r="F152" t="s">
        <v>2895</v>
      </c>
    </row>
    <row r="153" spans="1:6" hidden="1" x14ac:dyDescent="0.25">
      <c r="A153" t="s">
        <v>2908</v>
      </c>
      <c r="B153" t="s">
        <v>3143</v>
      </c>
      <c r="C153">
        <v>26278</v>
      </c>
      <c r="D153" t="s">
        <v>998</v>
      </c>
      <c r="E153" t="s">
        <v>3441</v>
      </c>
      <c r="F153" t="s">
        <v>2771</v>
      </c>
    </row>
    <row r="154" spans="1:6" hidden="1" x14ac:dyDescent="0.25">
      <c r="A154" t="s">
        <v>2908</v>
      </c>
      <c r="B154" t="s">
        <v>3145</v>
      </c>
      <c r="C154">
        <v>26279</v>
      </c>
      <c r="D154" t="s">
        <v>1001</v>
      </c>
      <c r="E154" t="s">
        <v>3443</v>
      </c>
      <c r="F154" t="s">
        <v>2778</v>
      </c>
    </row>
    <row r="155" spans="1:6" hidden="1" x14ac:dyDescent="0.25">
      <c r="A155" t="s">
        <v>2908</v>
      </c>
      <c r="B155" t="s">
        <v>3152</v>
      </c>
      <c r="C155">
        <v>26250</v>
      </c>
      <c r="D155" t="s">
        <v>1011</v>
      </c>
      <c r="E155" t="s">
        <v>3450</v>
      </c>
      <c r="F155" t="s">
        <v>2806</v>
      </c>
    </row>
    <row r="156" spans="1:6" hidden="1" x14ac:dyDescent="0.25">
      <c r="A156" t="s">
        <v>2908</v>
      </c>
      <c r="B156" t="s">
        <v>3162</v>
      </c>
      <c r="C156">
        <v>26281</v>
      </c>
      <c r="D156" t="s">
        <v>1020</v>
      </c>
      <c r="E156" t="s">
        <v>3462</v>
      </c>
      <c r="F156" t="s">
        <v>2848</v>
      </c>
    </row>
    <row r="157" spans="1:6" hidden="1" x14ac:dyDescent="0.25">
      <c r="A157" t="s">
        <v>2908</v>
      </c>
      <c r="B157" t="s">
        <v>3159</v>
      </c>
      <c r="C157">
        <v>26280</v>
      </c>
      <c r="D157" t="s">
        <v>1013</v>
      </c>
      <c r="E157" t="s">
        <v>3458</v>
      </c>
      <c r="F157" t="s">
        <v>2840</v>
      </c>
    </row>
    <row r="158" spans="1:6" hidden="1" x14ac:dyDescent="0.25">
      <c r="A158" t="s">
        <v>2908</v>
      </c>
      <c r="B158" t="s">
        <v>3166</v>
      </c>
      <c r="C158">
        <v>26251</v>
      </c>
      <c r="D158" t="s">
        <v>2865</v>
      </c>
      <c r="E158" t="s">
        <v>3467</v>
      </c>
      <c r="F158" t="s">
        <v>2864</v>
      </c>
    </row>
    <row r="159" spans="1:6" hidden="1" x14ac:dyDescent="0.25">
      <c r="A159" t="s">
        <v>2908</v>
      </c>
      <c r="B159" t="s">
        <v>3168</v>
      </c>
      <c r="C159">
        <v>26274</v>
      </c>
      <c r="D159" t="s">
        <v>1024</v>
      </c>
      <c r="E159" t="s">
        <v>3469</v>
      </c>
      <c r="F159" t="s">
        <v>2898</v>
      </c>
    </row>
    <row r="160" spans="1:6" hidden="1" x14ac:dyDescent="0.25">
      <c r="A160" t="s">
        <v>2908</v>
      </c>
      <c r="B160" t="s">
        <v>3171</v>
      </c>
      <c r="C160">
        <v>26282</v>
      </c>
      <c r="D160" t="s">
        <v>1030</v>
      </c>
      <c r="E160" t="s">
        <v>3473</v>
      </c>
      <c r="F160" t="s">
        <v>2881</v>
      </c>
    </row>
    <row r="161" spans="1:6" hidden="1" x14ac:dyDescent="0.25">
      <c r="A161" t="s">
        <v>2908</v>
      </c>
      <c r="B161" t="s">
        <v>3116</v>
      </c>
      <c r="C161">
        <v>26271</v>
      </c>
      <c r="D161" t="s">
        <v>3412</v>
      </c>
      <c r="E161" t="s">
        <v>3413</v>
      </c>
      <c r="F161" t="s">
        <v>2643</v>
      </c>
    </row>
    <row r="162" spans="1:6" hidden="1" x14ac:dyDescent="0.25">
      <c r="A162" t="s">
        <v>2908</v>
      </c>
      <c r="B162" t="s">
        <v>3113</v>
      </c>
      <c r="C162">
        <v>26286</v>
      </c>
      <c r="D162" t="s">
        <v>972</v>
      </c>
      <c r="E162" t="s">
        <v>3409</v>
      </c>
      <c r="F162" t="s">
        <v>2893</v>
      </c>
    </row>
    <row r="163" spans="1:6" hidden="1" x14ac:dyDescent="0.25">
      <c r="A163" t="s">
        <v>2908</v>
      </c>
      <c r="B163" t="s">
        <v>3139</v>
      </c>
      <c r="C163">
        <v>26266</v>
      </c>
      <c r="D163" t="s">
        <v>995</v>
      </c>
      <c r="E163" t="s">
        <v>3437</v>
      </c>
      <c r="F163" t="s">
        <v>2754</v>
      </c>
    </row>
    <row r="164" spans="1:6" hidden="1" x14ac:dyDescent="0.25">
      <c r="A164" t="s">
        <v>2908</v>
      </c>
      <c r="B164" t="s">
        <v>3151</v>
      </c>
      <c r="C164">
        <v>26268</v>
      </c>
      <c r="D164" t="s">
        <v>1008</v>
      </c>
      <c r="E164" t="s">
        <v>3449</v>
      </c>
      <c r="F164" t="s">
        <v>2896</v>
      </c>
    </row>
    <row r="165" spans="1:6" hidden="1" x14ac:dyDescent="0.25">
      <c r="A165" t="s">
        <v>2908</v>
      </c>
      <c r="B165" t="s">
        <v>3169</v>
      </c>
      <c r="C165">
        <v>26230</v>
      </c>
      <c r="D165" t="s">
        <v>3470</v>
      </c>
      <c r="E165" t="s">
        <v>3471</v>
      </c>
      <c r="F165" t="s">
        <v>2873</v>
      </c>
    </row>
    <row r="166" spans="1:6" hidden="1" x14ac:dyDescent="0.25">
      <c r="A166" t="s">
        <v>2908</v>
      </c>
      <c r="B166" t="s">
        <v>2917</v>
      </c>
      <c r="C166">
        <v>36208</v>
      </c>
      <c r="D166" t="s">
        <v>77</v>
      </c>
      <c r="E166" t="s">
        <v>3180</v>
      </c>
      <c r="F166" t="s">
        <v>76</v>
      </c>
    </row>
    <row r="167" spans="1:6" hidden="1" x14ac:dyDescent="0.25">
      <c r="A167" t="s">
        <v>2908</v>
      </c>
      <c r="B167" t="s">
        <v>2921</v>
      </c>
      <c r="C167">
        <v>36207</v>
      </c>
      <c r="D167" t="s">
        <v>96</v>
      </c>
      <c r="E167" t="s">
        <v>3184</v>
      </c>
      <c r="F167" t="s">
        <v>95</v>
      </c>
    </row>
    <row r="168" spans="1:6" hidden="1" x14ac:dyDescent="0.25">
      <c r="A168" t="s">
        <v>2908</v>
      </c>
      <c r="B168" t="s">
        <v>3000</v>
      </c>
      <c r="C168">
        <v>36205</v>
      </c>
      <c r="D168" t="s">
        <v>950</v>
      </c>
      <c r="E168" t="s">
        <v>3277</v>
      </c>
      <c r="F168" t="s">
        <v>949</v>
      </c>
    </row>
    <row r="169" spans="1:6" hidden="1" x14ac:dyDescent="0.25">
      <c r="A169" t="s">
        <v>2908</v>
      </c>
      <c r="B169" t="s">
        <v>3001</v>
      </c>
      <c r="C169">
        <v>36201</v>
      </c>
      <c r="D169" t="s">
        <v>960</v>
      </c>
      <c r="E169" t="s">
        <v>958</v>
      </c>
      <c r="F169" t="s">
        <v>959</v>
      </c>
    </row>
    <row r="170" spans="1:6" hidden="1" x14ac:dyDescent="0.25">
      <c r="A170" t="s">
        <v>2908</v>
      </c>
      <c r="B170" t="s">
        <v>3088</v>
      </c>
      <c r="C170">
        <v>25000</v>
      </c>
      <c r="D170" t="s">
        <v>1914</v>
      </c>
      <c r="E170" t="s">
        <v>3378</v>
      </c>
      <c r="F170" t="s">
        <v>1913</v>
      </c>
    </row>
    <row r="171" spans="1:6" hidden="1" x14ac:dyDescent="0.25">
      <c r="A171" t="s">
        <v>2908</v>
      </c>
      <c r="B171" t="s">
        <v>2997</v>
      </c>
      <c r="C171">
        <v>57201</v>
      </c>
      <c r="D171" t="s">
        <v>3273</v>
      </c>
      <c r="E171" t="s">
        <v>3274</v>
      </c>
      <c r="F171" t="s">
        <v>936</v>
      </c>
    </row>
    <row r="172" spans="1:6" hidden="1" x14ac:dyDescent="0.25">
      <c r="A172" t="s">
        <v>2908</v>
      </c>
      <c r="B172" t="s">
        <v>3089</v>
      </c>
      <c r="C172">
        <v>26000</v>
      </c>
      <c r="D172" t="s">
        <v>1928</v>
      </c>
      <c r="E172" t="s">
        <v>3379</v>
      </c>
      <c r="F172" t="s">
        <v>1919</v>
      </c>
    </row>
    <row r="173" spans="1:6" hidden="1" x14ac:dyDescent="0.25">
      <c r="A173" t="s">
        <v>2908</v>
      </c>
      <c r="B173" t="s">
        <v>2915</v>
      </c>
      <c r="C173">
        <v>32200</v>
      </c>
      <c r="D173" t="s">
        <v>64</v>
      </c>
      <c r="E173" t="s">
        <v>3178</v>
      </c>
      <c r="F173" t="s">
        <v>63</v>
      </c>
    </row>
    <row r="174" spans="1:6" hidden="1" x14ac:dyDescent="0.25">
      <c r="A174" t="s">
        <v>2908</v>
      </c>
      <c r="B174" t="s">
        <v>3069</v>
      </c>
      <c r="C174" t="s">
        <v>3475</v>
      </c>
      <c r="E174" t="s">
        <v>3355</v>
      </c>
      <c r="F174" t="s">
        <v>1770</v>
      </c>
    </row>
    <row r="175" spans="1:6" hidden="1" x14ac:dyDescent="0.25">
      <c r="A175" t="s">
        <v>2908</v>
      </c>
      <c r="B175" t="s">
        <v>3084</v>
      </c>
      <c r="C175">
        <v>32000</v>
      </c>
      <c r="D175" t="s">
        <v>1871</v>
      </c>
      <c r="E175" t="s">
        <v>3373</v>
      </c>
      <c r="F175" t="s">
        <v>1870</v>
      </c>
    </row>
    <row r="176" spans="1:6" hidden="1" x14ac:dyDescent="0.25">
      <c r="A176" t="s">
        <v>2908</v>
      </c>
      <c r="B176" t="s">
        <v>2969</v>
      </c>
      <c r="C176">
        <v>32100</v>
      </c>
      <c r="D176" t="s">
        <v>69</v>
      </c>
      <c r="E176" t="s">
        <v>3241</v>
      </c>
      <c r="F176" t="s">
        <v>68</v>
      </c>
    </row>
    <row r="177" spans="1:6" hidden="1" x14ac:dyDescent="0.25">
      <c r="A177" t="s">
        <v>2908</v>
      </c>
      <c r="B177" t="s">
        <v>2916</v>
      </c>
      <c r="C177">
        <v>32300</v>
      </c>
      <c r="D177" t="s">
        <v>72</v>
      </c>
      <c r="E177" t="s">
        <v>3179</v>
      </c>
      <c r="F177" t="s">
        <v>74</v>
      </c>
    </row>
    <row r="178" spans="1:6" hidden="1" x14ac:dyDescent="0.25">
      <c r="A178" t="s">
        <v>2908</v>
      </c>
      <c r="B178" t="s">
        <v>2975</v>
      </c>
      <c r="C178" t="s">
        <v>3475</v>
      </c>
      <c r="D178" t="s">
        <v>3249</v>
      </c>
      <c r="E178" t="s">
        <v>3250</v>
      </c>
      <c r="F178" t="s">
        <v>731</v>
      </c>
    </row>
    <row r="179" spans="1:6" hidden="1" x14ac:dyDescent="0.25">
      <c r="A179" t="s">
        <v>2908</v>
      </c>
      <c r="B179" t="s">
        <v>3094</v>
      </c>
      <c r="C179" t="s">
        <v>3475</v>
      </c>
      <c r="D179" t="s">
        <v>2031</v>
      </c>
      <c r="E179" t="s">
        <v>3384</v>
      </c>
      <c r="F179" t="s">
        <v>2033</v>
      </c>
    </row>
    <row r="180" spans="1:6" hidden="1" x14ac:dyDescent="0.25">
      <c r="A180" t="s">
        <v>2908</v>
      </c>
      <c r="B180" t="s">
        <v>3093</v>
      </c>
      <c r="C180" t="s">
        <v>3475</v>
      </c>
      <c r="E180" t="s">
        <v>3383</v>
      </c>
      <c r="F180" t="s">
        <v>1977</v>
      </c>
    </row>
    <row r="181" spans="1:6" hidden="1" x14ac:dyDescent="0.25">
      <c r="A181" t="s">
        <v>2908</v>
      </c>
      <c r="B181" t="s">
        <v>2913</v>
      </c>
      <c r="C181">
        <v>52201</v>
      </c>
      <c r="D181" t="s">
        <v>54</v>
      </c>
      <c r="E181" t="s">
        <v>3176</v>
      </c>
      <c r="F181" t="s">
        <v>53</v>
      </c>
    </row>
    <row r="182" spans="1:6" hidden="1" x14ac:dyDescent="0.25">
      <c r="A182" t="s">
        <v>2908</v>
      </c>
      <c r="B182" t="s">
        <v>2920</v>
      </c>
      <c r="C182">
        <v>39250</v>
      </c>
      <c r="D182" t="s">
        <v>91</v>
      </c>
      <c r="E182" t="s">
        <v>3183</v>
      </c>
      <c r="F182" t="s">
        <v>90</v>
      </c>
    </row>
    <row r="183" spans="1:6" hidden="1" x14ac:dyDescent="0.25">
      <c r="A183" t="s">
        <v>2908</v>
      </c>
      <c r="B183" t="s">
        <v>2967</v>
      </c>
      <c r="C183">
        <v>39252</v>
      </c>
      <c r="D183" t="s">
        <v>3238</v>
      </c>
      <c r="E183" t="s">
        <v>3239</v>
      </c>
      <c r="F183" t="s">
        <v>676</v>
      </c>
    </row>
    <row r="184" spans="1:6" hidden="1" x14ac:dyDescent="0.25">
      <c r="A184" t="s">
        <v>2908</v>
      </c>
      <c r="B184" t="s">
        <v>2984</v>
      </c>
      <c r="C184">
        <v>39253</v>
      </c>
      <c r="D184" t="s">
        <v>768</v>
      </c>
      <c r="E184" t="s">
        <v>3260</v>
      </c>
      <c r="F184" t="s">
        <v>770</v>
      </c>
    </row>
    <row r="185" spans="1:6" hidden="1" x14ac:dyDescent="0.25">
      <c r="A185" t="s">
        <v>2908</v>
      </c>
      <c r="B185" t="s">
        <v>2919</v>
      </c>
      <c r="C185">
        <v>39251</v>
      </c>
      <c r="D185" t="s">
        <v>87</v>
      </c>
      <c r="E185" t="s">
        <v>3182</v>
      </c>
      <c r="F185" t="s">
        <v>86</v>
      </c>
    </row>
    <row r="186" spans="1:6" hidden="1" x14ac:dyDescent="0.25">
      <c r="A186" t="s">
        <v>2908</v>
      </c>
      <c r="B186" t="s">
        <v>3081</v>
      </c>
      <c r="C186">
        <v>49000</v>
      </c>
      <c r="D186" t="s">
        <v>3369</v>
      </c>
      <c r="E186" t="s">
        <v>3370</v>
      </c>
      <c r="F186" t="s">
        <v>1854</v>
      </c>
    </row>
    <row r="187" spans="1:6" hidden="1" x14ac:dyDescent="0.25">
      <c r="A187" t="s">
        <v>2908</v>
      </c>
      <c r="B187" t="s">
        <v>3060</v>
      </c>
      <c r="C187">
        <v>30204</v>
      </c>
      <c r="D187" t="s">
        <v>1703</v>
      </c>
      <c r="E187" t="s">
        <v>3346</v>
      </c>
      <c r="F187" t="s">
        <v>1702</v>
      </c>
    </row>
    <row r="188" spans="1:6" hidden="1" x14ac:dyDescent="0.25">
      <c r="A188" t="s">
        <v>2908</v>
      </c>
      <c r="B188" t="s">
        <v>3057</v>
      </c>
      <c r="C188">
        <v>30203</v>
      </c>
      <c r="D188" t="s">
        <v>1689</v>
      </c>
      <c r="E188" t="s">
        <v>3341</v>
      </c>
      <c r="F188" t="s">
        <v>1691</v>
      </c>
    </row>
    <row r="189" spans="1:6" hidden="1" x14ac:dyDescent="0.25">
      <c r="A189" t="s">
        <v>2908</v>
      </c>
      <c r="B189" t="s">
        <v>3080</v>
      </c>
      <c r="C189">
        <v>28000</v>
      </c>
      <c r="D189" t="s">
        <v>1820</v>
      </c>
      <c r="E189" t="s">
        <v>3368</v>
      </c>
      <c r="F189" t="s">
        <v>1822</v>
      </c>
    </row>
    <row r="190" spans="1:6" hidden="1" x14ac:dyDescent="0.25">
      <c r="A190" t="s">
        <v>2908</v>
      </c>
      <c r="B190" t="s">
        <v>3107</v>
      </c>
      <c r="C190">
        <v>40603</v>
      </c>
      <c r="D190" t="s">
        <v>2280</v>
      </c>
      <c r="E190" t="s">
        <v>3401</v>
      </c>
      <c r="F190" t="s">
        <v>2282</v>
      </c>
    </row>
    <row r="191" spans="1:6" hidden="1" x14ac:dyDescent="0.25">
      <c r="A191" t="s">
        <v>2908</v>
      </c>
      <c r="B191" t="s">
        <v>2914</v>
      </c>
      <c r="C191">
        <v>20224</v>
      </c>
      <c r="D191" t="s">
        <v>59</v>
      </c>
      <c r="E191" t="s">
        <v>3177</v>
      </c>
      <c r="F191" t="s">
        <v>58</v>
      </c>
    </row>
    <row r="192" spans="1:6" hidden="1" x14ac:dyDescent="0.25">
      <c r="A192" t="s">
        <v>2908</v>
      </c>
      <c r="B192" t="s">
        <v>2993</v>
      </c>
      <c r="C192">
        <v>40403</v>
      </c>
      <c r="D192" t="s">
        <v>900</v>
      </c>
      <c r="E192" t="s">
        <v>3270</v>
      </c>
      <c r="F192" t="s">
        <v>899</v>
      </c>
    </row>
    <row r="193" spans="1:6" hidden="1" x14ac:dyDescent="0.25">
      <c r="A193" t="s">
        <v>2908</v>
      </c>
      <c r="B193" t="s">
        <v>2992</v>
      </c>
      <c r="C193">
        <v>24205</v>
      </c>
      <c r="D193" t="s">
        <v>3269</v>
      </c>
      <c r="E193" t="s">
        <v>893</v>
      </c>
      <c r="F193" t="s">
        <v>894</v>
      </c>
    </row>
    <row r="194" spans="1:6" hidden="1" x14ac:dyDescent="0.25">
      <c r="A194" t="s">
        <v>2908</v>
      </c>
      <c r="B194" t="s">
        <v>2995</v>
      </c>
      <c r="C194">
        <v>40408</v>
      </c>
      <c r="D194" t="s">
        <v>910</v>
      </c>
      <c r="E194" t="s">
        <v>908</v>
      </c>
      <c r="F194" t="s">
        <v>909</v>
      </c>
    </row>
    <row r="195" spans="1:6" hidden="1" x14ac:dyDescent="0.25">
      <c r="A195" t="s">
        <v>2908</v>
      </c>
      <c r="B195" t="s">
        <v>2998</v>
      </c>
      <c r="C195">
        <v>24203</v>
      </c>
      <c r="D195" t="s">
        <v>940</v>
      </c>
      <c r="E195" t="s">
        <v>3275</v>
      </c>
      <c r="F195" t="s">
        <v>939</v>
      </c>
    </row>
    <row r="196" spans="1:6" hidden="1" x14ac:dyDescent="0.25">
      <c r="A196" t="s">
        <v>2908</v>
      </c>
      <c r="B196" t="s">
        <v>3013</v>
      </c>
      <c r="C196">
        <v>42207</v>
      </c>
      <c r="D196" t="s">
        <v>1453</v>
      </c>
      <c r="E196" t="s">
        <v>3289</v>
      </c>
      <c r="F196" t="s">
        <v>1452</v>
      </c>
    </row>
    <row r="197" spans="1:6" hidden="1" x14ac:dyDescent="0.25">
      <c r="A197" t="s">
        <v>2908</v>
      </c>
      <c r="B197" t="s">
        <v>3065</v>
      </c>
      <c r="C197">
        <v>24204</v>
      </c>
      <c r="D197" t="s">
        <v>1727</v>
      </c>
      <c r="E197" t="s">
        <v>3351</v>
      </c>
      <c r="F197" t="s">
        <v>1729</v>
      </c>
    </row>
    <row r="198" spans="1:6" hidden="1" x14ac:dyDescent="0.25">
      <c r="A198" t="s">
        <v>2908</v>
      </c>
      <c r="B198" t="s">
        <v>3073</v>
      </c>
      <c r="C198">
        <v>40107</v>
      </c>
      <c r="E198" t="s">
        <v>3359</v>
      </c>
      <c r="F198" t="s">
        <v>1809</v>
      </c>
    </row>
    <row r="199" spans="1:6" hidden="1" x14ac:dyDescent="0.25">
      <c r="A199" t="s">
        <v>2908</v>
      </c>
      <c r="B199" t="s">
        <v>3079</v>
      </c>
      <c r="C199">
        <v>29000</v>
      </c>
      <c r="E199" t="s">
        <v>3367</v>
      </c>
      <c r="F199" t="s">
        <v>1845</v>
      </c>
    </row>
    <row r="200" spans="1:6" hidden="1" x14ac:dyDescent="0.25">
      <c r="A200" t="s">
        <v>2908</v>
      </c>
      <c r="B200" t="s">
        <v>3076</v>
      </c>
      <c r="C200">
        <v>55000</v>
      </c>
      <c r="E200" t="s">
        <v>3364</v>
      </c>
      <c r="F200" t="s">
        <v>1828</v>
      </c>
    </row>
    <row r="201" spans="1:6" hidden="1" x14ac:dyDescent="0.25">
      <c r="A201" t="s">
        <v>2908</v>
      </c>
      <c r="B201" t="s">
        <v>2968</v>
      </c>
      <c r="C201">
        <v>42204</v>
      </c>
      <c r="D201" t="s">
        <v>678</v>
      </c>
      <c r="E201" t="s">
        <v>3240</v>
      </c>
      <c r="F201" t="s">
        <v>680</v>
      </c>
    </row>
    <row r="202" spans="1:6" hidden="1" x14ac:dyDescent="0.25">
      <c r="A202" t="s">
        <v>2908</v>
      </c>
      <c r="B202" t="s">
        <v>3071</v>
      </c>
      <c r="C202">
        <v>56000</v>
      </c>
      <c r="E202" t="s">
        <v>3357</v>
      </c>
      <c r="F202" t="s">
        <v>1794</v>
      </c>
    </row>
    <row r="203" spans="1:6" hidden="1" x14ac:dyDescent="0.25">
      <c r="A203" t="s">
        <v>2908</v>
      </c>
      <c r="B203" t="s">
        <v>3075</v>
      </c>
      <c r="C203">
        <v>40112</v>
      </c>
      <c r="E203" t="s">
        <v>3362</v>
      </c>
      <c r="F203" t="s">
        <v>1824</v>
      </c>
    </row>
    <row r="204" spans="1:6" hidden="1" x14ac:dyDescent="0.25">
      <c r="A204" t="s">
        <v>2908</v>
      </c>
      <c r="B204" t="s">
        <v>3103</v>
      </c>
      <c r="C204">
        <v>53297</v>
      </c>
      <c r="D204" t="s">
        <v>2261</v>
      </c>
      <c r="E204" t="s">
        <v>3397</v>
      </c>
      <c r="F204" t="s">
        <v>2263</v>
      </c>
    </row>
    <row r="205" spans="1:6" hidden="1" x14ac:dyDescent="0.25">
      <c r="A205" t="s">
        <v>2908</v>
      </c>
      <c r="B205" t="s">
        <v>3104</v>
      </c>
      <c r="C205">
        <v>53203</v>
      </c>
      <c r="D205" t="s">
        <v>2267</v>
      </c>
      <c r="E205" t="s">
        <v>3398</v>
      </c>
      <c r="F205" t="s">
        <v>2266</v>
      </c>
    </row>
    <row r="206" spans="1:6" hidden="1" x14ac:dyDescent="0.25">
      <c r="A206" t="s">
        <v>2908</v>
      </c>
      <c r="B206" t="s">
        <v>2945</v>
      </c>
      <c r="C206">
        <v>21000</v>
      </c>
      <c r="D206" t="s">
        <v>395</v>
      </c>
      <c r="E206" t="s">
        <v>3215</v>
      </c>
      <c r="F206" t="s">
        <v>394</v>
      </c>
    </row>
    <row r="207" spans="1:6" hidden="1" x14ac:dyDescent="0.25">
      <c r="A207" t="s">
        <v>2908</v>
      </c>
      <c r="B207" t="s">
        <v>3005</v>
      </c>
      <c r="C207" t="s">
        <v>3475</v>
      </c>
      <c r="D207" t="s">
        <v>1337</v>
      </c>
      <c r="E207" t="s">
        <v>3281</v>
      </c>
      <c r="F207" t="s">
        <v>1339</v>
      </c>
    </row>
    <row r="208" spans="1:6" hidden="1" x14ac:dyDescent="0.25">
      <c r="A208" t="s">
        <v>2908</v>
      </c>
      <c r="B208" t="s">
        <v>3074</v>
      </c>
      <c r="C208">
        <v>40105</v>
      </c>
      <c r="D208" t="s">
        <v>1814</v>
      </c>
      <c r="E208" t="s">
        <v>3360</v>
      </c>
      <c r="F208" t="s">
        <v>1813</v>
      </c>
    </row>
    <row r="209" spans="1:6" hidden="1" x14ac:dyDescent="0.25">
      <c r="A209" t="s">
        <v>2908</v>
      </c>
      <c r="B209" t="s">
        <v>2924</v>
      </c>
      <c r="C209">
        <v>52233</v>
      </c>
      <c r="D209" t="s">
        <v>107</v>
      </c>
      <c r="E209" t="s">
        <v>3187</v>
      </c>
      <c r="F209" t="s">
        <v>109</v>
      </c>
    </row>
    <row r="210" spans="1:6" hidden="1" x14ac:dyDescent="0.25">
      <c r="A210" t="s">
        <v>2908</v>
      </c>
      <c r="B210" t="s">
        <v>2946</v>
      </c>
      <c r="C210">
        <v>16000</v>
      </c>
      <c r="D210" t="s">
        <v>400</v>
      </c>
      <c r="E210" t="s">
        <v>3216</v>
      </c>
      <c r="F210" t="s">
        <v>399</v>
      </c>
    </row>
    <row r="211" spans="1:6" hidden="1" x14ac:dyDescent="0.25">
      <c r="A211" t="s">
        <v>2908</v>
      </c>
      <c r="B211" t="s">
        <v>2947</v>
      </c>
      <c r="C211">
        <v>70000</v>
      </c>
      <c r="D211" t="s">
        <v>3217</v>
      </c>
      <c r="E211" t="s">
        <v>3218</v>
      </c>
      <c r="F211" t="s">
        <v>403</v>
      </c>
    </row>
    <row r="212" spans="1:6" hidden="1" x14ac:dyDescent="0.25">
      <c r="A212" t="s">
        <v>2908</v>
      </c>
      <c r="B212" t="s">
        <v>2988</v>
      </c>
      <c r="C212" t="s">
        <v>3475</v>
      </c>
      <c r="D212" t="s">
        <v>3264</v>
      </c>
      <c r="E212" t="s">
        <v>3265</v>
      </c>
      <c r="F212" t="s">
        <v>3774</v>
      </c>
    </row>
    <row r="213" spans="1:6" hidden="1" x14ac:dyDescent="0.25">
      <c r="A213" t="s">
        <v>2908</v>
      </c>
      <c r="B213" t="s">
        <v>3061</v>
      </c>
      <c r="C213">
        <v>57202</v>
      </c>
      <c r="D213" t="s">
        <v>1708</v>
      </c>
      <c r="E213" t="s">
        <v>3347</v>
      </c>
      <c r="F213" t="s">
        <v>1707</v>
      </c>
    </row>
    <row r="214" spans="1:6" hidden="1" x14ac:dyDescent="0.25">
      <c r="A214" t="s">
        <v>2908</v>
      </c>
      <c r="B214" t="s">
        <v>3090</v>
      </c>
      <c r="C214">
        <v>54000</v>
      </c>
      <c r="D214" t="s">
        <v>1932</v>
      </c>
      <c r="E214" t="s">
        <v>3380</v>
      </c>
      <c r="F214" t="s">
        <v>1931</v>
      </c>
    </row>
    <row r="215" spans="1:6" hidden="1" x14ac:dyDescent="0.25">
      <c r="A215" t="s">
        <v>2908</v>
      </c>
      <c r="B215" t="s">
        <v>3014</v>
      </c>
      <c r="C215">
        <v>40604</v>
      </c>
      <c r="D215" t="s">
        <v>1458</v>
      </c>
      <c r="E215" t="s">
        <v>3290</v>
      </c>
      <c r="F215" t="s">
        <v>1457</v>
      </c>
    </row>
    <row r="216" spans="1:6" hidden="1" x14ac:dyDescent="0.25">
      <c r="A216" t="s">
        <v>2908</v>
      </c>
      <c r="B216" t="s">
        <v>3102</v>
      </c>
      <c r="C216">
        <v>53202</v>
      </c>
      <c r="D216" t="s">
        <v>2257</v>
      </c>
      <c r="E216" t="s">
        <v>3396</v>
      </c>
      <c r="F216" t="s">
        <v>2256</v>
      </c>
    </row>
    <row r="217" spans="1:6" hidden="1" x14ac:dyDescent="0.25">
      <c r="A217" t="s">
        <v>2908</v>
      </c>
      <c r="B217" t="s">
        <v>2931</v>
      </c>
      <c r="C217" t="s">
        <v>3475</v>
      </c>
      <c r="E217" t="s">
        <v>3194</v>
      </c>
      <c r="F217" t="s">
        <v>3768</v>
      </c>
    </row>
    <row r="218" spans="1:6" hidden="1" x14ac:dyDescent="0.25">
      <c r="A218" t="s">
        <v>2908</v>
      </c>
      <c r="B218" t="s">
        <v>2927</v>
      </c>
      <c r="C218" t="s">
        <v>3475</v>
      </c>
      <c r="D218" t="s">
        <v>161</v>
      </c>
      <c r="E218" t="s">
        <v>3189</v>
      </c>
      <c r="F218" t="s">
        <v>163</v>
      </c>
    </row>
    <row r="219" spans="1:6" hidden="1" x14ac:dyDescent="0.25">
      <c r="A219" t="s">
        <v>2908</v>
      </c>
      <c r="B219" t="s">
        <v>2933</v>
      </c>
      <c r="C219">
        <v>25220</v>
      </c>
      <c r="D219" t="s">
        <v>3196</v>
      </c>
      <c r="E219" t="s">
        <v>3197</v>
      </c>
      <c r="F219" t="s">
        <v>293</v>
      </c>
    </row>
    <row r="220" spans="1:6" hidden="1" x14ac:dyDescent="0.25">
      <c r="A220" t="s">
        <v>2908</v>
      </c>
      <c r="B220" t="s">
        <v>2929</v>
      </c>
      <c r="C220">
        <v>45282</v>
      </c>
      <c r="D220" t="s">
        <v>178</v>
      </c>
      <c r="E220" t="s">
        <v>3192</v>
      </c>
      <c r="F220" t="s">
        <v>180</v>
      </c>
    </row>
    <row r="221" spans="1:6" hidden="1" x14ac:dyDescent="0.25">
      <c r="A221" t="s">
        <v>2908</v>
      </c>
      <c r="B221" t="s">
        <v>2926</v>
      </c>
      <c r="C221" t="s">
        <v>3475</v>
      </c>
      <c r="D221" t="s">
        <v>157</v>
      </c>
      <c r="E221" t="s">
        <v>3188</v>
      </c>
      <c r="F221" t="s">
        <v>159</v>
      </c>
    </row>
    <row r="222" spans="1:6" hidden="1" x14ac:dyDescent="0.25">
      <c r="A222" t="s">
        <v>2908</v>
      </c>
      <c r="B222" t="s">
        <v>2930</v>
      </c>
      <c r="C222">
        <v>25282</v>
      </c>
      <c r="D222" t="s">
        <v>184</v>
      </c>
      <c r="E222" t="s">
        <v>3193</v>
      </c>
      <c r="F222" t="s">
        <v>186</v>
      </c>
    </row>
    <row r="223" spans="1:6" hidden="1" x14ac:dyDescent="0.25">
      <c r="A223" t="s">
        <v>2908</v>
      </c>
      <c r="B223" t="s">
        <v>2989</v>
      </c>
      <c r="C223">
        <v>20502</v>
      </c>
      <c r="D223" t="s">
        <v>868</v>
      </c>
      <c r="E223" t="s">
        <v>3266</v>
      </c>
      <c r="F223" t="s">
        <v>870</v>
      </c>
    </row>
    <row r="224" spans="1:6" hidden="1" x14ac:dyDescent="0.25">
      <c r="A224" t="s">
        <v>2908</v>
      </c>
      <c r="B224" t="s">
        <v>2922</v>
      </c>
      <c r="C224" t="s">
        <v>3475</v>
      </c>
      <c r="D224" t="s">
        <v>99</v>
      </c>
      <c r="E224" t="s">
        <v>3185</v>
      </c>
      <c r="F224" t="s">
        <v>101</v>
      </c>
    </row>
    <row r="225" spans="1:6" hidden="1" x14ac:dyDescent="0.25">
      <c r="A225" t="s">
        <v>2908</v>
      </c>
      <c r="B225" t="s">
        <v>2923</v>
      </c>
      <c r="C225" t="s">
        <v>3475</v>
      </c>
      <c r="E225" t="s">
        <v>3186</v>
      </c>
      <c r="F225" t="s">
        <v>105</v>
      </c>
    </row>
    <row r="226" spans="1:6" hidden="1" x14ac:dyDescent="0.25">
      <c r="A226" t="s">
        <v>2908</v>
      </c>
      <c r="B226" t="s">
        <v>2960</v>
      </c>
      <c r="C226" t="s">
        <v>3475</v>
      </c>
      <c r="D226" t="s">
        <v>478</v>
      </c>
      <c r="E226" t="s">
        <v>3231</v>
      </c>
      <c r="F226" t="s">
        <v>480</v>
      </c>
    </row>
    <row r="227" spans="1:6" hidden="1" x14ac:dyDescent="0.25">
      <c r="A227" t="s">
        <v>2908</v>
      </c>
      <c r="B227" t="s">
        <v>2961</v>
      </c>
      <c r="C227" t="s">
        <v>3475</v>
      </c>
      <c r="D227" t="s">
        <v>482</v>
      </c>
      <c r="E227" t="s">
        <v>3232</v>
      </c>
      <c r="F227" t="s">
        <v>484</v>
      </c>
    </row>
    <row r="228" spans="1:6" hidden="1" x14ac:dyDescent="0.25">
      <c r="A228" t="s">
        <v>2908</v>
      </c>
      <c r="B228" t="s">
        <v>2973</v>
      </c>
      <c r="C228">
        <v>91081</v>
      </c>
      <c r="D228" t="s">
        <v>3246</v>
      </c>
      <c r="E228" t="s">
        <v>3247</v>
      </c>
      <c r="F228" t="s">
        <v>702</v>
      </c>
    </row>
    <row r="229" spans="1:6" hidden="1" x14ac:dyDescent="0.25">
      <c r="A229" t="s">
        <v>2908</v>
      </c>
      <c r="B229" t="s">
        <v>3003</v>
      </c>
      <c r="C229" t="s">
        <v>3475</v>
      </c>
      <c r="D229" t="s">
        <v>1185</v>
      </c>
      <c r="E229" t="s">
        <v>3279</v>
      </c>
      <c r="F229" t="s">
        <v>1187</v>
      </c>
    </row>
    <row r="230" spans="1:6" hidden="1" x14ac:dyDescent="0.25">
      <c r="A230" t="s">
        <v>2908</v>
      </c>
      <c r="B230" t="s">
        <v>2936</v>
      </c>
      <c r="C230">
        <v>99059</v>
      </c>
      <c r="D230" t="s">
        <v>328</v>
      </c>
      <c r="E230" t="s">
        <v>3201</v>
      </c>
      <c r="F230" t="s">
        <v>327</v>
      </c>
    </row>
    <row r="231" spans="1:6" hidden="1" x14ac:dyDescent="0.25">
      <c r="A231" t="s">
        <v>2908</v>
      </c>
      <c r="B231" t="s">
        <v>3095</v>
      </c>
      <c r="C231" t="s">
        <v>3475</v>
      </c>
      <c r="D231" t="s">
        <v>2034</v>
      </c>
      <c r="E231" t="s">
        <v>3385</v>
      </c>
      <c r="F231" t="s">
        <v>2036</v>
      </c>
    </row>
    <row r="232" spans="1:6" hidden="1" x14ac:dyDescent="0.25">
      <c r="A232" t="s">
        <v>2908</v>
      </c>
      <c r="B232" t="s">
        <v>2952</v>
      </c>
      <c r="C232" t="s">
        <v>3475</v>
      </c>
      <c r="D232" t="s">
        <v>437</v>
      </c>
      <c r="E232" t="s">
        <v>3223</v>
      </c>
      <c r="F232" t="s">
        <v>439</v>
      </c>
    </row>
    <row r="233" spans="1:6" hidden="1" x14ac:dyDescent="0.25">
      <c r="A233" t="s">
        <v>2908</v>
      </c>
      <c r="B233" t="s">
        <v>2956</v>
      </c>
      <c r="C233" t="s">
        <v>3475</v>
      </c>
      <c r="D233" t="s">
        <v>452</v>
      </c>
      <c r="E233" t="s">
        <v>3227</v>
      </c>
      <c r="F233" t="s">
        <v>454</v>
      </c>
    </row>
    <row r="234" spans="1:6" hidden="1" x14ac:dyDescent="0.25">
      <c r="A234" t="s">
        <v>2908</v>
      </c>
      <c r="B234" t="s">
        <v>2958</v>
      </c>
      <c r="C234">
        <v>99061</v>
      </c>
      <c r="D234" t="s">
        <v>458</v>
      </c>
      <c r="E234" t="s">
        <v>3229</v>
      </c>
      <c r="F234" t="s">
        <v>460</v>
      </c>
    </row>
    <row r="235" spans="1:6" hidden="1" x14ac:dyDescent="0.25">
      <c r="A235" t="s">
        <v>2908</v>
      </c>
      <c r="B235" t="s">
        <v>2959</v>
      </c>
      <c r="C235" t="s">
        <v>3475</v>
      </c>
      <c r="D235" t="s">
        <v>475</v>
      </c>
      <c r="E235" t="s">
        <v>3230</v>
      </c>
      <c r="F235" t="s">
        <v>3771</v>
      </c>
    </row>
    <row r="236" spans="1:6" hidden="1" x14ac:dyDescent="0.25">
      <c r="A236" t="s">
        <v>2908</v>
      </c>
      <c r="B236" t="s">
        <v>2935</v>
      </c>
      <c r="C236" t="s">
        <v>3475</v>
      </c>
      <c r="D236" t="s">
        <v>3199</v>
      </c>
      <c r="E236" t="s">
        <v>3200</v>
      </c>
      <c r="F236" t="s">
        <v>3769</v>
      </c>
    </row>
    <row r="237" spans="1:6" hidden="1" x14ac:dyDescent="0.25">
      <c r="A237" t="s">
        <v>2908</v>
      </c>
      <c r="B237" t="s">
        <v>2934</v>
      </c>
      <c r="C237">
        <v>25211</v>
      </c>
      <c r="D237" t="s">
        <v>315</v>
      </c>
      <c r="E237" t="s">
        <v>3198</v>
      </c>
      <c r="F237" t="s">
        <v>317</v>
      </c>
    </row>
    <row r="238" spans="1:6" hidden="1" x14ac:dyDescent="0.25">
      <c r="A238" t="s">
        <v>2908</v>
      </c>
      <c r="B238" t="s">
        <v>2954</v>
      </c>
      <c r="C238" t="s">
        <v>3475</v>
      </c>
      <c r="D238" t="s">
        <v>443</v>
      </c>
      <c r="E238" t="s">
        <v>3225</v>
      </c>
      <c r="F238" t="s">
        <v>445</v>
      </c>
    </row>
    <row r="239" spans="1:6" hidden="1" x14ac:dyDescent="0.25">
      <c r="A239" t="s">
        <v>2908</v>
      </c>
      <c r="B239" t="s">
        <v>2957</v>
      </c>
      <c r="C239" t="s">
        <v>3475</v>
      </c>
      <c r="D239" t="s">
        <v>455</v>
      </c>
      <c r="E239" t="s">
        <v>3228</v>
      </c>
      <c r="F239" t="s">
        <v>457</v>
      </c>
    </row>
    <row r="240" spans="1:6" hidden="1" x14ac:dyDescent="0.25">
      <c r="A240" t="s">
        <v>2908</v>
      </c>
      <c r="B240" t="s">
        <v>2953</v>
      </c>
      <c r="C240" t="s">
        <v>3475</v>
      </c>
      <c r="D240" t="s">
        <v>440</v>
      </c>
      <c r="E240" t="s">
        <v>3224</v>
      </c>
      <c r="F240" t="s">
        <v>442</v>
      </c>
    </row>
    <row r="241" spans="1:6" hidden="1" x14ac:dyDescent="0.25">
      <c r="A241" t="s">
        <v>2908</v>
      </c>
      <c r="B241" t="s">
        <v>2955</v>
      </c>
      <c r="C241">
        <v>99058</v>
      </c>
      <c r="D241" t="s">
        <v>446</v>
      </c>
      <c r="E241" t="s">
        <v>3226</v>
      </c>
      <c r="F241" t="s">
        <v>448</v>
      </c>
    </row>
    <row r="242" spans="1:6" hidden="1" x14ac:dyDescent="0.25">
      <c r="A242" t="s">
        <v>2908</v>
      </c>
      <c r="B242" t="s">
        <v>2985</v>
      </c>
      <c r="C242">
        <v>57203</v>
      </c>
      <c r="D242" t="s">
        <v>773</v>
      </c>
      <c r="E242" t="s">
        <v>3261</v>
      </c>
      <c r="F242" t="s">
        <v>775</v>
      </c>
    </row>
    <row r="243" spans="1:6" hidden="1" x14ac:dyDescent="0.25">
      <c r="A243" t="s">
        <v>2908</v>
      </c>
      <c r="B243" t="s">
        <v>2976</v>
      </c>
      <c r="C243">
        <v>49280</v>
      </c>
      <c r="D243" t="s">
        <v>736</v>
      </c>
      <c r="E243" t="s">
        <v>3251</v>
      </c>
      <c r="F243" t="s">
        <v>738</v>
      </c>
    </row>
    <row r="244" spans="1:6" hidden="1" x14ac:dyDescent="0.25">
      <c r="A244" t="s">
        <v>2908</v>
      </c>
      <c r="B244" t="s">
        <v>2982</v>
      </c>
      <c r="C244" t="s">
        <v>3475</v>
      </c>
      <c r="D244" t="s">
        <v>760</v>
      </c>
      <c r="E244" t="s">
        <v>3258</v>
      </c>
      <c r="F244" t="s">
        <v>762</v>
      </c>
    </row>
    <row r="245" spans="1:6" hidden="1" x14ac:dyDescent="0.25">
      <c r="A245" t="s">
        <v>2908</v>
      </c>
      <c r="B245" t="s">
        <v>2981</v>
      </c>
      <c r="C245" t="s">
        <v>3475</v>
      </c>
      <c r="D245" t="s">
        <v>756</v>
      </c>
      <c r="E245" t="s">
        <v>3257</v>
      </c>
      <c r="F245" t="s">
        <v>758</v>
      </c>
    </row>
    <row r="246" spans="1:6" hidden="1" x14ac:dyDescent="0.25">
      <c r="A246" t="s">
        <v>2908</v>
      </c>
      <c r="B246" t="s">
        <v>2977</v>
      </c>
      <c r="C246" t="s">
        <v>3475</v>
      </c>
      <c r="D246" t="s">
        <v>3252</v>
      </c>
      <c r="E246" t="s">
        <v>3253</v>
      </c>
      <c r="F246" t="s">
        <v>742</v>
      </c>
    </row>
    <row r="247" spans="1:6" hidden="1" x14ac:dyDescent="0.25">
      <c r="A247" t="s">
        <v>2908</v>
      </c>
      <c r="B247" t="s">
        <v>2978</v>
      </c>
      <c r="C247" t="s">
        <v>3475</v>
      </c>
      <c r="D247" t="s">
        <v>744</v>
      </c>
      <c r="E247" t="s">
        <v>3254</v>
      </c>
      <c r="F247" t="s">
        <v>746</v>
      </c>
    </row>
    <row r="248" spans="1:6" hidden="1" x14ac:dyDescent="0.25">
      <c r="A248" t="s">
        <v>2908</v>
      </c>
      <c r="B248" t="s">
        <v>3100</v>
      </c>
      <c r="C248">
        <v>25207</v>
      </c>
      <c r="D248" t="s">
        <v>2209</v>
      </c>
      <c r="E248" t="s">
        <v>3394</v>
      </c>
      <c r="F248" t="s">
        <v>2211</v>
      </c>
    </row>
    <row r="249" spans="1:6" hidden="1" x14ac:dyDescent="0.25">
      <c r="A249" t="s">
        <v>2908</v>
      </c>
      <c r="B249" t="s">
        <v>3108</v>
      </c>
      <c r="C249" t="s">
        <v>2301</v>
      </c>
      <c r="D249" t="s">
        <v>3402</v>
      </c>
      <c r="E249" t="s">
        <v>3403</v>
      </c>
      <c r="F249" t="s">
        <v>2300</v>
      </c>
    </row>
    <row r="250" spans="1:6" hidden="1" x14ac:dyDescent="0.25">
      <c r="A250" t="s">
        <v>2908</v>
      </c>
      <c r="B250" t="s">
        <v>2950</v>
      </c>
      <c r="C250">
        <v>29214</v>
      </c>
      <c r="D250" t="s">
        <v>423</v>
      </c>
      <c r="E250" t="s">
        <v>3221</v>
      </c>
      <c r="F250" t="s">
        <v>425</v>
      </c>
    </row>
    <row r="251" spans="1:6" hidden="1" x14ac:dyDescent="0.25">
      <c r="A251" t="s">
        <v>2908</v>
      </c>
      <c r="B251" t="s">
        <v>2940</v>
      </c>
      <c r="C251">
        <v>24209</v>
      </c>
      <c r="D251" t="s">
        <v>3207</v>
      </c>
      <c r="E251" t="s">
        <v>3208</v>
      </c>
      <c r="F251" t="s">
        <v>372</v>
      </c>
    </row>
    <row r="252" spans="1:6" hidden="1" x14ac:dyDescent="0.25">
      <c r="A252" t="s">
        <v>2908</v>
      </c>
      <c r="B252" t="s">
        <v>2951</v>
      </c>
      <c r="C252">
        <v>22203</v>
      </c>
      <c r="D252" t="s">
        <v>433</v>
      </c>
      <c r="E252" t="s">
        <v>3222</v>
      </c>
      <c r="F252" t="s">
        <v>435</v>
      </c>
    </row>
    <row r="253" spans="1:6" hidden="1" x14ac:dyDescent="0.25">
      <c r="A253" t="s">
        <v>2908</v>
      </c>
      <c r="B253" t="s">
        <v>2962</v>
      </c>
      <c r="C253">
        <v>22200</v>
      </c>
      <c r="D253" t="s">
        <v>492</v>
      </c>
      <c r="E253" t="s">
        <v>3233</v>
      </c>
      <c r="F253" t="s">
        <v>494</v>
      </c>
    </row>
    <row r="254" spans="1:6" hidden="1" x14ac:dyDescent="0.25">
      <c r="A254" t="s">
        <v>2908</v>
      </c>
      <c r="B254" t="s">
        <v>3006</v>
      </c>
      <c r="C254">
        <v>36210</v>
      </c>
      <c r="D254" t="s">
        <v>3282</v>
      </c>
      <c r="E254" t="s">
        <v>3283</v>
      </c>
      <c r="F254" t="s">
        <v>1345</v>
      </c>
    </row>
    <row r="255" spans="1:6" hidden="1" x14ac:dyDescent="0.25">
      <c r="A255" t="s">
        <v>2908</v>
      </c>
      <c r="B255" t="s">
        <v>2963</v>
      </c>
      <c r="C255">
        <v>99010</v>
      </c>
      <c r="D255" t="s">
        <v>496</v>
      </c>
      <c r="E255" t="s">
        <v>3234</v>
      </c>
      <c r="F255" t="s">
        <v>498</v>
      </c>
    </row>
    <row r="256" spans="1:6" hidden="1" x14ac:dyDescent="0.25">
      <c r="A256" t="s">
        <v>2908</v>
      </c>
      <c r="B256" t="s">
        <v>2974</v>
      </c>
      <c r="C256">
        <v>20415</v>
      </c>
      <c r="D256" t="s">
        <v>733</v>
      </c>
      <c r="E256" t="s">
        <v>3248</v>
      </c>
      <c r="F256" t="s">
        <v>735</v>
      </c>
    </row>
    <row r="257" spans="1:6" hidden="1" x14ac:dyDescent="0.25">
      <c r="A257" t="s">
        <v>2908</v>
      </c>
      <c r="B257" t="s">
        <v>2979</v>
      </c>
      <c r="C257">
        <v>22202</v>
      </c>
      <c r="D257" t="s">
        <v>748</v>
      </c>
      <c r="E257" t="s">
        <v>3255</v>
      </c>
      <c r="F257" t="s">
        <v>750</v>
      </c>
    </row>
    <row r="258" spans="1:6" hidden="1" x14ac:dyDescent="0.25">
      <c r="A258" t="s">
        <v>2908</v>
      </c>
      <c r="B258" t="s">
        <v>2983</v>
      </c>
      <c r="C258">
        <v>32314</v>
      </c>
      <c r="D258" t="s">
        <v>764</v>
      </c>
      <c r="E258" t="s">
        <v>3259</v>
      </c>
      <c r="F258" t="s">
        <v>766</v>
      </c>
    </row>
    <row r="259" spans="1:6" hidden="1" x14ac:dyDescent="0.25">
      <c r="A259" t="s">
        <v>2908</v>
      </c>
      <c r="B259" t="s">
        <v>3004</v>
      </c>
      <c r="C259">
        <v>99013</v>
      </c>
      <c r="D259" t="s">
        <v>1298</v>
      </c>
      <c r="E259" t="s">
        <v>3280</v>
      </c>
      <c r="F259" t="s">
        <v>1300</v>
      </c>
    </row>
    <row r="260" spans="1:6" hidden="1" x14ac:dyDescent="0.25">
      <c r="A260" t="s">
        <v>2908</v>
      </c>
      <c r="B260" t="s">
        <v>3008</v>
      </c>
      <c r="C260" t="s">
        <v>3475</v>
      </c>
      <c r="D260" t="s">
        <v>1426</v>
      </c>
      <c r="E260" t="s">
        <v>3284</v>
      </c>
      <c r="F260" t="s">
        <v>1428</v>
      </c>
    </row>
    <row r="261" spans="1:6" hidden="1" x14ac:dyDescent="0.25">
      <c r="A261" t="s">
        <v>2908</v>
      </c>
      <c r="B261" t="s">
        <v>3009</v>
      </c>
      <c r="C261">
        <v>20304</v>
      </c>
      <c r="D261" t="s">
        <v>1432</v>
      </c>
      <c r="E261" t="s">
        <v>3285</v>
      </c>
      <c r="F261" t="s">
        <v>1431</v>
      </c>
    </row>
    <row r="262" spans="1:6" hidden="1" x14ac:dyDescent="0.25">
      <c r="A262" t="s">
        <v>2908</v>
      </c>
      <c r="B262" t="s">
        <v>3092</v>
      </c>
      <c r="C262">
        <v>20302</v>
      </c>
      <c r="D262" t="s">
        <v>1952</v>
      </c>
      <c r="E262" t="s">
        <v>3382</v>
      </c>
      <c r="F262" t="s">
        <v>1951</v>
      </c>
    </row>
    <row r="263" spans="1:6" hidden="1" x14ac:dyDescent="0.25">
      <c r="A263" t="s">
        <v>2908</v>
      </c>
      <c r="B263" t="s">
        <v>2986</v>
      </c>
      <c r="C263">
        <v>29205</v>
      </c>
      <c r="D263" t="s">
        <v>779</v>
      </c>
      <c r="E263" t="s">
        <v>3262</v>
      </c>
      <c r="F263" t="s">
        <v>781</v>
      </c>
    </row>
    <row r="264" spans="1:6" hidden="1" x14ac:dyDescent="0.25">
      <c r="A264" t="s">
        <v>2908</v>
      </c>
      <c r="B264" t="s">
        <v>2987</v>
      </c>
      <c r="C264" t="s">
        <v>3475</v>
      </c>
      <c r="D264" t="s">
        <v>2886</v>
      </c>
      <c r="E264" t="s">
        <v>3263</v>
      </c>
      <c r="F264" t="s">
        <v>3773</v>
      </c>
    </row>
    <row r="265" spans="1:6" hidden="1" x14ac:dyDescent="0.25">
      <c r="A265" t="s">
        <v>2908</v>
      </c>
      <c r="B265" t="s">
        <v>2980</v>
      </c>
      <c r="C265">
        <v>26443</v>
      </c>
      <c r="D265" t="s">
        <v>752</v>
      </c>
      <c r="E265" t="s">
        <v>3256</v>
      </c>
      <c r="F265" t="s">
        <v>754</v>
      </c>
    </row>
    <row r="266" spans="1:6" hidden="1" x14ac:dyDescent="0.25">
      <c r="A266" t="s">
        <v>1713</v>
      </c>
      <c r="B266">
        <v>1</v>
      </c>
      <c r="D266" t="s">
        <v>12</v>
      </c>
      <c r="E266" t="s">
        <v>13</v>
      </c>
      <c r="F266" t="s">
        <v>11</v>
      </c>
    </row>
    <row r="267" spans="1:6" hidden="1" x14ac:dyDescent="0.25">
      <c r="A267" t="s">
        <v>1713</v>
      </c>
      <c r="B267">
        <v>2</v>
      </c>
      <c r="D267" t="s">
        <v>37</v>
      </c>
      <c r="E267" t="s">
        <v>38</v>
      </c>
      <c r="F267" t="s">
        <v>36</v>
      </c>
    </row>
    <row r="268" spans="1:6" hidden="1" x14ac:dyDescent="0.25">
      <c r="A268" t="s">
        <v>1713</v>
      </c>
      <c r="B268">
        <v>3</v>
      </c>
      <c r="D268" t="s">
        <v>46</v>
      </c>
      <c r="E268" t="s">
        <v>47</v>
      </c>
      <c r="F268" t="s">
        <v>45</v>
      </c>
    </row>
    <row r="269" spans="1:6" hidden="1" x14ac:dyDescent="0.25">
      <c r="A269" t="s">
        <v>1713</v>
      </c>
      <c r="B269">
        <v>4</v>
      </c>
      <c r="D269" t="s">
        <v>54</v>
      </c>
      <c r="E269" t="s">
        <v>55</v>
      </c>
      <c r="F269" t="s">
        <v>53</v>
      </c>
    </row>
    <row r="270" spans="1:6" hidden="1" x14ac:dyDescent="0.25">
      <c r="A270" t="s">
        <v>1713</v>
      </c>
      <c r="B270">
        <v>5</v>
      </c>
      <c r="D270" t="s">
        <v>64</v>
      </c>
      <c r="E270" t="s">
        <v>65</v>
      </c>
      <c r="F270" t="s">
        <v>63</v>
      </c>
    </row>
    <row r="271" spans="1:6" hidden="1" x14ac:dyDescent="0.25">
      <c r="A271" t="s">
        <v>1713</v>
      </c>
      <c r="B271">
        <v>6</v>
      </c>
      <c r="D271" t="s">
        <v>69</v>
      </c>
      <c r="E271" t="s">
        <v>70</v>
      </c>
      <c r="F271" t="s">
        <v>68</v>
      </c>
    </row>
    <row r="272" spans="1:6" hidden="1" x14ac:dyDescent="0.25">
      <c r="A272" t="s">
        <v>1713</v>
      </c>
      <c r="B272">
        <v>7</v>
      </c>
      <c r="D272" t="s">
        <v>77</v>
      </c>
      <c r="E272" t="s">
        <v>78</v>
      </c>
      <c r="F272" t="s">
        <v>76</v>
      </c>
    </row>
    <row r="273" spans="1:6" hidden="1" x14ac:dyDescent="0.25">
      <c r="A273" t="s">
        <v>1713</v>
      </c>
      <c r="B273">
        <v>8</v>
      </c>
      <c r="D273" t="s">
        <v>82</v>
      </c>
      <c r="E273" t="s">
        <v>83</v>
      </c>
      <c r="F273" t="s">
        <v>81</v>
      </c>
    </row>
    <row r="274" spans="1:6" hidden="1" x14ac:dyDescent="0.25">
      <c r="A274" t="s">
        <v>1713</v>
      </c>
      <c r="B274">
        <v>9</v>
      </c>
      <c r="D274" t="s">
        <v>87</v>
      </c>
      <c r="E274" t="s">
        <v>88</v>
      </c>
      <c r="F274" t="s">
        <v>86</v>
      </c>
    </row>
    <row r="275" spans="1:6" hidden="1" x14ac:dyDescent="0.25">
      <c r="A275" t="s">
        <v>1713</v>
      </c>
      <c r="B275">
        <v>10</v>
      </c>
      <c r="D275" t="s">
        <v>91</v>
      </c>
      <c r="E275" t="s">
        <v>92</v>
      </c>
      <c r="F275" t="s">
        <v>90</v>
      </c>
    </row>
    <row r="276" spans="1:6" hidden="1" x14ac:dyDescent="0.25">
      <c r="A276" t="s">
        <v>1713</v>
      </c>
      <c r="B276">
        <v>11</v>
      </c>
      <c r="D276" t="s">
        <v>96</v>
      </c>
      <c r="E276" t="s">
        <v>97</v>
      </c>
      <c r="F276" t="s">
        <v>95</v>
      </c>
    </row>
    <row r="277" spans="1:6" hidden="1" x14ac:dyDescent="0.25">
      <c r="A277" t="s">
        <v>1713</v>
      </c>
      <c r="B277">
        <v>12</v>
      </c>
      <c r="D277" t="s">
        <v>59</v>
      </c>
      <c r="E277" t="s">
        <v>60</v>
      </c>
      <c r="F277" t="s">
        <v>58</v>
      </c>
    </row>
    <row r="278" spans="1:6" hidden="1" x14ac:dyDescent="0.25">
      <c r="A278" t="s">
        <v>1713</v>
      </c>
      <c r="B278">
        <v>13</v>
      </c>
      <c r="D278" t="s">
        <v>72</v>
      </c>
      <c r="E278" t="s">
        <v>73</v>
      </c>
      <c r="F278" t="s">
        <v>74</v>
      </c>
    </row>
    <row r="279" spans="1:6" hidden="1" x14ac:dyDescent="0.25">
      <c r="A279" t="s">
        <v>1713</v>
      </c>
      <c r="B279">
        <v>14</v>
      </c>
      <c r="D279" t="s">
        <v>147</v>
      </c>
      <c r="E279" t="s">
        <v>148</v>
      </c>
      <c r="F279" t="s">
        <v>149</v>
      </c>
    </row>
    <row r="280" spans="1:6" hidden="1" x14ac:dyDescent="0.25">
      <c r="A280" t="s">
        <v>1713</v>
      </c>
      <c r="B280">
        <v>15</v>
      </c>
      <c r="D280" t="s">
        <v>3190</v>
      </c>
      <c r="E280" t="s">
        <v>168</v>
      </c>
      <c r="F280" t="s">
        <v>169</v>
      </c>
    </row>
    <row r="281" spans="1:6" hidden="1" x14ac:dyDescent="0.25">
      <c r="A281" t="s">
        <v>1713</v>
      </c>
      <c r="B281">
        <v>16</v>
      </c>
      <c r="D281" t="s">
        <v>3781</v>
      </c>
      <c r="E281" t="s">
        <v>313</v>
      </c>
      <c r="F281" t="s">
        <v>314</v>
      </c>
    </row>
    <row r="282" spans="1:6" hidden="1" x14ac:dyDescent="0.25">
      <c r="A282" t="s">
        <v>1713</v>
      </c>
      <c r="B282">
        <v>17</v>
      </c>
      <c r="D282" t="s">
        <v>342</v>
      </c>
      <c r="E282" t="s">
        <v>345</v>
      </c>
      <c r="F282" t="s">
        <v>344</v>
      </c>
    </row>
    <row r="283" spans="1:6" hidden="1" x14ac:dyDescent="0.25">
      <c r="A283" t="s">
        <v>1713</v>
      </c>
      <c r="B283">
        <v>18</v>
      </c>
      <c r="D283" t="s">
        <v>347</v>
      </c>
      <c r="E283" t="s">
        <v>348</v>
      </c>
      <c r="F283" t="s">
        <v>349</v>
      </c>
    </row>
    <row r="284" spans="1:6" hidden="1" x14ac:dyDescent="0.25">
      <c r="A284" t="s">
        <v>1713</v>
      </c>
      <c r="B284">
        <v>19</v>
      </c>
      <c r="D284" t="s">
        <v>3214</v>
      </c>
      <c r="E284" t="s">
        <v>391</v>
      </c>
      <c r="F284" t="s">
        <v>389</v>
      </c>
    </row>
    <row r="285" spans="1:6" hidden="1" x14ac:dyDescent="0.25">
      <c r="A285" t="s">
        <v>1713</v>
      </c>
      <c r="B285">
        <v>20</v>
      </c>
      <c r="D285" t="s">
        <v>395</v>
      </c>
      <c r="E285" t="s">
        <v>396</v>
      </c>
      <c r="F285" t="s">
        <v>394</v>
      </c>
    </row>
    <row r="286" spans="1:6" hidden="1" x14ac:dyDescent="0.25">
      <c r="A286" t="s">
        <v>1713</v>
      </c>
      <c r="B286">
        <v>21</v>
      </c>
      <c r="D286" t="s">
        <v>400</v>
      </c>
      <c r="E286" t="s">
        <v>401</v>
      </c>
      <c r="F286" t="s">
        <v>399</v>
      </c>
    </row>
    <row r="287" spans="1:6" hidden="1" x14ac:dyDescent="0.25">
      <c r="A287" t="s">
        <v>1713</v>
      </c>
      <c r="B287">
        <v>22</v>
      </c>
      <c r="D287" t="s">
        <v>416</v>
      </c>
      <c r="E287" t="s">
        <v>417</v>
      </c>
      <c r="F287" t="s">
        <v>415</v>
      </c>
    </row>
    <row r="288" spans="1:6" hidden="1" x14ac:dyDescent="0.25">
      <c r="A288" t="s">
        <v>1713</v>
      </c>
      <c r="B288">
        <v>23</v>
      </c>
      <c r="D288" t="s">
        <v>411</v>
      </c>
      <c r="E288" t="s">
        <v>412</v>
      </c>
      <c r="F288" t="s">
        <v>410</v>
      </c>
    </row>
    <row r="289" spans="1:6" hidden="1" x14ac:dyDescent="0.25">
      <c r="A289" t="s">
        <v>1713</v>
      </c>
      <c r="B289">
        <v>24</v>
      </c>
      <c r="D289" t="s">
        <v>537</v>
      </c>
      <c r="E289" t="s">
        <v>538</v>
      </c>
      <c r="F289" t="s">
        <v>539</v>
      </c>
    </row>
    <row r="290" spans="1:6" hidden="1" x14ac:dyDescent="0.25">
      <c r="A290" t="s">
        <v>1713</v>
      </c>
      <c r="B290">
        <v>25</v>
      </c>
      <c r="D290" t="s">
        <v>3782</v>
      </c>
      <c r="E290" t="s">
        <v>636</v>
      </c>
      <c r="F290" t="s">
        <v>637</v>
      </c>
    </row>
    <row r="291" spans="1:6" hidden="1" x14ac:dyDescent="0.25">
      <c r="A291" t="s">
        <v>1713</v>
      </c>
      <c r="B291">
        <v>26</v>
      </c>
      <c r="D291" t="s">
        <v>674</v>
      </c>
      <c r="E291" t="s">
        <v>3801</v>
      </c>
      <c r="F291" t="s">
        <v>676</v>
      </c>
    </row>
    <row r="292" spans="1:6" hidden="1" x14ac:dyDescent="0.25">
      <c r="A292" t="s">
        <v>1713</v>
      </c>
      <c r="B292">
        <v>27</v>
      </c>
      <c r="D292" t="s">
        <v>678</v>
      </c>
      <c r="E292" t="s">
        <v>679</v>
      </c>
      <c r="F292" t="s">
        <v>680</v>
      </c>
    </row>
    <row r="293" spans="1:6" hidden="1" x14ac:dyDescent="0.25">
      <c r="A293" t="s">
        <v>1713</v>
      </c>
      <c r="B293">
        <v>28</v>
      </c>
      <c r="D293" t="s">
        <v>882</v>
      </c>
      <c r="E293" t="s">
        <v>883</v>
      </c>
      <c r="F293" t="s">
        <v>881</v>
      </c>
    </row>
    <row r="294" spans="1:6" hidden="1" x14ac:dyDescent="0.25">
      <c r="A294" t="s">
        <v>1713</v>
      </c>
      <c r="B294">
        <v>29</v>
      </c>
      <c r="D294" t="s">
        <v>3269</v>
      </c>
      <c r="E294" t="s">
        <v>896</v>
      </c>
      <c r="F294" t="s">
        <v>894</v>
      </c>
    </row>
    <row r="295" spans="1:6" hidden="1" x14ac:dyDescent="0.25">
      <c r="A295" t="s">
        <v>1713</v>
      </c>
      <c r="B295">
        <v>30</v>
      </c>
      <c r="D295" t="s">
        <v>900</v>
      </c>
      <c r="E295" t="s">
        <v>901</v>
      </c>
      <c r="F295" t="s">
        <v>899</v>
      </c>
    </row>
    <row r="296" spans="1:6" hidden="1" x14ac:dyDescent="0.25">
      <c r="A296" t="s">
        <v>1713</v>
      </c>
      <c r="B296">
        <v>31</v>
      </c>
      <c r="D296" t="s">
        <v>904</v>
      </c>
      <c r="E296" t="s">
        <v>905</v>
      </c>
      <c r="F296" t="s">
        <v>906</v>
      </c>
    </row>
    <row r="297" spans="1:6" hidden="1" x14ac:dyDescent="0.25">
      <c r="A297" t="s">
        <v>1713</v>
      </c>
      <c r="B297">
        <v>32</v>
      </c>
      <c r="D297" t="s">
        <v>910</v>
      </c>
      <c r="E297" t="s">
        <v>911</v>
      </c>
      <c r="F297" t="s">
        <v>909</v>
      </c>
    </row>
    <row r="298" spans="1:6" hidden="1" x14ac:dyDescent="0.25">
      <c r="A298" t="s">
        <v>1713</v>
      </c>
      <c r="B298">
        <v>33</v>
      </c>
      <c r="D298" t="s">
        <v>3783</v>
      </c>
      <c r="E298" t="s">
        <v>3802</v>
      </c>
      <c r="F298" t="s">
        <v>3812</v>
      </c>
    </row>
    <row r="299" spans="1:6" hidden="1" x14ac:dyDescent="0.25">
      <c r="A299" t="s">
        <v>1713</v>
      </c>
      <c r="B299">
        <v>34</v>
      </c>
      <c r="D299" t="s">
        <v>914</v>
      </c>
      <c r="E299" t="s">
        <v>915</v>
      </c>
      <c r="F299" t="s">
        <v>916</v>
      </c>
    </row>
    <row r="300" spans="1:6" hidden="1" x14ac:dyDescent="0.25">
      <c r="A300" t="s">
        <v>1713</v>
      </c>
      <c r="B300">
        <v>35</v>
      </c>
      <c r="D300" t="s">
        <v>923</v>
      </c>
      <c r="E300" t="s">
        <v>924</v>
      </c>
      <c r="F300" t="s">
        <v>925</v>
      </c>
    </row>
    <row r="301" spans="1:6" hidden="1" x14ac:dyDescent="0.25">
      <c r="A301" t="s">
        <v>1713</v>
      </c>
      <c r="B301">
        <v>36</v>
      </c>
      <c r="D301" t="s">
        <v>3272</v>
      </c>
      <c r="E301" t="s">
        <v>930</v>
      </c>
      <c r="F301" t="s">
        <v>928</v>
      </c>
    </row>
    <row r="302" spans="1:6" hidden="1" x14ac:dyDescent="0.25">
      <c r="A302" t="s">
        <v>1713</v>
      </c>
      <c r="B302">
        <v>37</v>
      </c>
      <c r="D302" t="s">
        <v>3273</v>
      </c>
      <c r="E302" t="s">
        <v>937</v>
      </c>
      <c r="F302" t="s">
        <v>936</v>
      </c>
    </row>
    <row r="303" spans="1:6" hidden="1" x14ac:dyDescent="0.25">
      <c r="A303" t="s">
        <v>1713</v>
      </c>
      <c r="B303">
        <v>38</v>
      </c>
      <c r="D303" t="s">
        <v>940</v>
      </c>
      <c r="E303" t="s">
        <v>941</v>
      </c>
      <c r="F303" t="s">
        <v>939</v>
      </c>
    </row>
    <row r="304" spans="1:6" hidden="1" x14ac:dyDescent="0.25">
      <c r="A304" t="s">
        <v>1713</v>
      </c>
      <c r="B304">
        <v>39</v>
      </c>
      <c r="D304" t="s">
        <v>950</v>
      </c>
      <c r="E304" t="s">
        <v>951</v>
      </c>
      <c r="F304" t="s">
        <v>949</v>
      </c>
    </row>
    <row r="305" spans="1:6" hidden="1" x14ac:dyDescent="0.25">
      <c r="A305" t="s">
        <v>1713</v>
      </c>
      <c r="B305">
        <v>40</v>
      </c>
      <c r="D305" t="s">
        <v>945</v>
      </c>
      <c r="E305" t="s">
        <v>946</v>
      </c>
      <c r="F305" t="s">
        <v>944</v>
      </c>
    </row>
    <row r="306" spans="1:6" hidden="1" x14ac:dyDescent="0.25">
      <c r="A306" t="s">
        <v>1713</v>
      </c>
      <c r="B306">
        <v>41</v>
      </c>
      <c r="D306" t="s">
        <v>960</v>
      </c>
      <c r="E306" t="s">
        <v>961</v>
      </c>
      <c r="F306" t="s">
        <v>959</v>
      </c>
    </row>
    <row r="307" spans="1:6" hidden="1" x14ac:dyDescent="0.25">
      <c r="A307" t="s">
        <v>1713</v>
      </c>
      <c r="B307">
        <v>42</v>
      </c>
      <c r="D307" t="s">
        <v>3412</v>
      </c>
      <c r="E307" t="s">
        <v>979</v>
      </c>
      <c r="F307" t="s">
        <v>2643</v>
      </c>
    </row>
    <row r="308" spans="1:6" hidden="1" x14ac:dyDescent="0.25">
      <c r="A308" t="s">
        <v>1713</v>
      </c>
      <c r="B308">
        <v>43</v>
      </c>
      <c r="D308" t="s">
        <v>981</v>
      </c>
      <c r="E308" t="s">
        <v>982</v>
      </c>
      <c r="F308" t="s">
        <v>2894</v>
      </c>
    </row>
    <row r="309" spans="1:6" hidden="1" x14ac:dyDescent="0.25">
      <c r="A309" t="s">
        <v>1713</v>
      </c>
      <c r="B309">
        <v>44</v>
      </c>
      <c r="D309" t="s">
        <v>986</v>
      </c>
      <c r="E309" t="s">
        <v>987</v>
      </c>
      <c r="F309" t="s">
        <v>2734</v>
      </c>
    </row>
    <row r="310" spans="1:6" hidden="1" x14ac:dyDescent="0.25">
      <c r="A310" t="s">
        <v>1713</v>
      </c>
      <c r="B310">
        <v>45</v>
      </c>
      <c r="D310" t="s">
        <v>989</v>
      </c>
      <c r="E310" t="s">
        <v>990</v>
      </c>
      <c r="F310" t="s">
        <v>2737</v>
      </c>
    </row>
    <row r="311" spans="1:6" hidden="1" x14ac:dyDescent="0.25">
      <c r="A311" t="s">
        <v>1713</v>
      </c>
      <c r="B311">
        <v>46</v>
      </c>
      <c r="D311" t="s">
        <v>992</v>
      </c>
      <c r="E311" t="s">
        <v>993</v>
      </c>
      <c r="F311" t="s">
        <v>2895</v>
      </c>
    </row>
    <row r="312" spans="1:6" hidden="1" x14ac:dyDescent="0.25">
      <c r="A312" t="s">
        <v>1713</v>
      </c>
      <c r="B312">
        <v>47</v>
      </c>
      <c r="D312" t="s">
        <v>998</v>
      </c>
      <c r="E312" t="s">
        <v>999</v>
      </c>
      <c r="F312" t="s">
        <v>2771</v>
      </c>
    </row>
    <row r="313" spans="1:6" hidden="1" x14ac:dyDescent="0.25">
      <c r="A313" t="s">
        <v>1713</v>
      </c>
      <c r="B313">
        <v>48</v>
      </c>
      <c r="D313" t="s">
        <v>1008</v>
      </c>
      <c r="E313" t="s">
        <v>1009</v>
      </c>
      <c r="F313" t="s">
        <v>2896</v>
      </c>
    </row>
    <row r="314" spans="1:6" hidden="1" x14ac:dyDescent="0.25">
      <c r="A314" t="s">
        <v>1713</v>
      </c>
      <c r="B314">
        <v>49</v>
      </c>
      <c r="D314" t="s">
        <v>1011</v>
      </c>
      <c r="E314" t="s">
        <v>3803</v>
      </c>
      <c r="F314" t="s">
        <v>2806</v>
      </c>
    </row>
    <row r="315" spans="1:6" hidden="1" x14ac:dyDescent="0.25">
      <c r="A315" t="s">
        <v>1713</v>
      </c>
      <c r="B315">
        <v>50</v>
      </c>
      <c r="D315" t="s">
        <v>1013</v>
      </c>
      <c r="E315" t="s">
        <v>1014</v>
      </c>
      <c r="F315" t="s">
        <v>2840</v>
      </c>
    </row>
    <row r="316" spans="1:6" hidden="1" x14ac:dyDescent="0.25">
      <c r="A316" t="s">
        <v>1713</v>
      </c>
      <c r="B316">
        <v>51</v>
      </c>
      <c r="D316" t="s">
        <v>3459</v>
      </c>
      <c r="E316" t="s">
        <v>1019</v>
      </c>
      <c r="F316" t="s">
        <v>2897</v>
      </c>
    </row>
    <row r="317" spans="1:6" hidden="1" x14ac:dyDescent="0.25">
      <c r="A317" t="s">
        <v>1713</v>
      </c>
      <c r="B317">
        <v>52</v>
      </c>
      <c r="D317" t="s">
        <v>1020</v>
      </c>
      <c r="E317" t="s">
        <v>1021</v>
      </c>
      <c r="F317" t="s">
        <v>2848</v>
      </c>
    </row>
    <row r="318" spans="1:6" hidden="1" x14ac:dyDescent="0.25">
      <c r="A318" t="s">
        <v>1713</v>
      </c>
      <c r="B318">
        <v>53</v>
      </c>
      <c r="D318" t="s">
        <v>1024</v>
      </c>
      <c r="E318" t="s">
        <v>1025</v>
      </c>
      <c r="F318" t="s">
        <v>2898</v>
      </c>
    </row>
    <row r="319" spans="1:6" hidden="1" x14ac:dyDescent="0.25">
      <c r="A319" t="s">
        <v>1713</v>
      </c>
      <c r="B319">
        <v>54</v>
      </c>
      <c r="D319" t="s">
        <v>1030</v>
      </c>
      <c r="E319" t="s">
        <v>1031</v>
      </c>
      <c r="F319" t="s">
        <v>2881</v>
      </c>
    </row>
    <row r="320" spans="1:6" hidden="1" x14ac:dyDescent="0.25">
      <c r="A320" t="s">
        <v>1713</v>
      </c>
      <c r="B320">
        <v>55</v>
      </c>
      <c r="D320" t="s">
        <v>966</v>
      </c>
      <c r="E320" t="s">
        <v>967</v>
      </c>
      <c r="F320" t="s">
        <v>2620</v>
      </c>
    </row>
    <row r="321" spans="1:6" hidden="1" x14ac:dyDescent="0.25">
      <c r="A321" t="s">
        <v>1713</v>
      </c>
      <c r="B321">
        <v>56</v>
      </c>
      <c r="D321" t="s">
        <v>969</v>
      </c>
      <c r="E321" t="s">
        <v>970</v>
      </c>
      <c r="F321" t="s">
        <v>2622</v>
      </c>
    </row>
    <row r="322" spans="1:6" hidden="1" x14ac:dyDescent="0.25">
      <c r="A322" t="s">
        <v>1713</v>
      </c>
      <c r="B322">
        <v>57</v>
      </c>
      <c r="D322" t="s">
        <v>972</v>
      </c>
      <c r="E322" t="s">
        <v>973</v>
      </c>
      <c r="F322" t="s">
        <v>2893</v>
      </c>
    </row>
    <row r="323" spans="1:6" hidden="1" x14ac:dyDescent="0.25">
      <c r="A323" t="s">
        <v>1713</v>
      </c>
      <c r="B323">
        <v>58</v>
      </c>
      <c r="D323" t="s">
        <v>975</v>
      </c>
      <c r="E323" t="s">
        <v>976</v>
      </c>
      <c r="F323" t="s">
        <v>2636</v>
      </c>
    </row>
    <row r="324" spans="1:6" hidden="1" x14ac:dyDescent="0.25">
      <c r="A324" t="s">
        <v>1713</v>
      </c>
      <c r="B324">
        <v>59</v>
      </c>
      <c r="D324" t="s">
        <v>995</v>
      </c>
      <c r="E324" t="s">
        <v>996</v>
      </c>
      <c r="F324" t="s">
        <v>2754</v>
      </c>
    </row>
    <row r="325" spans="1:6" hidden="1" x14ac:dyDescent="0.25">
      <c r="A325" t="s">
        <v>1713</v>
      </c>
      <c r="B325">
        <v>60</v>
      </c>
      <c r="D325" t="s">
        <v>1001</v>
      </c>
      <c r="E325" t="s">
        <v>1002</v>
      </c>
      <c r="F325" t="s">
        <v>2778</v>
      </c>
    </row>
    <row r="326" spans="1:6" hidden="1" x14ac:dyDescent="0.25">
      <c r="A326" t="s">
        <v>1713</v>
      </c>
      <c r="B326">
        <v>61</v>
      </c>
      <c r="D326" t="s">
        <v>1004</v>
      </c>
      <c r="E326" t="s">
        <v>1005</v>
      </c>
      <c r="F326" t="s">
        <v>2785</v>
      </c>
    </row>
    <row r="327" spans="1:6" hidden="1" x14ac:dyDescent="0.25">
      <c r="A327" t="s">
        <v>1713</v>
      </c>
      <c r="B327">
        <v>62</v>
      </c>
      <c r="D327" t="s">
        <v>3470</v>
      </c>
      <c r="E327" t="s">
        <v>1028</v>
      </c>
      <c r="F327" t="s">
        <v>2873</v>
      </c>
    </row>
    <row r="328" spans="1:6" hidden="1" x14ac:dyDescent="0.25">
      <c r="A328" t="s">
        <v>1713</v>
      </c>
      <c r="B328">
        <v>63</v>
      </c>
      <c r="D328" t="s">
        <v>1132</v>
      </c>
      <c r="E328" t="s">
        <v>1133</v>
      </c>
      <c r="F328" t="s">
        <v>1131</v>
      </c>
    </row>
    <row r="329" spans="1:6" hidden="1" x14ac:dyDescent="0.25">
      <c r="A329" t="s">
        <v>1713</v>
      </c>
      <c r="B329">
        <v>64</v>
      </c>
      <c r="D329" t="s">
        <v>3784</v>
      </c>
      <c r="E329" t="s">
        <v>3804</v>
      </c>
      <c r="F329" t="s">
        <v>3813</v>
      </c>
    </row>
    <row r="330" spans="1:6" hidden="1" x14ac:dyDescent="0.25">
      <c r="A330" t="s">
        <v>1713</v>
      </c>
      <c r="B330">
        <v>65</v>
      </c>
      <c r="D330" t="s">
        <v>1453</v>
      </c>
      <c r="E330" t="s">
        <v>1454</v>
      </c>
      <c r="F330" t="s">
        <v>1452</v>
      </c>
    </row>
    <row r="331" spans="1:6" hidden="1" x14ac:dyDescent="0.25">
      <c r="A331" t="s">
        <v>1713</v>
      </c>
      <c r="B331">
        <v>66</v>
      </c>
      <c r="D331" t="s">
        <v>1458</v>
      </c>
      <c r="E331" t="s">
        <v>1459</v>
      </c>
      <c r="F331" t="s">
        <v>1457</v>
      </c>
    </row>
    <row r="332" spans="1:6" hidden="1" x14ac:dyDescent="0.25">
      <c r="A332" t="s">
        <v>1713</v>
      </c>
      <c r="B332">
        <v>67</v>
      </c>
      <c r="D332" t="s">
        <v>3287</v>
      </c>
      <c r="E332" t="s">
        <v>1448</v>
      </c>
      <c r="F332" t="s">
        <v>1449</v>
      </c>
    </row>
    <row r="333" spans="1:6" hidden="1" x14ac:dyDescent="0.25">
      <c r="A333" t="s">
        <v>1713</v>
      </c>
      <c r="B333">
        <v>68</v>
      </c>
      <c r="D333" t="s">
        <v>3291</v>
      </c>
      <c r="E333" t="s">
        <v>1463</v>
      </c>
      <c r="F333" t="s">
        <v>1464</v>
      </c>
    </row>
    <row r="334" spans="1:6" hidden="1" x14ac:dyDescent="0.25">
      <c r="A334" t="s">
        <v>1713</v>
      </c>
      <c r="B334">
        <v>69</v>
      </c>
      <c r="D334" t="s">
        <v>1734</v>
      </c>
      <c r="E334" t="s">
        <v>1736</v>
      </c>
      <c r="F334" t="s">
        <v>1733</v>
      </c>
    </row>
    <row r="335" spans="1:6" hidden="1" x14ac:dyDescent="0.25">
      <c r="A335" t="s">
        <v>1713</v>
      </c>
      <c r="B335">
        <v>70</v>
      </c>
      <c r="D335" t="s">
        <v>1738</v>
      </c>
      <c r="E335" t="s">
        <v>1739</v>
      </c>
      <c r="F335" t="s">
        <v>1740</v>
      </c>
    </row>
    <row r="336" spans="1:6" hidden="1" x14ac:dyDescent="0.25">
      <c r="A336" t="s">
        <v>1713</v>
      </c>
      <c r="B336">
        <v>71</v>
      </c>
      <c r="D336" t="s">
        <v>1727</v>
      </c>
      <c r="E336" t="s">
        <v>1728</v>
      </c>
      <c r="F336" t="s">
        <v>1729</v>
      </c>
    </row>
    <row r="337" spans="1:6" hidden="1" x14ac:dyDescent="0.25">
      <c r="A337" t="s">
        <v>1713</v>
      </c>
      <c r="B337">
        <v>72</v>
      </c>
      <c r="D337" t="s">
        <v>3298</v>
      </c>
      <c r="E337" t="s">
        <v>1498</v>
      </c>
      <c r="F337" t="s">
        <v>1499</v>
      </c>
    </row>
    <row r="338" spans="1:6" hidden="1" x14ac:dyDescent="0.25">
      <c r="A338" t="s">
        <v>1713</v>
      </c>
      <c r="B338">
        <v>73</v>
      </c>
      <c r="D338" t="s">
        <v>1508</v>
      </c>
      <c r="E338" t="s">
        <v>1506</v>
      </c>
      <c r="F338" t="s">
        <v>1507</v>
      </c>
    </row>
    <row r="339" spans="1:6" hidden="1" x14ac:dyDescent="0.25">
      <c r="A339" t="s">
        <v>1713</v>
      </c>
      <c r="B339">
        <v>74</v>
      </c>
      <c r="D339" t="s">
        <v>3785</v>
      </c>
      <c r="E339" t="s">
        <v>1496</v>
      </c>
      <c r="F339" t="s">
        <v>1494</v>
      </c>
    </row>
    <row r="340" spans="1:6" hidden="1" x14ac:dyDescent="0.25">
      <c r="A340" t="s">
        <v>1713</v>
      </c>
      <c r="B340">
        <v>75</v>
      </c>
      <c r="D340" t="s">
        <v>1570</v>
      </c>
      <c r="E340" t="s">
        <v>1571</v>
      </c>
      <c r="F340" t="s">
        <v>1569</v>
      </c>
    </row>
    <row r="341" spans="1:6" hidden="1" x14ac:dyDescent="0.25">
      <c r="A341" t="s">
        <v>1713</v>
      </c>
      <c r="B341">
        <v>76</v>
      </c>
      <c r="D341" t="s">
        <v>1480</v>
      </c>
      <c r="E341" t="s">
        <v>1481</v>
      </c>
      <c r="F341" t="s">
        <v>1479</v>
      </c>
    </row>
    <row r="342" spans="1:6" hidden="1" x14ac:dyDescent="0.25">
      <c r="A342" t="s">
        <v>1713</v>
      </c>
      <c r="B342">
        <v>77</v>
      </c>
      <c r="D342" t="s">
        <v>1503</v>
      </c>
      <c r="E342" t="s">
        <v>1504</v>
      </c>
      <c r="F342" t="s">
        <v>1502</v>
      </c>
    </row>
    <row r="343" spans="1:6" hidden="1" x14ac:dyDescent="0.25">
      <c r="A343" t="s">
        <v>1713</v>
      </c>
      <c r="B343">
        <v>78</v>
      </c>
      <c r="D343" t="s">
        <v>3789</v>
      </c>
      <c r="E343" t="s">
        <v>1535</v>
      </c>
      <c r="F343" t="s">
        <v>1533</v>
      </c>
    </row>
    <row r="344" spans="1:6" hidden="1" x14ac:dyDescent="0.25">
      <c r="A344" t="s">
        <v>1713</v>
      </c>
      <c r="B344">
        <v>79</v>
      </c>
      <c r="D344" t="s">
        <v>1556</v>
      </c>
      <c r="E344" t="s">
        <v>1557</v>
      </c>
      <c r="F344" t="s">
        <v>1555</v>
      </c>
    </row>
    <row r="345" spans="1:6" hidden="1" x14ac:dyDescent="0.25">
      <c r="A345" t="s">
        <v>1713</v>
      </c>
      <c r="B345">
        <v>80</v>
      </c>
      <c r="D345" t="s">
        <v>1580</v>
      </c>
      <c r="E345" t="s">
        <v>1581</v>
      </c>
      <c r="F345" t="s">
        <v>1579</v>
      </c>
    </row>
    <row r="346" spans="1:6" hidden="1" x14ac:dyDescent="0.25">
      <c r="A346" t="s">
        <v>1713</v>
      </c>
      <c r="B346">
        <v>81</v>
      </c>
      <c r="D346" t="s">
        <v>1605</v>
      </c>
      <c r="E346" t="s">
        <v>1606</v>
      </c>
      <c r="F346" t="s">
        <v>1604</v>
      </c>
    </row>
    <row r="347" spans="1:6" hidden="1" x14ac:dyDescent="0.25">
      <c r="A347" t="s">
        <v>1713</v>
      </c>
      <c r="B347">
        <v>82</v>
      </c>
      <c r="D347" t="s">
        <v>1610</v>
      </c>
      <c r="E347" t="s">
        <v>1611</v>
      </c>
      <c r="F347" t="s">
        <v>1609</v>
      </c>
    </row>
    <row r="348" spans="1:6" hidden="1" x14ac:dyDescent="0.25">
      <c r="A348" t="s">
        <v>1713</v>
      </c>
      <c r="B348">
        <v>83</v>
      </c>
      <c r="D348" t="s">
        <v>1615</v>
      </c>
      <c r="E348" t="s">
        <v>1616</v>
      </c>
      <c r="F348" t="s">
        <v>1614</v>
      </c>
    </row>
    <row r="349" spans="1:6" hidden="1" x14ac:dyDescent="0.25">
      <c r="A349" t="s">
        <v>1713</v>
      </c>
      <c r="B349">
        <v>84</v>
      </c>
      <c r="D349" t="s">
        <v>1620</v>
      </c>
      <c r="E349" t="s">
        <v>1621</v>
      </c>
      <c r="F349" t="s">
        <v>1619</v>
      </c>
    </row>
    <row r="350" spans="1:6" hidden="1" x14ac:dyDescent="0.25">
      <c r="A350" t="s">
        <v>1713</v>
      </c>
      <c r="B350">
        <v>85</v>
      </c>
      <c r="D350" t="s">
        <v>1625</v>
      </c>
      <c r="E350" t="s">
        <v>1626</v>
      </c>
      <c r="F350" t="s">
        <v>1624</v>
      </c>
    </row>
    <row r="351" spans="1:6" hidden="1" x14ac:dyDescent="0.25">
      <c r="A351" t="s">
        <v>1713</v>
      </c>
      <c r="B351">
        <v>86</v>
      </c>
      <c r="D351" t="s">
        <v>1475</v>
      </c>
      <c r="E351" t="s">
        <v>1476</v>
      </c>
      <c r="F351" t="s">
        <v>1474</v>
      </c>
    </row>
    <row r="352" spans="1:6" hidden="1" x14ac:dyDescent="0.25">
      <c r="A352" t="s">
        <v>1713</v>
      </c>
      <c r="B352">
        <v>87</v>
      </c>
      <c r="D352" t="s">
        <v>1485</v>
      </c>
      <c r="E352" t="s">
        <v>1486</v>
      </c>
      <c r="F352" t="s">
        <v>1484</v>
      </c>
    </row>
    <row r="353" spans="1:6" hidden="1" x14ac:dyDescent="0.25">
      <c r="A353" t="s">
        <v>1713</v>
      </c>
      <c r="B353">
        <v>88</v>
      </c>
      <c r="D353" t="s">
        <v>1490</v>
      </c>
      <c r="E353" t="s">
        <v>1491</v>
      </c>
      <c r="F353" t="s">
        <v>1489</v>
      </c>
    </row>
    <row r="354" spans="1:6" hidden="1" x14ac:dyDescent="0.25">
      <c r="A354" t="s">
        <v>1713</v>
      </c>
      <c r="B354">
        <v>89</v>
      </c>
      <c r="D354" t="s">
        <v>1511</v>
      </c>
      <c r="E354" t="s">
        <v>1512</v>
      </c>
      <c r="F354" t="s">
        <v>1510</v>
      </c>
    </row>
    <row r="355" spans="1:6" hidden="1" x14ac:dyDescent="0.25">
      <c r="A355" t="s">
        <v>1713</v>
      </c>
      <c r="B355">
        <v>90</v>
      </c>
      <c r="D355" t="s">
        <v>3786</v>
      </c>
      <c r="E355" t="s">
        <v>1521</v>
      </c>
      <c r="F355" t="s">
        <v>1519</v>
      </c>
    </row>
    <row r="356" spans="1:6" hidden="1" x14ac:dyDescent="0.25">
      <c r="A356" t="s">
        <v>1713</v>
      </c>
      <c r="B356">
        <v>91</v>
      </c>
      <c r="D356" t="s">
        <v>1539</v>
      </c>
      <c r="E356" t="s">
        <v>1540</v>
      </c>
      <c r="F356" t="s">
        <v>1538</v>
      </c>
    </row>
    <row r="357" spans="1:6" hidden="1" x14ac:dyDescent="0.25">
      <c r="A357" t="s">
        <v>1713</v>
      </c>
      <c r="B357">
        <v>92</v>
      </c>
      <c r="D357" t="s">
        <v>3787</v>
      </c>
      <c r="E357" t="s">
        <v>1547</v>
      </c>
      <c r="F357" t="s">
        <v>1543</v>
      </c>
    </row>
    <row r="358" spans="1:6" hidden="1" x14ac:dyDescent="0.25">
      <c r="A358" t="s">
        <v>1713</v>
      </c>
      <c r="B358">
        <v>93</v>
      </c>
      <c r="D358" t="s">
        <v>1551</v>
      </c>
      <c r="E358" t="s">
        <v>1552</v>
      </c>
      <c r="F358" t="s">
        <v>1549</v>
      </c>
    </row>
    <row r="359" spans="1:6" hidden="1" x14ac:dyDescent="0.25">
      <c r="A359" t="s">
        <v>1713</v>
      </c>
      <c r="B359">
        <v>94</v>
      </c>
      <c r="D359" t="s">
        <v>1561</v>
      </c>
      <c r="E359" t="s">
        <v>1562</v>
      </c>
      <c r="F359" t="s">
        <v>1560</v>
      </c>
    </row>
    <row r="360" spans="1:6" hidden="1" x14ac:dyDescent="0.25">
      <c r="A360" t="s">
        <v>1713</v>
      </c>
      <c r="B360">
        <v>95</v>
      </c>
      <c r="D360" t="s">
        <v>1566</v>
      </c>
      <c r="E360" t="s">
        <v>1567</v>
      </c>
      <c r="F360" t="s">
        <v>1565</v>
      </c>
    </row>
    <row r="361" spans="1:6" hidden="1" x14ac:dyDescent="0.25">
      <c r="A361" t="s">
        <v>1713</v>
      </c>
      <c r="B361">
        <v>96</v>
      </c>
      <c r="D361" t="s">
        <v>1575</v>
      </c>
      <c r="E361" t="s">
        <v>1576</v>
      </c>
      <c r="F361" t="s">
        <v>1574</v>
      </c>
    </row>
    <row r="362" spans="1:6" hidden="1" x14ac:dyDescent="0.25">
      <c r="A362" t="s">
        <v>1713</v>
      </c>
      <c r="B362">
        <v>97</v>
      </c>
      <c r="D362" t="s">
        <v>1585</v>
      </c>
      <c r="E362" t="s">
        <v>1586</v>
      </c>
      <c r="F362" t="s">
        <v>1584</v>
      </c>
    </row>
    <row r="363" spans="1:6" hidden="1" x14ac:dyDescent="0.25">
      <c r="A363" t="s">
        <v>1713</v>
      </c>
      <c r="B363">
        <v>98</v>
      </c>
      <c r="D363" t="s">
        <v>1600</v>
      </c>
      <c r="E363" t="s">
        <v>1601</v>
      </c>
      <c r="F363" t="s">
        <v>1599</v>
      </c>
    </row>
    <row r="364" spans="1:6" hidden="1" x14ac:dyDescent="0.25">
      <c r="A364" t="s">
        <v>1713</v>
      </c>
      <c r="B364">
        <v>99</v>
      </c>
      <c r="D364" t="s">
        <v>1590</v>
      </c>
      <c r="E364" t="s">
        <v>1591</v>
      </c>
      <c r="F364" t="s">
        <v>1589</v>
      </c>
    </row>
    <row r="365" spans="1:6" hidden="1" x14ac:dyDescent="0.25">
      <c r="A365" t="s">
        <v>1713</v>
      </c>
      <c r="B365">
        <v>100</v>
      </c>
      <c r="D365" t="s">
        <v>1595</v>
      </c>
      <c r="E365" t="s">
        <v>1596</v>
      </c>
      <c r="F365" t="s">
        <v>1594</v>
      </c>
    </row>
    <row r="366" spans="1:6" hidden="1" x14ac:dyDescent="0.25">
      <c r="A366" t="s">
        <v>1713</v>
      </c>
      <c r="B366">
        <v>101</v>
      </c>
      <c r="D366" t="s">
        <v>3330</v>
      </c>
      <c r="E366" t="s">
        <v>1631</v>
      </c>
      <c r="F366" t="s">
        <v>1629</v>
      </c>
    </row>
    <row r="367" spans="1:6" hidden="1" x14ac:dyDescent="0.25">
      <c r="A367" t="s">
        <v>1713</v>
      </c>
      <c r="B367">
        <v>102</v>
      </c>
      <c r="D367" t="s">
        <v>3332</v>
      </c>
      <c r="E367" t="s">
        <v>1637</v>
      </c>
      <c r="F367" t="s">
        <v>1634</v>
      </c>
    </row>
    <row r="368" spans="1:6" hidden="1" x14ac:dyDescent="0.25">
      <c r="A368" t="s">
        <v>1713</v>
      </c>
      <c r="B368">
        <v>103</v>
      </c>
      <c r="D368" t="s">
        <v>1640</v>
      </c>
      <c r="E368" t="s">
        <v>1641</v>
      </c>
      <c r="F368" t="s">
        <v>1639</v>
      </c>
    </row>
    <row r="369" spans="1:6" hidden="1" x14ac:dyDescent="0.25">
      <c r="A369" t="s">
        <v>1713</v>
      </c>
      <c r="B369">
        <v>104</v>
      </c>
      <c r="D369" t="s">
        <v>1650</v>
      </c>
      <c r="E369" t="s">
        <v>1652</v>
      </c>
      <c r="F369" t="s">
        <v>1649</v>
      </c>
    </row>
    <row r="370" spans="1:6" hidden="1" x14ac:dyDescent="0.25">
      <c r="A370" t="s">
        <v>1713</v>
      </c>
      <c r="B370">
        <v>105</v>
      </c>
      <c r="D370" t="s">
        <v>3791</v>
      </c>
      <c r="E370" t="s">
        <v>1656</v>
      </c>
      <c r="F370" t="s">
        <v>1654</v>
      </c>
    </row>
    <row r="371" spans="1:6" hidden="1" x14ac:dyDescent="0.25">
      <c r="A371" t="s">
        <v>1713</v>
      </c>
      <c r="B371">
        <v>106</v>
      </c>
      <c r="D371" t="s">
        <v>3304</v>
      </c>
      <c r="E371" t="s">
        <v>1523</v>
      </c>
      <c r="F371" t="s">
        <v>1524</v>
      </c>
    </row>
    <row r="372" spans="1:6" hidden="1" x14ac:dyDescent="0.25">
      <c r="A372" t="s">
        <v>1713</v>
      </c>
      <c r="B372">
        <v>107</v>
      </c>
      <c r="D372" t="s">
        <v>3788</v>
      </c>
      <c r="E372" t="s">
        <v>1526</v>
      </c>
      <c r="F372" t="s">
        <v>1527</v>
      </c>
    </row>
    <row r="373" spans="1:6" hidden="1" x14ac:dyDescent="0.25">
      <c r="A373" t="s">
        <v>1713</v>
      </c>
      <c r="B373">
        <v>108</v>
      </c>
      <c r="D373" t="s">
        <v>3790</v>
      </c>
      <c r="E373" t="s">
        <v>1529</v>
      </c>
      <c r="F373" t="s">
        <v>1530</v>
      </c>
    </row>
    <row r="374" spans="1:6" hidden="1" x14ac:dyDescent="0.25">
      <c r="A374" t="s">
        <v>1713</v>
      </c>
      <c r="B374">
        <v>109</v>
      </c>
      <c r="D374" t="s">
        <v>1645</v>
      </c>
      <c r="E374" t="s">
        <v>3805</v>
      </c>
      <c r="F374" t="s">
        <v>1644</v>
      </c>
    </row>
    <row r="375" spans="1:6" hidden="1" x14ac:dyDescent="0.25">
      <c r="A375" t="s">
        <v>1713</v>
      </c>
      <c r="B375">
        <v>110</v>
      </c>
      <c r="D375" t="s">
        <v>1703</v>
      </c>
      <c r="E375" t="s">
        <v>1704</v>
      </c>
      <c r="F375" t="s">
        <v>1702</v>
      </c>
    </row>
    <row r="376" spans="1:6" hidden="1" x14ac:dyDescent="0.25">
      <c r="A376" t="s">
        <v>1713</v>
      </c>
      <c r="B376">
        <v>111</v>
      </c>
      <c r="D376" t="s">
        <v>1668</v>
      </c>
      <c r="E376" t="s">
        <v>1669</v>
      </c>
      <c r="F376" t="s">
        <v>1670</v>
      </c>
    </row>
    <row r="377" spans="1:6" hidden="1" x14ac:dyDescent="0.25">
      <c r="A377" t="s">
        <v>1713</v>
      </c>
      <c r="B377">
        <v>112</v>
      </c>
      <c r="D377" t="s">
        <v>1679</v>
      </c>
      <c r="E377" t="s">
        <v>1680</v>
      </c>
      <c r="F377" t="s">
        <v>1681</v>
      </c>
    </row>
    <row r="378" spans="1:6" hidden="1" x14ac:dyDescent="0.25">
      <c r="A378" t="s">
        <v>1713</v>
      </c>
      <c r="B378">
        <v>113</v>
      </c>
      <c r="D378" t="s">
        <v>1689</v>
      </c>
      <c r="E378" t="s">
        <v>1690</v>
      </c>
      <c r="F378" t="s">
        <v>1691</v>
      </c>
    </row>
    <row r="379" spans="1:6" hidden="1" x14ac:dyDescent="0.25">
      <c r="A379" t="s">
        <v>1713</v>
      </c>
      <c r="B379">
        <v>114</v>
      </c>
      <c r="D379" t="s">
        <v>1717</v>
      </c>
      <c r="E379" t="s">
        <v>1718</v>
      </c>
      <c r="F379" t="s">
        <v>1719</v>
      </c>
    </row>
    <row r="380" spans="1:6" hidden="1" x14ac:dyDescent="0.25">
      <c r="A380" t="s">
        <v>1713</v>
      </c>
      <c r="B380">
        <v>115</v>
      </c>
      <c r="D380" t="s">
        <v>1708</v>
      </c>
      <c r="E380" t="s">
        <v>1709</v>
      </c>
      <c r="F380" t="s">
        <v>1707</v>
      </c>
    </row>
    <row r="381" spans="1:6" hidden="1" x14ac:dyDescent="0.25">
      <c r="A381" t="s">
        <v>1713</v>
      </c>
      <c r="B381">
        <v>116</v>
      </c>
      <c r="D381" t="s">
        <v>3217</v>
      </c>
      <c r="E381" t="s">
        <v>1773</v>
      </c>
      <c r="F381" t="s">
        <v>403</v>
      </c>
    </row>
    <row r="382" spans="1:6" hidden="1" x14ac:dyDescent="0.25">
      <c r="A382" t="s">
        <v>1713</v>
      </c>
      <c r="B382">
        <v>117</v>
      </c>
      <c r="D382" t="s">
        <v>1787</v>
      </c>
      <c r="E382" t="s">
        <v>1788</v>
      </c>
      <c r="F382" t="s">
        <v>1789</v>
      </c>
    </row>
    <row r="383" spans="1:6" hidden="1" x14ac:dyDescent="0.25">
      <c r="A383" t="s">
        <v>1713</v>
      </c>
      <c r="B383">
        <v>118</v>
      </c>
      <c r="D383" t="s">
        <v>3363</v>
      </c>
      <c r="E383" s="3" t="s">
        <v>3806</v>
      </c>
      <c r="F383" t="s">
        <v>1792</v>
      </c>
    </row>
    <row r="384" spans="1:6" hidden="1" x14ac:dyDescent="0.25">
      <c r="A384" t="s">
        <v>1713</v>
      </c>
      <c r="B384">
        <v>119</v>
      </c>
      <c r="D384" t="s">
        <v>1800</v>
      </c>
      <c r="E384" t="s">
        <v>1801</v>
      </c>
      <c r="F384" t="s">
        <v>1802</v>
      </c>
    </row>
    <row r="385" spans="1:6" hidden="1" x14ac:dyDescent="0.25">
      <c r="A385" t="s">
        <v>1713</v>
      </c>
      <c r="B385">
        <v>120</v>
      </c>
      <c r="D385" t="s">
        <v>1814</v>
      </c>
      <c r="E385" t="s">
        <v>1815</v>
      </c>
      <c r="F385" t="s">
        <v>1813</v>
      </c>
    </row>
    <row r="386" spans="1:6" hidden="1" x14ac:dyDescent="0.25">
      <c r="A386" t="s">
        <v>1713</v>
      </c>
      <c r="B386">
        <v>121</v>
      </c>
      <c r="D386" t="s">
        <v>3792</v>
      </c>
      <c r="E386" s="3" t="s">
        <v>1834</v>
      </c>
      <c r="F386" t="s">
        <v>1833</v>
      </c>
    </row>
    <row r="387" spans="1:6" hidden="1" x14ac:dyDescent="0.25">
      <c r="A387" t="s">
        <v>1713</v>
      </c>
      <c r="B387">
        <v>122</v>
      </c>
      <c r="D387" t="s">
        <v>1838</v>
      </c>
      <c r="E387" t="s">
        <v>1839</v>
      </c>
      <c r="F387" t="s">
        <v>1837</v>
      </c>
    </row>
    <row r="388" spans="1:6" hidden="1" x14ac:dyDescent="0.25">
      <c r="A388" t="s">
        <v>1713</v>
      </c>
      <c r="B388">
        <v>123</v>
      </c>
      <c r="D388" t="s">
        <v>3369</v>
      </c>
      <c r="E388" s="3" t="s">
        <v>1855</v>
      </c>
      <c r="F388" t="s">
        <v>1854</v>
      </c>
    </row>
    <row r="389" spans="1:6" hidden="1" x14ac:dyDescent="0.25">
      <c r="A389" t="s">
        <v>1713</v>
      </c>
      <c r="B389">
        <v>124</v>
      </c>
      <c r="D389" t="s">
        <v>1859</v>
      </c>
      <c r="E389" s="3" t="s">
        <v>1863</v>
      </c>
      <c r="F389" t="s">
        <v>1862</v>
      </c>
    </row>
    <row r="390" spans="1:6" hidden="1" x14ac:dyDescent="0.25">
      <c r="A390" t="s">
        <v>1713</v>
      </c>
      <c r="B390">
        <v>125</v>
      </c>
      <c r="D390" t="s">
        <v>3374</v>
      </c>
      <c r="E390" s="3" t="s">
        <v>3807</v>
      </c>
      <c r="F390" t="s">
        <v>2906</v>
      </c>
    </row>
    <row r="391" spans="1:6" hidden="1" x14ac:dyDescent="0.25">
      <c r="A391" t="s">
        <v>1713</v>
      </c>
      <c r="B391">
        <v>126</v>
      </c>
      <c r="D391" t="s">
        <v>1914</v>
      </c>
      <c r="E391" t="s">
        <v>1915</v>
      </c>
      <c r="F391" t="s">
        <v>1913</v>
      </c>
    </row>
    <row r="392" spans="1:6" hidden="1" x14ac:dyDescent="0.25">
      <c r="A392" t="s">
        <v>1713</v>
      </c>
      <c r="B392">
        <v>127</v>
      </c>
      <c r="D392" t="s">
        <v>1926</v>
      </c>
      <c r="E392" t="s">
        <v>1927</v>
      </c>
      <c r="F392" t="s">
        <v>654</v>
      </c>
    </row>
    <row r="393" spans="1:6" hidden="1" x14ac:dyDescent="0.25">
      <c r="A393" t="s">
        <v>1713</v>
      </c>
      <c r="B393">
        <v>128</v>
      </c>
      <c r="D393" t="s">
        <v>1909</v>
      </c>
      <c r="E393" t="s">
        <v>1910</v>
      </c>
      <c r="F393" t="s">
        <v>1908</v>
      </c>
    </row>
    <row r="394" spans="1:6" hidden="1" x14ac:dyDescent="0.25">
      <c r="A394" t="s">
        <v>1713</v>
      </c>
      <c r="B394">
        <v>129</v>
      </c>
      <c r="D394" t="s">
        <v>1871</v>
      </c>
      <c r="E394" t="s">
        <v>1872</v>
      </c>
      <c r="F394" t="s">
        <v>1870</v>
      </c>
    </row>
    <row r="395" spans="1:6" hidden="1" x14ac:dyDescent="0.25">
      <c r="A395" t="s">
        <v>1713</v>
      </c>
      <c r="B395">
        <v>130</v>
      </c>
      <c r="D395" t="s">
        <v>3361</v>
      </c>
      <c r="E395" s="3" t="s">
        <v>1825</v>
      </c>
      <c r="F395" t="s">
        <v>1824</v>
      </c>
    </row>
    <row r="396" spans="1:6" hidden="1" x14ac:dyDescent="0.25">
      <c r="A396" t="s">
        <v>1713</v>
      </c>
      <c r="B396">
        <v>131</v>
      </c>
      <c r="D396" t="s">
        <v>1866</v>
      </c>
      <c r="E396" t="s">
        <v>1867</v>
      </c>
      <c r="F396" t="s">
        <v>1865</v>
      </c>
    </row>
    <row r="397" spans="1:6" hidden="1" x14ac:dyDescent="0.25">
      <c r="A397" t="s">
        <v>1713</v>
      </c>
      <c r="B397">
        <v>132</v>
      </c>
      <c r="D397" t="s">
        <v>1932</v>
      </c>
      <c r="E397" t="s">
        <v>1933</v>
      </c>
      <c r="F397" t="s">
        <v>1931</v>
      </c>
    </row>
    <row r="398" spans="1:6" hidden="1" x14ac:dyDescent="0.25">
      <c r="A398" t="s">
        <v>1713</v>
      </c>
      <c r="B398">
        <v>133</v>
      </c>
      <c r="D398" t="s">
        <v>3793</v>
      </c>
      <c r="E398" t="s">
        <v>3808</v>
      </c>
      <c r="F398" t="s">
        <v>2187</v>
      </c>
    </row>
    <row r="399" spans="1:6" hidden="1" x14ac:dyDescent="0.25">
      <c r="A399" t="s">
        <v>1713</v>
      </c>
      <c r="B399">
        <v>134</v>
      </c>
      <c r="D399" t="s">
        <v>3390</v>
      </c>
      <c r="E399" t="s">
        <v>3809</v>
      </c>
      <c r="F399" t="s">
        <v>3777</v>
      </c>
    </row>
    <row r="400" spans="1:6" hidden="1" x14ac:dyDescent="0.25">
      <c r="A400" t="s">
        <v>1713</v>
      </c>
      <c r="B400">
        <v>135</v>
      </c>
      <c r="D400" t="s">
        <v>2273</v>
      </c>
      <c r="E400" t="s">
        <v>2274</v>
      </c>
      <c r="F400" t="s">
        <v>2272</v>
      </c>
    </row>
    <row r="401" spans="1:6" hidden="1" x14ac:dyDescent="0.25">
      <c r="A401" t="s">
        <v>1713</v>
      </c>
      <c r="B401">
        <v>136</v>
      </c>
      <c r="D401" t="s">
        <v>2280</v>
      </c>
      <c r="E401" t="s">
        <v>2281</v>
      </c>
      <c r="F401" t="s">
        <v>2282</v>
      </c>
    </row>
    <row r="402" spans="1:6" hidden="1" x14ac:dyDescent="0.25">
      <c r="A402" t="s">
        <v>1713</v>
      </c>
      <c r="B402">
        <v>137</v>
      </c>
      <c r="D402" t="s">
        <v>2277</v>
      </c>
      <c r="E402" t="s">
        <v>2278</v>
      </c>
      <c r="F402" t="s">
        <v>2276</v>
      </c>
    </row>
    <row r="403" spans="1:6" hidden="1" x14ac:dyDescent="0.25">
      <c r="A403" t="s">
        <v>1713</v>
      </c>
      <c r="B403">
        <v>138</v>
      </c>
      <c r="D403" t="s">
        <v>2257</v>
      </c>
      <c r="E403" t="s">
        <v>2258</v>
      </c>
      <c r="F403" t="s">
        <v>2256</v>
      </c>
    </row>
    <row r="404" spans="1:6" hidden="1" x14ac:dyDescent="0.25">
      <c r="A404" t="s">
        <v>1713</v>
      </c>
      <c r="B404">
        <v>139</v>
      </c>
      <c r="D404" t="s">
        <v>2261</v>
      </c>
      <c r="E404" t="s">
        <v>2262</v>
      </c>
      <c r="F404" t="s">
        <v>2263</v>
      </c>
    </row>
    <row r="405" spans="1:6" hidden="1" x14ac:dyDescent="0.25">
      <c r="A405" t="s">
        <v>1713</v>
      </c>
      <c r="B405">
        <v>140</v>
      </c>
      <c r="D405" t="s">
        <v>2267</v>
      </c>
      <c r="E405" t="s">
        <v>2268</v>
      </c>
      <c r="F405" t="s">
        <v>2266</v>
      </c>
    </row>
    <row r="406" spans="1:6" hidden="1" x14ac:dyDescent="0.25">
      <c r="A406" t="s">
        <v>1713</v>
      </c>
      <c r="B406">
        <v>141</v>
      </c>
      <c r="D406" t="s">
        <v>2699</v>
      </c>
      <c r="E406" t="s">
        <v>2700</v>
      </c>
      <c r="F406" t="s">
        <v>2701</v>
      </c>
    </row>
    <row r="407" spans="1:6" hidden="1" x14ac:dyDescent="0.25">
      <c r="A407" t="s">
        <v>1713</v>
      </c>
      <c r="B407">
        <v>142</v>
      </c>
      <c r="D407" t="s">
        <v>2639</v>
      </c>
      <c r="E407" t="s">
        <v>2640</v>
      </c>
      <c r="F407" t="s">
        <v>2638</v>
      </c>
    </row>
    <row r="408" spans="1:6" hidden="1" x14ac:dyDescent="0.25">
      <c r="A408" t="s">
        <v>1713</v>
      </c>
      <c r="B408">
        <v>143</v>
      </c>
      <c r="D408" t="s">
        <v>2687</v>
      </c>
      <c r="E408" t="s">
        <v>2688</v>
      </c>
      <c r="F408" t="s">
        <v>2686</v>
      </c>
    </row>
    <row r="409" spans="1:6" hidden="1" x14ac:dyDescent="0.25">
      <c r="A409" t="s">
        <v>1713</v>
      </c>
      <c r="B409">
        <v>144</v>
      </c>
      <c r="D409" t="s">
        <v>2695</v>
      </c>
      <c r="E409" t="s">
        <v>2696</v>
      </c>
      <c r="F409" t="s">
        <v>2697</v>
      </c>
    </row>
    <row r="410" spans="1:6" hidden="1" x14ac:dyDescent="0.25">
      <c r="A410" t="s">
        <v>1713</v>
      </c>
      <c r="B410">
        <v>145</v>
      </c>
      <c r="D410" t="s">
        <v>2706</v>
      </c>
      <c r="E410" t="s">
        <v>2708</v>
      </c>
      <c r="F410" t="s">
        <v>2705</v>
      </c>
    </row>
    <row r="411" spans="1:6" hidden="1" x14ac:dyDescent="0.25">
      <c r="A411" t="s">
        <v>1713</v>
      </c>
      <c r="B411">
        <v>146</v>
      </c>
      <c r="D411" t="s">
        <v>2762</v>
      </c>
      <c r="E411" t="s">
        <v>2763</v>
      </c>
      <c r="F411" t="s">
        <v>2761</v>
      </c>
    </row>
    <row r="412" spans="1:6" hidden="1" x14ac:dyDescent="0.25">
      <c r="A412" t="s">
        <v>1713</v>
      </c>
      <c r="B412">
        <v>147</v>
      </c>
      <c r="D412" t="s">
        <v>2626</v>
      </c>
      <c r="E412" t="s">
        <v>2627</v>
      </c>
      <c r="F412" t="s">
        <v>2625</v>
      </c>
    </row>
    <row r="413" spans="1:6" hidden="1" x14ac:dyDescent="0.25">
      <c r="A413" t="s">
        <v>1713</v>
      </c>
      <c r="B413">
        <v>148</v>
      </c>
      <c r="D413" t="s">
        <v>2631</v>
      </c>
      <c r="E413" t="s">
        <v>2632</v>
      </c>
      <c r="F413" t="s">
        <v>2630</v>
      </c>
    </row>
    <row r="414" spans="1:6" hidden="1" x14ac:dyDescent="0.25">
      <c r="A414" t="s">
        <v>1713</v>
      </c>
      <c r="B414">
        <v>149</v>
      </c>
      <c r="D414" t="s">
        <v>2646</v>
      </c>
      <c r="E414" t="s">
        <v>2647</v>
      </c>
      <c r="F414" t="s">
        <v>2645</v>
      </c>
    </row>
    <row r="415" spans="1:6" hidden="1" x14ac:dyDescent="0.25">
      <c r="A415" t="s">
        <v>1713</v>
      </c>
      <c r="B415">
        <v>150</v>
      </c>
      <c r="D415" t="s">
        <v>3795</v>
      </c>
      <c r="E415" t="s">
        <v>2656</v>
      </c>
      <c r="F415" t="s">
        <v>2657</v>
      </c>
    </row>
    <row r="416" spans="1:6" hidden="1" x14ac:dyDescent="0.25">
      <c r="A416" t="s">
        <v>1713</v>
      </c>
      <c r="B416">
        <v>151</v>
      </c>
      <c r="D416" t="s">
        <v>2692</v>
      </c>
      <c r="E416" t="s">
        <v>2693</v>
      </c>
      <c r="F416" t="s">
        <v>2691</v>
      </c>
    </row>
    <row r="417" spans="1:6" hidden="1" x14ac:dyDescent="0.25">
      <c r="A417" t="s">
        <v>1713</v>
      </c>
      <c r="B417">
        <v>152</v>
      </c>
      <c r="D417" t="s">
        <v>2711</v>
      </c>
      <c r="E417" t="s">
        <v>2712</v>
      </c>
      <c r="F417" t="s">
        <v>2710</v>
      </c>
    </row>
    <row r="418" spans="1:6" hidden="1" x14ac:dyDescent="0.25">
      <c r="A418" t="s">
        <v>1713</v>
      </c>
      <c r="B418">
        <v>153</v>
      </c>
      <c r="D418" t="s">
        <v>3798</v>
      </c>
      <c r="E418" t="s">
        <v>2715</v>
      </c>
      <c r="F418" t="s">
        <v>2716</v>
      </c>
    </row>
    <row r="419" spans="1:6" hidden="1" x14ac:dyDescent="0.25">
      <c r="A419" t="s">
        <v>1713</v>
      </c>
      <c r="B419">
        <v>154</v>
      </c>
      <c r="D419" t="s">
        <v>2719</v>
      </c>
      <c r="E419" t="s">
        <v>2720</v>
      </c>
      <c r="F419" t="s">
        <v>2718</v>
      </c>
    </row>
    <row r="420" spans="1:6" hidden="1" x14ac:dyDescent="0.25">
      <c r="A420" t="s">
        <v>1713</v>
      </c>
      <c r="B420">
        <v>155</v>
      </c>
      <c r="D420" t="s">
        <v>2725</v>
      </c>
      <c r="E420" t="s">
        <v>2726</v>
      </c>
      <c r="F420" t="s">
        <v>2724</v>
      </c>
    </row>
    <row r="421" spans="1:6" hidden="1" x14ac:dyDescent="0.25">
      <c r="A421" t="s">
        <v>1713</v>
      </c>
      <c r="B421">
        <v>156</v>
      </c>
      <c r="D421" t="s">
        <v>2740</v>
      </c>
      <c r="E421" t="s">
        <v>2741</v>
      </c>
      <c r="F421" t="s">
        <v>2739</v>
      </c>
    </row>
    <row r="422" spans="1:6" hidden="1" x14ac:dyDescent="0.25">
      <c r="A422" t="s">
        <v>1713</v>
      </c>
      <c r="B422">
        <v>157</v>
      </c>
      <c r="D422" t="s">
        <v>2774</v>
      </c>
      <c r="E422" t="s">
        <v>2775</v>
      </c>
      <c r="F422" t="s">
        <v>2773</v>
      </c>
    </row>
    <row r="423" spans="1:6" hidden="1" x14ac:dyDescent="0.25">
      <c r="A423" t="s">
        <v>1713</v>
      </c>
      <c r="B423">
        <v>158</v>
      </c>
      <c r="D423" t="s">
        <v>3799</v>
      </c>
      <c r="E423" t="s">
        <v>2803</v>
      </c>
      <c r="F423" t="s">
        <v>2804</v>
      </c>
    </row>
    <row r="424" spans="1:6" hidden="1" x14ac:dyDescent="0.25">
      <c r="A424" t="s">
        <v>1713</v>
      </c>
      <c r="B424">
        <v>159</v>
      </c>
      <c r="D424" t="s">
        <v>2830</v>
      </c>
      <c r="E424" t="s">
        <v>2831</v>
      </c>
      <c r="F424" t="s">
        <v>2829</v>
      </c>
    </row>
    <row r="425" spans="1:6" hidden="1" x14ac:dyDescent="0.25">
      <c r="A425" t="s">
        <v>1713</v>
      </c>
      <c r="B425">
        <v>160</v>
      </c>
      <c r="D425" t="s">
        <v>2835</v>
      </c>
      <c r="E425" t="s">
        <v>2836</v>
      </c>
      <c r="F425" t="s">
        <v>2834</v>
      </c>
    </row>
    <row r="426" spans="1:6" hidden="1" x14ac:dyDescent="0.25">
      <c r="A426" t="s">
        <v>1713</v>
      </c>
      <c r="B426">
        <v>161</v>
      </c>
      <c r="D426" t="s">
        <v>2844</v>
      </c>
      <c r="E426" t="s">
        <v>2845</v>
      </c>
      <c r="F426" t="s">
        <v>2843</v>
      </c>
    </row>
    <row r="427" spans="1:6" hidden="1" x14ac:dyDescent="0.25">
      <c r="A427" t="s">
        <v>1713</v>
      </c>
      <c r="B427">
        <v>162</v>
      </c>
      <c r="D427" t="s">
        <v>3794</v>
      </c>
      <c r="E427" t="s">
        <v>3810</v>
      </c>
      <c r="F427" t="s">
        <v>3814</v>
      </c>
    </row>
    <row r="428" spans="1:6" hidden="1" x14ac:dyDescent="0.25">
      <c r="A428" t="s">
        <v>1713</v>
      </c>
      <c r="B428">
        <v>163</v>
      </c>
      <c r="D428" t="s">
        <v>2652</v>
      </c>
      <c r="E428" t="s">
        <v>2653</v>
      </c>
      <c r="F428" t="s">
        <v>2651</v>
      </c>
    </row>
    <row r="429" spans="1:6" hidden="1" x14ac:dyDescent="0.25">
      <c r="A429" t="s">
        <v>1713</v>
      </c>
      <c r="B429">
        <v>164</v>
      </c>
      <c r="D429" t="s">
        <v>2660</v>
      </c>
      <c r="E429" t="s">
        <v>2661</v>
      </c>
      <c r="F429" t="s">
        <v>2659</v>
      </c>
    </row>
    <row r="430" spans="1:6" hidden="1" x14ac:dyDescent="0.25">
      <c r="A430" t="s">
        <v>1713</v>
      </c>
      <c r="B430">
        <v>165</v>
      </c>
      <c r="D430" t="s">
        <v>3796</v>
      </c>
      <c r="E430" t="s">
        <v>3811</v>
      </c>
      <c r="F430" t="s">
        <v>3815</v>
      </c>
    </row>
    <row r="431" spans="1:6" hidden="1" x14ac:dyDescent="0.25">
      <c r="A431" t="s">
        <v>1713</v>
      </c>
      <c r="B431">
        <v>166</v>
      </c>
      <c r="D431" t="s">
        <v>2667</v>
      </c>
      <c r="E431" t="s">
        <v>2668</v>
      </c>
      <c r="F431" t="s">
        <v>2666</v>
      </c>
    </row>
    <row r="432" spans="1:6" hidden="1" x14ac:dyDescent="0.25">
      <c r="A432" t="s">
        <v>1713</v>
      </c>
      <c r="B432">
        <v>167</v>
      </c>
      <c r="D432" t="s">
        <v>3419</v>
      </c>
      <c r="E432" t="s">
        <v>2672</v>
      </c>
      <c r="F432" t="s">
        <v>2673</v>
      </c>
    </row>
    <row r="433" spans="1:6" hidden="1" x14ac:dyDescent="0.25">
      <c r="A433" t="s">
        <v>1713</v>
      </c>
      <c r="B433">
        <v>168</v>
      </c>
      <c r="D433" t="s">
        <v>2731</v>
      </c>
      <c r="E433" t="s">
        <v>2732</v>
      </c>
      <c r="F433" t="s">
        <v>2730</v>
      </c>
    </row>
    <row r="434" spans="1:6" hidden="1" x14ac:dyDescent="0.25">
      <c r="A434" t="s">
        <v>1713</v>
      </c>
      <c r="B434">
        <v>169</v>
      </c>
      <c r="D434" t="s">
        <v>2745</v>
      </c>
      <c r="E434" t="s">
        <v>2746</v>
      </c>
      <c r="F434" t="s">
        <v>2744</v>
      </c>
    </row>
    <row r="435" spans="1:6" hidden="1" x14ac:dyDescent="0.25">
      <c r="A435" t="s">
        <v>1713</v>
      </c>
      <c r="B435">
        <v>170</v>
      </c>
      <c r="D435" t="s">
        <v>2750</v>
      </c>
      <c r="E435" t="s">
        <v>2751</v>
      </c>
      <c r="F435" t="s">
        <v>2749</v>
      </c>
    </row>
    <row r="436" spans="1:6" hidden="1" x14ac:dyDescent="0.25">
      <c r="A436" t="s">
        <v>1713</v>
      </c>
      <c r="B436">
        <v>171</v>
      </c>
      <c r="D436" t="s">
        <v>2757</v>
      </c>
      <c r="E436" t="s">
        <v>2758</v>
      </c>
      <c r="F436" t="s">
        <v>2756</v>
      </c>
    </row>
    <row r="437" spans="1:6" hidden="1" x14ac:dyDescent="0.25">
      <c r="A437" t="s">
        <v>1713</v>
      </c>
      <c r="B437">
        <v>172</v>
      </c>
      <c r="D437" t="s">
        <v>2767</v>
      </c>
      <c r="E437" t="s">
        <v>2768</v>
      </c>
      <c r="F437" t="s">
        <v>2766</v>
      </c>
    </row>
    <row r="438" spans="1:6" hidden="1" x14ac:dyDescent="0.25">
      <c r="A438" t="s">
        <v>1713</v>
      </c>
      <c r="B438">
        <v>173</v>
      </c>
      <c r="D438" t="s">
        <v>2780</v>
      </c>
      <c r="E438" t="s">
        <v>2781</v>
      </c>
      <c r="F438" t="s">
        <v>2782</v>
      </c>
    </row>
    <row r="439" spans="1:6" hidden="1" x14ac:dyDescent="0.25">
      <c r="A439" t="s">
        <v>1713</v>
      </c>
      <c r="B439">
        <v>174</v>
      </c>
      <c r="D439" t="s">
        <v>2800</v>
      </c>
      <c r="E439" t="s">
        <v>2801</v>
      </c>
      <c r="F439" t="s">
        <v>2798</v>
      </c>
    </row>
    <row r="440" spans="1:6" hidden="1" x14ac:dyDescent="0.25">
      <c r="A440" t="s">
        <v>1713</v>
      </c>
      <c r="B440">
        <v>175</v>
      </c>
      <c r="D440" t="s">
        <v>2788</v>
      </c>
      <c r="E440" t="s">
        <v>2789</v>
      </c>
      <c r="F440" t="s">
        <v>2787</v>
      </c>
    </row>
    <row r="441" spans="1:6" hidden="1" x14ac:dyDescent="0.25">
      <c r="A441" t="s">
        <v>1713</v>
      </c>
      <c r="B441">
        <v>176</v>
      </c>
      <c r="D441" t="s">
        <v>2794</v>
      </c>
      <c r="E441" t="s">
        <v>2795</v>
      </c>
      <c r="F441" t="s">
        <v>2793</v>
      </c>
    </row>
    <row r="442" spans="1:6" hidden="1" x14ac:dyDescent="0.25">
      <c r="A442" t="s">
        <v>1713</v>
      </c>
      <c r="B442">
        <v>177</v>
      </c>
      <c r="D442" t="s">
        <v>3463</v>
      </c>
      <c r="E442" t="s">
        <v>2852</v>
      </c>
      <c r="F442" t="s">
        <v>2850</v>
      </c>
    </row>
    <row r="443" spans="1:6" hidden="1" x14ac:dyDescent="0.25">
      <c r="A443" t="s">
        <v>1713</v>
      </c>
      <c r="B443">
        <v>178</v>
      </c>
      <c r="D443" t="s">
        <v>3800</v>
      </c>
      <c r="E443" t="s">
        <v>2857</v>
      </c>
      <c r="F443" t="s">
        <v>2855</v>
      </c>
    </row>
    <row r="444" spans="1:6" hidden="1" x14ac:dyDescent="0.25">
      <c r="A444" t="s">
        <v>1713</v>
      </c>
      <c r="B444">
        <v>179</v>
      </c>
      <c r="D444" t="s">
        <v>2865</v>
      </c>
      <c r="E444" t="s">
        <v>2866</v>
      </c>
      <c r="F444" t="s">
        <v>2864</v>
      </c>
    </row>
    <row r="445" spans="1:6" hidden="1" x14ac:dyDescent="0.25">
      <c r="A445" t="s">
        <v>1713</v>
      </c>
      <c r="B445">
        <v>180</v>
      </c>
      <c r="D445" t="s">
        <v>2869</v>
      </c>
      <c r="E445" t="s">
        <v>2870</v>
      </c>
      <c r="F445" t="s">
        <v>2868</v>
      </c>
    </row>
    <row r="446" spans="1:6" hidden="1" x14ac:dyDescent="0.25">
      <c r="A446" t="s">
        <v>1713</v>
      </c>
      <c r="B446">
        <v>181</v>
      </c>
      <c r="D446" t="s">
        <v>2876</v>
      </c>
      <c r="E446" t="s">
        <v>2877</v>
      </c>
      <c r="F446" t="s">
        <v>2878</v>
      </c>
    </row>
    <row r="447" spans="1:6" hidden="1" x14ac:dyDescent="0.25">
      <c r="A447" t="s">
        <v>1713</v>
      </c>
      <c r="B447">
        <v>182</v>
      </c>
      <c r="D447" t="s">
        <v>2682</v>
      </c>
      <c r="E447" t="s">
        <v>2680</v>
      </c>
      <c r="F447" t="s">
        <v>2681</v>
      </c>
    </row>
    <row r="448" spans="1:6" hidden="1" x14ac:dyDescent="0.25">
      <c r="A448" t="s">
        <v>1713</v>
      </c>
      <c r="B448">
        <v>183</v>
      </c>
      <c r="D448" t="s">
        <v>2810</v>
      </c>
      <c r="E448" t="s">
        <v>2811</v>
      </c>
      <c r="F448" t="s">
        <v>2809</v>
      </c>
    </row>
    <row r="449" spans="1:6" hidden="1" x14ac:dyDescent="0.25">
      <c r="A449" t="s">
        <v>1713</v>
      </c>
      <c r="B449">
        <v>184</v>
      </c>
      <c r="D449" t="s">
        <v>2815</v>
      </c>
      <c r="E449" t="s">
        <v>2816</v>
      </c>
      <c r="F449" t="s">
        <v>2814</v>
      </c>
    </row>
    <row r="450" spans="1:6" hidden="1" x14ac:dyDescent="0.25">
      <c r="A450" t="s">
        <v>1713</v>
      </c>
      <c r="B450">
        <v>185</v>
      </c>
      <c r="D450" t="s">
        <v>2818</v>
      </c>
      <c r="E450" t="s">
        <v>2819</v>
      </c>
      <c r="F450" t="s">
        <v>2820</v>
      </c>
    </row>
    <row r="451" spans="1:6" hidden="1" x14ac:dyDescent="0.25">
      <c r="A451" t="s">
        <v>1713</v>
      </c>
      <c r="B451">
        <v>186</v>
      </c>
      <c r="D451" t="s">
        <v>3797</v>
      </c>
      <c r="E451" t="s">
        <v>2825</v>
      </c>
      <c r="F451" t="s">
        <v>2823</v>
      </c>
    </row>
    <row r="452" spans="1:6" hidden="1" x14ac:dyDescent="0.25">
      <c r="A452" t="s">
        <v>1713</v>
      </c>
      <c r="B452">
        <v>187</v>
      </c>
      <c r="D452" t="s">
        <v>2859</v>
      </c>
      <c r="E452" t="s">
        <v>2860</v>
      </c>
      <c r="F452" t="s">
        <v>2861</v>
      </c>
    </row>
    <row r="453" spans="1:6" hidden="1" x14ac:dyDescent="0.25">
      <c r="A453" t="s">
        <v>9</v>
      </c>
      <c r="B453">
        <v>1</v>
      </c>
      <c r="E453" t="s">
        <v>10</v>
      </c>
      <c r="F453" t="s">
        <v>11</v>
      </c>
    </row>
    <row r="454" spans="1:6" hidden="1" x14ac:dyDescent="0.25">
      <c r="A454" t="s">
        <v>9</v>
      </c>
      <c r="B454">
        <v>2</v>
      </c>
      <c r="E454" t="s">
        <v>28</v>
      </c>
      <c r="F454" t="s">
        <v>29</v>
      </c>
    </row>
    <row r="455" spans="1:6" hidden="1" x14ac:dyDescent="0.25">
      <c r="A455" t="s">
        <v>9</v>
      </c>
      <c r="B455">
        <v>3</v>
      </c>
      <c r="E455" t="s">
        <v>35</v>
      </c>
      <c r="F455" t="s">
        <v>36</v>
      </c>
    </row>
    <row r="456" spans="1:6" hidden="1" x14ac:dyDescent="0.25">
      <c r="A456" t="s">
        <v>9</v>
      </c>
      <c r="B456">
        <v>4</v>
      </c>
      <c r="E456" t="s">
        <v>43</v>
      </c>
      <c r="F456" t="s">
        <v>74</v>
      </c>
    </row>
    <row r="457" spans="1:6" hidden="1" x14ac:dyDescent="0.25">
      <c r="A457" t="s">
        <v>9</v>
      </c>
      <c r="B457">
        <v>5</v>
      </c>
      <c r="E457" t="s">
        <v>85</v>
      </c>
      <c r="F457" t="s">
        <v>86</v>
      </c>
    </row>
    <row r="458" spans="1:6" hidden="1" x14ac:dyDescent="0.25">
      <c r="A458" t="s">
        <v>9</v>
      </c>
      <c r="B458">
        <v>6</v>
      </c>
      <c r="E458" t="s">
        <v>89</v>
      </c>
      <c r="F458" t="s">
        <v>90</v>
      </c>
    </row>
    <row r="459" spans="1:6" hidden="1" x14ac:dyDescent="0.25">
      <c r="A459" t="s">
        <v>9</v>
      </c>
      <c r="B459">
        <v>7</v>
      </c>
      <c r="E459" t="s">
        <v>44</v>
      </c>
      <c r="F459" t="s">
        <v>45</v>
      </c>
    </row>
    <row r="460" spans="1:6" hidden="1" x14ac:dyDescent="0.25">
      <c r="A460" t="s">
        <v>9</v>
      </c>
      <c r="B460">
        <v>8</v>
      </c>
      <c r="E460" t="s">
        <v>52</v>
      </c>
      <c r="F460" t="s">
        <v>53</v>
      </c>
    </row>
    <row r="461" spans="1:6" hidden="1" x14ac:dyDescent="0.25">
      <c r="A461" t="s">
        <v>9</v>
      </c>
      <c r="B461">
        <v>9</v>
      </c>
      <c r="E461" t="s">
        <v>62</v>
      </c>
      <c r="F461" t="s">
        <v>63</v>
      </c>
    </row>
    <row r="462" spans="1:6" hidden="1" x14ac:dyDescent="0.25">
      <c r="A462" t="s">
        <v>9</v>
      </c>
      <c r="B462">
        <v>10</v>
      </c>
      <c r="E462" t="s">
        <v>67</v>
      </c>
      <c r="F462" t="s">
        <v>68</v>
      </c>
    </row>
    <row r="463" spans="1:6" hidden="1" x14ac:dyDescent="0.25">
      <c r="A463" t="s">
        <v>9</v>
      </c>
      <c r="B463">
        <v>11</v>
      </c>
      <c r="E463" t="s">
        <v>75</v>
      </c>
      <c r="F463" t="s">
        <v>76</v>
      </c>
    </row>
    <row r="464" spans="1:6" hidden="1" x14ac:dyDescent="0.25">
      <c r="A464" t="s">
        <v>9</v>
      </c>
      <c r="B464">
        <v>12</v>
      </c>
      <c r="E464" t="s">
        <v>80</v>
      </c>
      <c r="F464" t="s">
        <v>81</v>
      </c>
    </row>
    <row r="465" spans="1:6" hidden="1" x14ac:dyDescent="0.25">
      <c r="A465" t="s">
        <v>9</v>
      </c>
      <c r="B465">
        <v>13</v>
      </c>
      <c r="E465" t="s">
        <v>94</v>
      </c>
      <c r="F465" t="s">
        <v>95</v>
      </c>
    </row>
    <row r="466" spans="1:6" hidden="1" x14ac:dyDescent="0.25">
      <c r="A466" t="s">
        <v>9</v>
      </c>
      <c r="B466">
        <v>14</v>
      </c>
      <c r="E466" t="s">
        <v>57</v>
      </c>
      <c r="F466" t="s">
        <v>58</v>
      </c>
    </row>
    <row r="467" spans="1:6" hidden="1" x14ac:dyDescent="0.25">
      <c r="A467" t="s">
        <v>9</v>
      </c>
      <c r="B467">
        <v>15</v>
      </c>
      <c r="E467" t="s">
        <v>110</v>
      </c>
      <c r="F467" t="s">
        <v>111</v>
      </c>
    </row>
    <row r="468" spans="1:6" hidden="1" x14ac:dyDescent="0.25">
      <c r="A468" t="s">
        <v>9</v>
      </c>
      <c r="B468">
        <v>16</v>
      </c>
      <c r="E468" t="s">
        <v>150</v>
      </c>
      <c r="F468" t="s">
        <v>151</v>
      </c>
    </row>
    <row r="469" spans="1:6" hidden="1" x14ac:dyDescent="0.25">
      <c r="A469" t="s">
        <v>9</v>
      </c>
      <c r="B469">
        <v>17</v>
      </c>
      <c r="E469" t="s">
        <v>146</v>
      </c>
      <c r="F469" t="s">
        <v>149</v>
      </c>
    </row>
    <row r="470" spans="1:6" hidden="1" x14ac:dyDescent="0.25">
      <c r="A470" t="s">
        <v>9</v>
      </c>
      <c r="B470">
        <v>18</v>
      </c>
      <c r="E470" t="s">
        <v>295</v>
      </c>
      <c r="F470" t="s">
        <v>299</v>
      </c>
    </row>
    <row r="471" spans="1:6" hidden="1" x14ac:dyDescent="0.25">
      <c r="A471" t="s">
        <v>9</v>
      </c>
      <c r="B471">
        <v>19</v>
      </c>
      <c r="E471" t="s">
        <v>354</v>
      </c>
      <c r="F471" t="s">
        <v>349</v>
      </c>
    </row>
    <row r="472" spans="1:6" hidden="1" x14ac:dyDescent="0.25">
      <c r="A472" t="s">
        <v>9</v>
      </c>
      <c r="B472">
        <v>20</v>
      </c>
      <c r="E472" t="s">
        <v>353</v>
      </c>
      <c r="F472" t="s">
        <v>344</v>
      </c>
    </row>
    <row r="473" spans="1:6" hidden="1" x14ac:dyDescent="0.25">
      <c r="A473" t="s">
        <v>9</v>
      </c>
      <c r="B473">
        <v>21</v>
      </c>
      <c r="E473" t="s">
        <v>388</v>
      </c>
      <c r="F473" t="s">
        <v>389</v>
      </c>
    </row>
    <row r="474" spans="1:6" hidden="1" x14ac:dyDescent="0.25">
      <c r="A474" t="s">
        <v>9</v>
      </c>
      <c r="B474">
        <v>22</v>
      </c>
      <c r="E474" t="s">
        <v>393</v>
      </c>
      <c r="F474" t="s">
        <v>394</v>
      </c>
    </row>
    <row r="475" spans="1:6" hidden="1" x14ac:dyDescent="0.25">
      <c r="A475" t="s">
        <v>9</v>
      </c>
      <c r="B475">
        <v>23</v>
      </c>
      <c r="E475" t="s">
        <v>402</v>
      </c>
      <c r="F475" t="s">
        <v>403</v>
      </c>
    </row>
    <row r="476" spans="1:6" hidden="1" x14ac:dyDescent="0.25">
      <c r="A476" t="s">
        <v>9</v>
      </c>
      <c r="B476">
        <v>24</v>
      </c>
      <c r="E476" t="s">
        <v>398</v>
      </c>
      <c r="F476" t="s">
        <v>399</v>
      </c>
    </row>
    <row r="477" spans="1:6" hidden="1" x14ac:dyDescent="0.25">
      <c r="A477" t="s">
        <v>9</v>
      </c>
      <c r="B477">
        <v>25</v>
      </c>
      <c r="E477" t="s">
        <v>414</v>
      </c>
      <c r="F477" t="s">
        <v>415</v>
      </c>
    </row>
    <row r="478" spans="1:6" hidden="1" x14ac:dyDescent="0.25">
      <c r="A478" t="s">
        <v>9</v>
      </c>
      <c r="B478">
        <v>26</v>
      </c>
      <c r="E478" t="s">
        <v>409</v>
      </c>
      <c r="F478" t="s">
        <v>410</v>
      </c>
    </row>
    <row r="479" spans="1:6" hidden="1" x14ac:dyDescent="0.25">
      <c r="A479" t="s">
        <v>9</v>
      </c>
      <c r="B479">
        <v>27</v>
      </c>
      <c r="E479" t="s">
        <v>536</v>
      </c>
      <c r="F479" t="s">
        <v>539</v>
      </c>
    </row>
    <row r="480" spans="1:6" hidden="1" x14ac:dyDescent="0.25">
      <c r="A480" t="s">
        <v>9</v>
      </c>
      <c r="B480">
        <v>28</v>
      </c>
      <c r="E480" t="s">
        <v>633</v>
      </c>
      <c r="F480" t="s">
        <v>637</v>
      </c>
    </row>
    <row r="481" spans="1:6" hidden="1" x14ac:dyDescent="0.25">
      <c r="A481" t="s">
        <v>9</v>
      </c>
      <c r="B481">
        <v>29</v>
      </c>
      <c r="E481" t="s">
        <v>653</v>
      </c>
      <c r="F481" t="s">
        <v>654</v>
      </c>
    </row>
    <row r="482" spans="1:6" hidden="1" x14ac:dyDescent="0.25">
      <c r="A482" t="s">
        <v>9</v>
      </c>
      <c r="B482">
        <v>30</v>
      </c>
      <c r="E482" t="s">
        <v>665</v>
      </c>
      <c r="F482" t="s">
        <v>666</v>
      </c>
    </row>
    <row r="483" spans="1:6" hidden="1" x14ac:dyDescent="0.25">
      <c r="A483" t="s">
        <v>9</v>
      </c>
      <c r="B483">
        <v>31</v>
      </c>
      <c r="E483" t="s">
        <v>670</v>
      </c>
      <c r="F483" t="s">
        <v>671</v>
      </c>
    </row>
    <row r="484" spans="1:6" hidden="1" x14ac:dyDescent="0.25">
      <c r="A484" t="s">
        <v>9</v>
      </c>
      <c r="B484">
        <v>32</v>
      </c>
      <c r="E484" t="s">
        <v>687</v>
      </c>
      <c r="F484" t="s">
        <v>688</v>
      </c>
    </row>
    <row r="485" spans="1:6" hidden="1" x14ac:dyDescent="0.25">
      <c r="A485" t="s">
        <v>9</v>
      </c>
      <c r="B485">
        <v>33</v>
      </c>
      <c r="E485" t="s">
        <v>683</v>
      </c>
      <c r="F485" t="s">
        <v>3780</v>
      </c>
    </row>
    <row r="486" spans="1:6" hidden="1" x14ac:dyDescent="0.25">
      <c r="A486" t="s">
        <v>9</v>
      </c>
      <c r="B486">
        <v>34</v>
      </c>
      <c r="E486" t="s">
        <v>672</v>
      </c>
      <c r="F486" t="s">
        <v>676</v>
      </c>
    </row>
    <row r="487" spans="1:6" hidden="1" x14ac:dyDescent="0.25">
      <c r="A487" t="s">
        <v>9</v>
      </c>
      <c r="B487">
        <v>35</v>
      </c>
      <c r="E487" t="s">
        <v>696</v>
      </c>
      <c r="F487" t="s">
        <v>694</v>
      </c>
    </row>
    <row r="488" spans="1:6" hidden="1" x14ac:dyDescent="0.25">
      <c r="A488" t="s">
        <v>9</v>
      </c>
      <c r="B488">
        <v>36</v>
      </c>
      <c r="E488" t="s">
        <v>682</v>
      </c>
      <c r="F488" t="s">
        <v>680</v>
      </c>
    </row>
    <row r="489" spans="1:6" hidden="1" x14ac:dyDescent="0.25">
      <c r="A489" t="s">
        <v>9</v>
      </c>
      <c r="B489">
        <v>37</v>
      </c>
      <c r="E489" t="s">
        <v>878</v>
      </c>
      <c r="F489" t="s">
        <v>906</v>
      </c>
    </row>
    <row r="490" spans="1:6" hidden="1" x14ac:dyDescent="0.25">
      <c r="A490" t="s">
        <v>9</v>
      </c>
      <c r="B490">
        <v>38</v>
      </c>
      <c r="E490" t="s">
        <v>879</v>
      </c>
      <c r="F490" t="s">
        <v>3812</v>
      </c>
    </row>
    <row r="491" spans="1:6" hidden="1" x14ac:dyDescent="0.25">
      <c r="A491" t="s">
        <v>9</v>
      </c>
      <c r="B491">
        <v>39</v>
      </c>
      <c r="E491" t="s">
        <v>921</v>
      </c>
      <c r="F491" t="s">
        <v>925</v>
      </c>
    </row>
    <row r="492" spans="1:6" hidden="1" x14ac:dyDescent="0.25">
      <c r="A492" t="s">
        <v>9</v>
      </c>
      <c r="B492">
        <v>40</v>
      </c>
      <c r="E492" t="s">
        <v>965</v>
      </c>
      <c r="F492" t="s">
        <v>2697</v>
      </c>
    </row>
    <row r="493" spans="1:6" hidden="1" x14ac:dyDescent="0.25">
      <c r="A493" t="s">
        <v>9</v>
      </c>
      <c r="B493">
        <v>41</v>
      </c>
      <c r="E493" t="s">
        <v>1016</v>
      </c>
      <c r="F493" t="s">
        <v>2897</v>
      </c>
    </row>
    <row r="494" spans="1:6" hidden="1" x14ac:dyDescent="0.25">
      <c r="A494" t="s">
        <v>9</v>
      </c>
      <c r="B494">
        <v>42</v>
      </c>
      <c r="E494" t="s">
        <v>1007</v>
      </c>
      <c r="F494" t="s">
        <v>2896</v>
      </c>
    </row>
    <row r="495" spans="1:6" hidden="1" x14ac:dyDescent="0.25">
      <c r="A495" t="s">
        <v>9</v>
      </c>
      <c r="B495">
        <v>43</v>
      </c>
      <c r="E495" t="s">
        <v>932</v>
      </c>
      <c r="F495" t="s">
        <v>936</v>
      </c>
    </row>
    <row r="496" spans="1:6" hidden="1" x14ac:dyDescent="0.25">
      <c r="A496" t="s">
        <v>9</v>
      </c>
      <c r="B496">
        <v>44</v>
      </c>
      <c r="E496" t="s">
        <v>2663</v>
      </c>
      <c r="F496" t="s">
        <v>2894</v>
      </c>
    </row>
    <row r="497" spans="1:6" hidden="1" x14ac:dyDescent="0.25">
      <c r="A497" t="s">
        <v>9</v>
      </c>
      <c r="B497">
        <v>45</v>
      </c>
      <c r="E497" t="s">
        <v>2872</v>
      </c>
      <c r="F497" t="s">
        <v>2873</v>
      </c>
    </row>
    <row r="498" spans="1:6" hidden="1" x14ac:dyDescent="0.25">
      <c r="A498" t="s">
        <v>9</v>
      </c>
      <c r="B498">
        <v>46</v>
      </c>
      <c r="E498" t="s">
        <v>880</v>
      </c>
      <c r="F498" t="s">
        <v>881</v>
      </c>
    </row>
    <row r="499" spans="1:6" hidden="1" x14ac:dyDescent="0.25">
      <c r="A499" t="s">
        <v>9</v>
      </c>
      <c r="B499">
        <v>47</v>
      </c>
      <c r="E499" t="s">
        <v>893</v>
      </c>
      <c r="F499" t="s">
        <v>894</v>
      </c>
    </row>
    <row r="500" spans="1:6" hidden="1" x14ac:dyDescent="0.25">
      <c r="A500" t="s">
        <v>9</v>
      </c>
      <c r="B500">
        <v>48</v>
      </c>
      <c r="E500" t="s">
        <v>898</v>
      </c>
      <c r="F500" t="s">
        <v>899</v>
      </c>
    </row>
    <row r="501" spans="1:6" hidden="1" x14ac:dyDescent="0.25">
      <c r="A501" t="s">
        <v>9</v>
      </c>
      <c r="B501">
        <v>49</v>
      </c>
      <c r="E501" t="s">
        <v>908</v>
      </c>
      <c r="F501" t="s">
        <v>909</v>
      </c>
    </row>
    <row r="502" spans="1:6" hidden="1" x14ac:dyDescent="0.25">
      <c r="A502" t="s">
        <v>9</v>
      </c>
      <c r="B502">
        <v>50</v>
      </c>
      <c r="E502" t="s">
        <v>913</v>
      </c>
      <c r="F502" t="s">
        <v>916</v>
      </c>
    </row>
    <row r="503" spans="1:6" hidden="1" x14ac:dyDescent="0.25">
      <c r="A503" t="s">
        <v>9</v>
      </c>
      <c r="B503">
        <v>51</v>
      </c>
      <c r="E503" t="s">
        <v>927</v>
      </c>
      <c r="F503" t="s">
        <v>928</v>
      </c>
    </row>
    <row r="504" spans="1:6" hidden="1" x14ac:dyDescent="0.25">
      <c r="A504" t="s">
        <v>9</v>
      </c>
      <c r="B504">
        <v>52</v>
      </c>
      <c r="E504" t="s">
        <v>938</v>
      </c>
      <c r="F504" t="s">
        <v>939</v>
      </c>
    </row>
    <row r="505" spans="1:6" hidden="1" x14ac:dyDescent="0.25">
      <c r="A505" t="s">
        <v>9</v>
      </c>
      <c r="B505">
        <v>53</v>
      </c>
      <c r="E505" t="s">
        <v>948</v>
      </c>
      <c r="F505" t="s">
        <v>949</v>
      </c>
    </row>
    <row r="506" spans="1:6" hidden="1" x14ac:dyDescent="0.25">
      <c r="A506" t="s">
        <v>9</v>
      </c>
      <c r="B506">
        <v>54</v>
      </c>
      <c r="E506" t="s">
        <v>943</v>
      </c>
      <c r="F506" t="s">
        <v>944</v>
      </c>
    </row>
    <row r="507" spans="1:6" hidden="1" x14ac:dyDescent="0.25">
      <c r="A507" t="s">
        <v>9</v>
      </c>
      <c r="B507">
        <v>55</v>
      </c>
      <c r="E507" t="s">
        <v>953</v>
      </c>
      <c r="F507" t="s">
        <v>954</v>
      </c>
    </row>
    <row r="508" spans="1:6" hidden="1" x14ac:dyDescent="0.25">
      <c r="A508" t="s">
        <v>9</v>
      </c>
      <c r="B508">
        <v>56</v>
      </c>
      <c r="E508" t="s">
        <v>958</v>
      </c>
      <c r="F508" t="s">
        <v>959</v>
      </c>
    </row>
    <row r="509" spans="1:6" hidden="1" x14ac:dyDescent="0.25">
      <c r="A509" t="s">
        <v>9</v>
      </c>
      <c r="B509">
        <v>57</v>
      </c>
      <c r="E509" t="s">
        <v>2676</v>
      </c>
      <c r="F509" t="s">
        <v>2895</v>
      </c>
    </row>
    <row r="510" spans="1:6" hidden="1" x14ac:dyDescent="0.25">
      <c r="A510" t="s">
        <v>9</v>
      </c>
      <c r="B510">
        <v>58</v>
      </c>
      <c r="E510" t="s">
        <v>2679</v>
      </c>
      <c r="F510" t="s">
        <v>2898</v>
      </c>
    </row>
    <row r="511" spans="1:6" hidden="1" x14ac:dyDescent="0.25">
      <c r="A511" t="s">
        <v>9</v>
      </c>
      <c r="B511">
        <v>59</v>
      </c>
      <c r="E511" t="s">
        <v>2642</v>
      </c>
      <c r="F511" t="s">
        <v>2643</v>
      </c>
    </row>
    <row r="512" spans="1:6" hidden="1" x14ac:dyDescent="0.25">
      <c r="A512" t="s">
        <v>9</v>
      </c>
      <c r="B512">
        <v>60</v>
      </c>
      <c r="E512" t="s">
        <v>2635</v>
      </c>
      <c r="F512" t="s">
        <v>2636</v>
      </c>
    </row>
    <row r="513" spans="1:6" hidden="1" x14ac:dyDescent="0.25">
      <c r="A513" t="s">
        <v>9</v>
      </c>
      <c r="B513">
        <v>61</v>
      </c>
      <c r="E513" t="s">
        <v>2729</v>
      </c>
      <c r="F513" t="s">
        <v>2730</v>
      </c>
    </row>
    <row r="514" spans="1:6" hidden="1" x14ac:dyDescent="0.25">
      <c r="A514" t="s">
        <v>9</v>
      </c>
      <c r="B514">
        <v>62</v>
      </c>
      <c r="E514" t="s">
        <v>2863</v>
      </c>
      <c r="F514" t="s">
        <v>2864</v>
      </c>
    </row>
    <row r="515" spans="1:6" hidden="1" x14ac:dyDescent="0.25">
      <c r="A515" t="s">
        <v>9</v>
      </c>
      <c r="B515">
        <v>63</v>
      </c>
      <c r="E515" t="s">
        <v>2770</v>
      </c>
      <c r="F515" t="s">
        <v>2771</v>
      </c>
    </row>
    <row r="516" spans="1:6" hidden="1" x14ac:dyDescent="0.25">
      <c r="A516" t="s">
        <v>9</v>
      </c>
      <c r="B516">
        <v>64</v>
      </c>
      <c r="E516" t="s">
        <v>2847</v>
      </c>
      <c r="F516" t="s">
        <v>2848</v>
      </c>
    </row>
    <row r="517" spans="1:6" hidden="1" x14ac:dyDescent="0.25">
      <c r="A517" t="s">
        <v>9</v>
      </c>
      <c r="B517">
        <v>65</v>
      </c>
      <c r="E517" t="s">
        <v>2619</v>
      </c>
      <c r="F517" t="s">
        <v>2620</v>
      </c>
    </row>
    <row r="518" spans="1:6" hidden="1" x14ac:dyDescent="0.25">
      <c r="A518" t="s">
        <v>9</v>
      </c>
      <c r="B518">
        <v>66</v>
      </c>
      <c r="E518" t="s">
        <v>2753</v>
      </c>
      <c r="F518" t="s">
        <v>2754</v>
      </c>
    </row>
    <row r="519" spans="1:6" hidden="1" x14ac:dyDescent="0.25">
      <c r="A519" t="s">
        <v>9</v>
      </c>
      <c r="B519">
        <v>67</v>
      </c>
      <c r="E519" t="s">
        <v>1033</v>
      </c>
      <c r="F519" t="s">
        <v>2893</v>
      </c>
    </row>
    <row r="520" spans="1:6" hidden="1" x14ac:dyDescent="0.25">
      <c r="A520" t="s">
        <v>9</v>
      </c>
      <c r="B520">
        <v>68</v>
      </c>
      <c r="E520" t="s">
        <v>1130</v>
      </c>
      <c r="F520" t="s">
        <v>1131</v>
      </c>
    </row>
    <row r="521" spans="1:6" hidden="1" x14ac:dyDescent="0.25">
      <c r="A521" t="s">
        <v>9</v>
      </c>
      <c r="B521">
        <v>69</v>
      </c>
      <c r="E521" t="s">
        <v>1226</v>
      </c>
      <c r="F521" t="s">
        <v>1227</v>
      </c>
    </row>
    <row r="522" spans="1:6" hidden="1" x14ac:dyDescent="0.25">
      <c r="A522" t="s">
        <v>9</v>
      </c>
      <c r="B522">
        <v>70</v>
      </c>
      <c r="E522" t="s">
        <v>1292</v>
      </c>
      <c r="F522" t="s">
        <v>1293</v>
      </c>
    </row>
    <row r="523" spans="1:6" hidden="1" x14ac:dyDescent="0.25">
      <c r="A523" t="s">
        <v>9</v>
      </c>
      <c r="B523">
        <v>71</v>
      </c>
      <c r="E523" t="s">
        <v>1294</v>
      </c>
      <c r="F523" t="s">
        <v>1295</v>
      </c>
    </row>
    <row r="524" spans="1:6" hidden="1" x14ac:dyDescent="0.25">
      <c r="A524" t="s">
        <v>9</v>
      </c>
      <c r="B524">
        <v>72</v>
      </c>
      <c r="E524" t="s">
        <v>1284</v>
      </c>
      <c r="F524" t="s">
        <v>1285</v>
      </c>
    </row>
    <row r="525" spans="1:6" hidden="1" x14ac:dyDescent="0.25">
      <c r="A525" t="s">
        <v>9</v>
      </c>
      <c r="B525">
        <v>73</v>
      </c>
      <c r="E525" t="s">
        <v>1286</v>
      </c>
      <c r="F525" t="s">
        <v>1287</v>
      </c>
    </row>
    <row r="526" spans="1:6" hidden="1" x14ac:dyDescent="0.25">
      <c r="A526" t="s">
        <v>9</v>
      </c>
      <c r="B526">
        <v>74</v>
      </c>
      <c r="E526" t="s">
        <v>1441</v>
      </c>
      <c r="F526" t="s">
        <v>1449</v>
      </c>
    </row>
    <row r="527" spans="1:6" hidden="1" x14ac:dyDescent="0.25">
      <c r="A527" t="s">
        <v>9</v>
      </c>
      <c r="B527">
        <v>75</v>
      </c>
      <c r="E527" t="s">
        <v>1687</v>
      </c>
      <c r="F527" t="s">
        <v>1691</v>
      </c>
    </row>
    <row r="528" spans="1:6" hidden="1" x14ac:dyDescent="0.25">
      <c r="A528" t="s">
        <v>9</v>
      </c>
      <c r="B528">
        <v>76</v>
      </c>
      <c r="E528" t="s">
        <v>1677</v>
      </c>
      <c r="F528" t="s">
        <v>1681</v>
      </c>
    </row>
    <row r="529" spans="1:6" hidden="1" x14ac:dyDescent="0.25">
      <c r="A529" t="s">
        <v>9</v>
      </c>
      <c r="B529">
        <v>77</v>
      </c>
      <c r="E529" t="s">
        <v>1438</v>
      </c>
      <c r="F529" t="s">
        <v>1439</v>
      </c>
    </row>
    <row r="530" spans="1:6" hidden="1" x14ac:dyDescent="0.25">
      <c r="A530" t="s">
        <v>9</v>
      </c>
      <c r="B530">
        <v>78</v>
      </c>
      <c r="E530" t="s">
        <v>1451</v>
      </c>
      <c r="F530" t="s">
        <v>1452</v>
      </c>
    </row>
    <row r="531" spans="1:6" hidden="1" x14ac:dyDescent="0.25">
      <c r="A531" t="s">
        <v>9</v>
      </c>
      <c r="B531">
        <v>79</v>
      </c>
      <c r="E531" t="s">
        <v>1456</v>
      </c>
      <c r="F531" t="s">
        <v>1457</v>
      </c>
    </row>
    <row r="532" spans="1:6" hidden="1" x14ac:dyDescent="0.25">
      <c r="A532" t="s">
        <v>9</v>
      </c>
      <c r="B532">
        <v>80</v>
      </c>
      <c r="E532" t="s">
        <v>1466</v>
      </c>
      <c r="F532" t="s">
        <v>1464</v>
      </c>
    </row>
    <row r="533" spans="1:6" hidden="1" x14ac:dyDescent="0.25">
      <c r="A533" t="s">
        <v>9</v>
      </c>
      <c r="B533">
        <v>81</v>
      </c>
      <c r="E533" t="s">
        <v>1731</v>
      </c>
      <c r="F533" t="s">
        <v>1740</v>
      </c>
    </row>
    <row r="534" spans="1:6" hidden="1" x14ac:dyDescent="0.25">
      <c r="A534" t="s">
        <v>9</v>
      </c>
      <c r="B534">
        <v>82</v>
      </c>
      <c r="E534" t="s">
        <v>1732</v>
      </c>
      <c r="F534" t="s">
        <v>1733</v>
      </c>
    </row>
    <row r="535" spans="1:6" hidden="1" x14ac:dyDescent="0.25">
      <c r="A535" t="s">
        <v>9</v>
      </c>
      <c r="B535">
        <v>83</v>
      </c>
      <c r="E535" t="s">
        <v>1725</v>
      </c>
      <c r="F535" t="s">
        <v>1729</v>
      </c>
    </row>
    <row r="536" spans="1:6" hidden="1" x14ac:dyDescent="0.25">
      <c r="A536" t="s">
        <v>9</v>
      </c>
      <c r="B536">
        <v>84</v>
      </c>
      <c r="E536" t="s">
        <v>1559</v>
      </c>
      <c r="F536" t="s">
        <v>1560</v>
      </c>
    </row>
    <row r="537" spans="1:6" hidden="1" x14ac:dyDescent="0.25">
      <c r="A537" t="s">
        <v>9</v>
      </c>
      <c r="B537">
        <v>85</v>
      </c>
      <c r="E537" t="s">
        <v>1633</v>
      </c>
      <c r="F537" t="s">
        <v>1634</v>
      </c>
    </row>
    <row r="538" spans="1:6" hidden="1" x14ac:dyDescent="0.25">
      <c r="A538" t="s">
        <v>9</v>
      </c>
      <c r="B538">
        <v>86</v>
      </c>
      <c r="E538" t="s">
        <v>1498</v>
      </c>
      <c r="F538" t="s">
        <v>1499</v>
      </c>
    </row>
    <row r="539" spans="1:6" hidden="1" x14ac:dyDescent="0.25">
      <c r="A539" t="s">
        <v>9</v>
      </c>
      <c r="B539">
        <v>87</v>
      </c>
      <c r="E539" t="s">
        <v>1506</v>
      </c>
      <c r="F539" t="s">
        <v>1507</v>
      </c>
    </row>
    <row r="540" spans="1:6" hidden="1" x14ac:dyDescent="0.25">
      <c r="A540" t="s">
        <v>9</v>
      </c>
      <c r="B540">
        <v>88</v>
      </c>
      <c r="E540" t="s">
        <v>1493</v>
      </c>
      <c r="F540" t="s">
        <v>1494</v>
      </c>
    </row>
    <row r="541" spans="1:6" hidden="1" x14ac:dyDescent="0.25">
      <c r="A541" t="s">
        <v>9</v>
      </c>
      <c r="B541">
        <v>89</v>
      </c>
      <c r="E541" t="s">
        <v>1568</v>
      </c>
      <c r="F541" t="s">
        <v>1569</v>
      </c>
    </row>
    <row r="542" spans="1:6" hidden="1" x14ac:dyDescent="0.25">
      <c r="A542" t="s">
        <v>9</v>
      </c>
      <c r="B542">
        <v>90</v>
      </c>
      <c r="E542" t="s">
        <v>1478</v>
      </c>
      <c r="F542" t="s">
        <v>1479</v>
      </c>
    </row>
    <row r="543" spans="1:6" hidden="1" x14ac:dyDescent="0.25">
      <c r="A543" t="s">
        <v>9</v>
      </c>
      <c r="B543">
        <v>91</v>
      </c>
      <c r="E543" t="s">
        <v>1501</v>
      </c>
      <c r="F543" t="s">
        <v>1502</v>
      </c>
    </row>
    <row r="544" spans="1:6" hidden="1" x14ac:dyDescent="0.25">
      <c r="A544" t="s">
        <v>9</v>
      </c>
      <c r="B544">
        <v>92</v>
      </c>
      <c r="E544" t="s">
        <v>1532</v>
      </c>
      <c r="F544" t="s">
        <v>1533</v>
      </c>
    </row>
    <row r="545" spans="1:6" hidden="1" x14ac:dyDescent="0.25">
      <c r="A545" t="s">
        <v>9</v>
      </c>
      <c r="B545">
        <v>93</v>
      </c>
      <c r="E545" t="s">
        <v>1542</v>
      </c>
      <c r="F545" t="s">
        <v>1543</v>
      </c>
    </row>
    <row r="546" spans="1:6" hidden="1" x14ac:dyDescent="0.25">
      <c r="A546" t="s">
        <v>9</v>
      </c>
      <c r="B546">
        <v>94</v>
      </c>
      <c r="E546" t="s">
        <v>1548</v>
      </c>
      <c r="F546" t="s">
        <v>1549</v>
      </c>
    </row>
    <row r="547" spans="1:6" hidden="1" x14ac:dyDescent="0.25">
      <c r="A547" t="s">
        <v>9</v>
      </c>
      <c r="B547">
        <v>95</v>
      </c>
      <c r="E547" t="s">
        <v>1554</v>
      </c>
      <c r="F547" t="s">
        <v>1555</v>
      </c>
    </row>
    <row r="548" spans="1:6" hidden="1" x14ac:dyDescent="0.25">
      <c r="A548" t="s">
        <v>9</v>
      </c>
      <c r="B548">
        <v>96</v>
      </c>
      <c r="E548" t="s">
        <v>1578</v>
      </c>
      <c r="F548" t="s">
        <v>1579</v>
      </c>
    </row>
    <row r="549" spans="1:6" hidden="1" x14ac:dyDescent="0.25">
      <c r="A549" t="s">
        <v>9</v>
      </c>
      <c r="B549">
        <v>97</v>
      </c>
      <c r="E549" t="s">
        <v>1603</v>
      </c>
      <c r="F549" t="s">
        <v>1604</v>
      </c>
    </row>
    <row r="550" spans="1:6" hidden="1" x14ac:dyDescent="0.25">
      <c r="A550" t="s">
        <v>9</v>
      </c>
      <c r="B550">
        <v>98</v>
      </c>
      <c r="E550" t="s">
        <v>1608</v>
      </c>
      <c r="F550" t="s">
        <v>1609</v>
      </c>
    </row>
    <row r="551" spans="1:6" hidden="1" x14ac:dyDescent="0.25">
      <c r="A551" t="s">
        <v>9</v>
      </c>
      <c r="B551">
        <v>99</v>
      </c>
      <c r="E551" t="s">
        <v>1613</v>
      </c>
      <c r="F551" t="s">
        <v>1614</v>
      </c>
    </row>
    <row r="552" spans="1:6" hidden="1" x14ac:dyDescent="0.25">
      <c r="A552" t="s">
        <v>9</v>
      </c>
      <c r="B552">
        <v>100</v>
      </c>
      <c r="E552" t="s">
        <v>1618</v>
      </c>
      <c r="F552" t="s">
        <v>1619</v>
      </c>
    </row>
    <row r="553" spans="1:6" hidden="1" x14ac:dyDescent="0.25">
      <c r="A553" t="s">
        <v>9</v>
      </c>
      <c r="B553">
        <v>101</v>
      </c>
      <c r="E553" t="s">
        <v>1623</v>
      </c>
      <c r="F553" t="s">
        <v>1624</v>
      </c>
    </row>
    <row r="554" spans="1:6" hidden="1" x14ac:dyDescent="0.25">
      <c r="A554" t="s">
        <v>9</v>
      </c>
      <c r="B554">
        <v>102</v>
      </c>
      <c r="E554" t="s">
        <v>1473</v>
      </c>
      <c r="F554" t="s">
        <v>1474</v>
      </c>
    </row>
    <row r="555" spans="1:6" hidden="1" x14ac:dyDescent="0.25">
      <c r="A555" t="s">
        <v>9</v>
      </c>
      <c r="B555">
        <v>103</v>
      </c>
      <c r="E555" t="s">
        <v>1483</v>
      </c>
      <c r="F555" t="s">
        <v>1484</v>
      </c>
    </row>
    <row r="556" spans="1:6" hidden="1" x14ac:dyDescent="0.25">
      <c r="A556" t="s">
        <v>9</v>
      </c>
      <c r="B556">
        <v>104</v>
      </c>
      <c r="E556" t="s">
        <v>1488</v>
      </c>
      <c r="F556" t="s">
        <v>1489</v>
      </c>
    </row>
    <row r="557" spans="1:6" hidden="1" x14ac:dyDescent="0.25">
      <c r="A557" t="s">
        <v>9</v>
      </c>
      <c r="B557">
        <v>105</v>
      </c>
      <c r="E557" t="s">
        <v>1509</v>
      </c>
      <c r="F557" t="s">
        <v>1510</v>
      </c>
    </row>
    <row r="558" spans="1:6" hidden="1" x14ac:dyDescent="0.25">
      <c r="A558" t="s">
        <v>9</v>
      </c>
      <c r="B558">
        <v>106</v>
      </c>
      <c r="E558" t="s">
        <v>1518</v>
      </c>
      <c r="F558" t="s">
        <v>1519</v>
      </c>
    </row>
    <row r="559" spans="1:6" hidden="1" x14ac:dyDescent="0.25">
      <c r="A559" t="s">
        <v>9</v>
      </c>
      <c r="B559">
        <v>107</v>
      </c>
      <c r="E559" t="s">
        <v>1537</v>
      </c>
      <c r="F559" t="s">
        <v>1538</v>
      </c>
    </row>
    <row r="560" spans="1:6" hidden="1" x14ac:dyDescent="0.25">
      <c r="A560" t="s">
        <v>9</v>
      </c>
      <c r="B560">
        <v>108</v>
      </c>
      <c r="E560" t="s">
        <v>1564</v>
      </c>
      <c r="F560" t="s">
        <v>1565</v>
      </c>
    </row>
    <row r="561" spans="1:6" hidden="1" x14ac:dyDescent="0.25">
      <c r="A561" t="s">
        <v>9</v>
      </c>
      <c r="B561">
        <v>109</v>
      </c>
      <c r="E561" t="s">
        <v>1573</v>
      </c>
      <c r="F561" t="s">
        <v>1574</v>
      </c>
    </row>
    <row r="562" spans="1:6" hidden="1" x14ac:dyDescent="0.25">
      <c r="A562" t="s">
        <v>9</v>
      </c>
      <c r="B562">
        <v>110</v>
      </c>
      <c r="E562" t="s">
        <v>1583</v>
      </c>
      <c r="F562" t="s">
        <v>1584</v>
      </c>
    </row>
    <row r="563" spans="1:6" hidden="1" x14ac:dyDescent="0.25">
      <c r="A563" t="s">
        <v>9</v>
      </c>
      <c r="B563">
        <v>111</v>
      </c>
      <c r="E563" t="s">
        <v>1598</v>
      </c>
      <c r="F563" t="s">
        <v>1599</v>
      </c>
    </row>
    <row r="564" spans="1:6" hidden="1" x14ac:dyDescent="0.25">
      <c r="A564" t="s">
        <v>9</v>
      </c>
      <c r="B564">
        <v>112</v>
      </c>
      <c r="E564" t="s">
        <v>1588</v>
      </c>
      <c r="F564" t="s">
        <v>1589</v>
      </c>
    </row>
    <row r="565" spans="1:6" hidden="1" x14ac:dyDescent="0.25">
      <c r="A565" t="s">
        <v>9</v>
      </c>
      <c r="B565">
        <v>113</v>
      </c>
      <c r="E565" t="s">
        <v>1593</v>
      </c>
      <c r="F565" t="s">
        <v>1594</v>
      </c>
    </row>
    <row r="566" spans="1:6" hidden="1" x14ac:dyDescent="0.25">
      <c r="A566" t="s">
        <v>9</v>
      </c>
      <c r="B566">
        <v>114</v>
      </c>
      <c r="E566" t="s">
        <v>1628</v>
      </c>
      <c r="F566" t="s">
        <v>1629</v>
      </c>
    </row>
    <row r="567" spans="1:6" hidden="1" x14ac:dyDescent="0.25">
      <c r="A567" t="s">
        <v>9</v>
      </c>
      <c r="B567">
        <v>115</v>
      </c>
      <c r="E567" t="s">
        <v>1638</v>
      </c>
      <c r="F567" t="s">
        <v>1639</v>
      </c>
    </row>
    <row r="568" spans="1:6" hidden="1" x14ac:dyDescent="0.25">
      <c r="A568" t="s">
        <v>9</v>
      </c>
      <c r="B568">
        <v>116</v>
      </c>
      <c r="E568" t="s">
        <v>1648</v>
      </c>
      <c r="F568" t="s">
        <v>1649</v>
      </c>
    </row>
    <row r="569" spans="1:6" hidden="1" x14ac:dyDescent="0.25">
      <c r="A569" t="s">
        <v>9</v>
      </c>
      <c r="B569">
        <v>117</v>
      </c>
      <c r="E569" t="s">
        <v>1653</v>
      </c>
      <c r="F569" t="s">
        <v>1654</v>
      </c>
    </row>
    <row r="570" spans="1:6" hidden="1" x14ac:dyDescent="0.25">
      <c r="A570" t="s">
        <v>9</v>
      </c>
      <c r="B570">
        <v>118</v>
      </c>
      <c r="E570" t="s">
        <v>1523</v>
      </c>
      <c r="F570" t="s">
        <v>1524</v>
      </c>
    </row>
    <row r="571" spans="1:6" hidden="1" x14ac:dyDescent="0.25">
      <c r="A571" t="s">
        <v>9</v>
      </c>
      <c r="B571">
        <v>119</v>
      </c>
      <c r="E571" t="s">
        <v>1526</v>
      </c>
      <c r="F571" t="s">
        <v>1527</v>
      </c>
    </row>
    <row r="572" spans="1:6" hidden="1" x14ac:dyDescent="0.25">
      <c r="A572" t="s">
        <v>9</v>
      </c>
      <c r="B572">
        <v>120</v>
      </c>
      <c r="E572" t="s">
        <v>1529</v>
      </c>
      <c r="F572" t="s">
        <v>1530</v>
      </c>
    </row>
    <row r="573" spans="1:6" hidden="1" x14ac:dyDescent="0.25">
      <c r="A573" t="s">
        <v>9</v>
      </c>
      <c r="B573">
        <v>121</v>
      </c>
      <c r="E573" t="s">
        <v>1643</v>
      </c>
      <c r="F573" t="s">
        <v>1644</v>
      </c>
    </row>
    <row r="574" spans="1:6" hidden="1" x14ac:dyDescent="0.25">
      <c r="A574" t="s">
        <v>9</v>
      </c>
      <c r="B574">
        <v>122</v>
      </c>
      <c r="E574" t="s">
        <v>1701</v>
      </c>
      <c r="F574" t="s">
        <v>1702</v>
      </c>
    </row>
    <row r="575" spans="1:6" hidden="1" x14ac:dyDescent="0.25">
      <c r="A575" t="s">
        <v>9</v>
      </c>
      <c r="B575">
        <v>123</v>
      </c>
      <c r="E575" t="s">
        <v>1666</v>
      </c>
      <c r="F575" t="s">
        <v>1670</v>
      </c>
    </row>
    <row r="576" spans="1:6" hidden="1" x14ac:dyDescent="0.25">
      <c r="A576" t="s">
        <v>9</v>
      </c>
      <c r="B576">
        <v>124</v>
      </c>
      <c r="E576" t="s">
        <v>1672</v>
      </c>
      <c r="F576" t="s">
        <v>1673</v>
      </c>
    </row>
    <row r="577" spans="1:6" hidden="1" x14ac:dyDescent="0.25">
      <c r="A577" t="s">
        <v>9</v>
      </c>
      <c r="B577">
        <v>125</v>
      </c>
      <c r="E577" t="s">
        <v>1706</v>
      </c>
      <c r="F577" t="s">
        <v>1707</v>
      </c>
    </row>
    <row r="578" spans="1:6" hidden="1" x14ac:dyDescent="0.25">
      <c r="A578" t="s">
        <v>9</v>
      </c>
      <c r="B578">
        <v>126</v>
      </c>
      <c r="E578" t="s">
        <v>1873</v>
      </c>
      <c r="F578" t="s">
        <v>2906</v>
      </c>
    </row>
    <row r="579" spans="1:6" hidden="1" x14ac:dyDescent="0.25">
      <c r="A579" t="s">
        <v>9</v>
      </c>
      <c r="B579">
        <v>127</v>
      </c>
      <c r="E579" t="s">
        <v>1861</v>
      </c>
      <c r="F579" t="s">
        <v>1862</v>
      </c>
    </row>
    <row r="580" spans="1:6" hidden="1" x14ac:dyDescent="0.25">
      <c r="A580" t="s">
        <v>9</v>
      </c>
      <c r="B580">
        <v>128</v>
      </c>
      <c r="E580" t="s">
        <v>1785</v>
      </c>
      <c r="F580" t="s">
        <v>1789</v>
      </c>
    </row>
    <row r="581" spans="1:6" hidden="1" x14ac:dyDescent="0.25">
      <c r="A581" t="s">
        <v>9</v>
      </c>
      <c r="B581">
        <v>129</v>
      </c>
      <c r="E581" t="s">
        <v>1798</v>
      </c>
      <c r="F581" t="s">
        <v>1802</v>
      </c>
    </row>
    <row r="582" spans="1:6" hidden="1" x14ac:dyDescent="0.25">
      <c r="A582" t="s">
        <v>9</v>
      </c>
      <c r="B582">
        <v>130</v>
      </c>
      <c r="E582" t="s">
        <v>1791</v>
      </c>
      <c r="F582" t="s">
        <v>1792</v>
      </c>
    </row>
    <row r="583" spans="1:6" hidden="1" x14ac:dyDescent="0.25">
      <c r="A583" t="s">
        <v>9</v>
      </c>
      <c r="B583">
        <v>131</v>
      </c>
      <c r="E583" t="s">
        <v>1808</v>
      </c>
      <c r="F583" t="s">
        <v>1809</v>
      </c>
    </row>
    <row r="584" spans="1:6" hidden="1" x14ac:dyDescent="0.25">
      <c r="A584" t="s">
        <v>9</v>
      </c>
      <c r="B584">
        <v>132</v>
      </c>
      <c r="E584" t="s">
        <v>1812</v>
      </c>
      <c r="F584" t="s">
        <v>1813</v>
      </c>
    </row>
    <row r="585" spans="1:6" hidden="1" x14ac:dyDescent="0.25">
      <c r="A585" t="s">
        <v>9</v>
      </c>
      <c r="B585">
        <v>133</v>
      </c>
      <c r="E585" t="s">
        <v>1832</v>
      </c>
      <c r="F585" t="s">
        <v>1833</v>
      </c>
    </row>
    <row r="586" spans="1:6" hidden="1" x14ac:dyDescent="0.25">
      <c r="A586" t="s">
        <v>9</v>
      </c>
      <c r="B586">
        <v>134</v>
      </c>
      <c r="E586" t="s">
        <v>1836</v>
      </c>
      <c r="F586" t="s">
        <v>1837</v>
      </c>
    </row>
    <row r="587" spans="1:6" hidden="1" x14ac:dyDescent="0.25">
      <c r="A587" t="s">
        <v>9</v>
      </c>
      <c r="B587">
        <v>135</v>
      </c>
      <c r="E587" t="s">
        <v>1853</v>
      </c>
      <c r="F587" t="s">
        <v>1854</v>
      </c>
    </row>
    <row r="588" spans="1:6" hidden="1" x14ac:dyDescent="0.25">
      <c r="A588" t="s">
        <v>9</v>
      </c>
      <c r="B588">
        <v>136</v>
      </c>
      <c r="E588" t="s">
        <v>1884</v>
      </c>
      <c r="F588" t="s">
        <v>1885</v>
      </c>
    </row>
    <row r="589" spans="1:6" hidden="1" x14ac:dyDescent="0.25">
      <c r="A589" t="s">
        <v>9</v>
      </c>
      <c r="B589">
        <v>137</v>
      </c>
      <c r="E589" t="s">
        <v>1912</v>
      </c>
      <c r="F589" t="s">
        <v>1913</v>
      </c>
    </row>
    <row r="590" spans="1:6" hidden="1" x14ac:dyDescent="0.25">
      <c r="A590" t="s">
        <v>9</v>
      </c>
      <c r="B590">
        <v>138</v>
      </c>
      <c r="E590" t="s">
        <v>1793</v>
      </c>
      <c r="F590" t="s">
        <v>1794</v>
      </c>
    </row>
    <row r="591" spans="1:6" hidden="1" x14ac:dyDescent="0.25">
      <c r="A591" t="s">
        <v>9</v>
      </c>
      <c r="B591">
        <v>139</v>
      </c>
      <c r="E591" t="s">
        <v>1804</v>
      </c>
      <c r="F591" t="s">
        <v>1805</v>
      </c>
    </row>
    <row r="592" spans="1:6" hidden="1" x14ac:dyDescent="0.25">
      <c r="A592" t="s">
        <v>9</v>
      </c>
      <c r="B592">
        <v>140</v>
      </c>
      <c r="E592" t="s">
        <v>1907</v>
      </c>
      <c r="F592" t="s">
        <v>1908</v>
      </c>
    </row>
    <row r="593" spans="1:6" hidden="1" x14ac:dyDescent="0.25">
      <c r="A593" t="s">
        <v>9</v>
      </c>
      <c r="B593">
        <v>141</v>
      </c>
      <c r="E593" t="s">
        <v>1869</v>
      </c>
      <c r="F593" t="s">
        <v>1870</v>
      </c>
    </row>
    <row r="594" spans="1:6" hidden="1" x14ac:dyDescent="0.25">
      <c r="A594" t="s">
        <v>9</v>
      </c>
      <c r="B594">
        <v>142</v>
      </c>
      <c r="E594" t="s">
        <v>1877</v>
      </c>
      <c r="F594" t="s">
        <v>1876</v>
      </c>
    </row>
    <row r="595" spans="1:6" hidden="1" x14ac:dyDescent="0.25">
      <c r="A595" t="s">
        <v>9</v>
      </c>
      <c r="B595">
        <v>143</v>
      </c>
      <c r="E595" t="s">
        <v>1817</v>
      </c>
      <c r="F595" t="s">
        <v>1818</v>
      </c>
    </row>
    <row r="596" spans="1:6" hidden="1" x14ac:dyDescent="0.25">
      <c r="A596" t="s">
        <v>9</v>
      </c>
      <c r="B596">
        <v>144</v>
      </c>
      <c r="E596" t="s">
        <v>1823</v>
      </c>
      <c r="F596" t="s">
        <v>1824</v>
      </c>
    </row>
    <row r="597" spans="1:6" hidden="1" x14ac:dyDescent="0.25">
      <c r="A597" t="s">
        <v>9</v>
      </c>
      <c r="B597">
        <v>145</v>
      </c>
      <c r="E597" t="s">
        <v>1844</v>
      </c>
      <c r="F597" t="s">
        <v>1845</v>
      </c>
    </row>
    <row r="598" spans="1:6" hidden="1" x14ac:dyDescent="0.25">
      <c r="A598" t="s">
        <v>9</v>
      </c>
      <c r="B598">
        <v>146</v>
      </c>
      <c r="E598" t="s">
        <v>1864</v>
      </c>
      <c r="F598" t="s">
        <v>1865</v>
      </c>
    </row>
    <row r="599" spans="1:6" hidden="1" x14ac:dyDescent="0.25">
      <c r="A599" t="s">
        <v>9</v>
      </c>
      <c r="B599">
        <v>147</v>
      </c>
      <c r="E599" t="s">
        <v>1878</v>
      </c>
      <c r="F599" t="s">
        <v>1882</v>
      </c>
    </row>
    <row r="600" spans="1:6" hidden="1" x14ac:dyDescent="0.25">
      <c r="A600" t="s">
        <v>9</v>
      </c>
      <c r="B600">
        <v>148</v>
      </c>
      <c r="E600" t="s">
        <v>1921</v>
      </c>
      <c r="F600" t="s">
        <v>1919</v>
      </c>
    </row>
    <row r="601" spans="1:6" hidden="1" x14ac:dyDescent="0.25">
      <c r="A601" t="s">
        <v>9</v>
      </c>
      <c r="B601">
        <v>149</v>
      </c>
      <c r="E601" t="s">
        <v>1930</v>
      </c>
      <c r="F601" t="s">
        <v>1931</v>
      </c>
    </row>
    <row r="602" spans="1:6" hidden="1" x14ac:dyDescent="0.25">
      <c r="A602" t="s">
        <v>9</v>
      </c>
      <c r="B602">
        <v>150</v>
      </c>
      <c r="E602" t="s">
        <v>1851</v>
      </c>
      <c r="F602" t="s">
        <v>1822</v>
      </c>
    </row>
    <row r="603" spans="1:6" hidden="1" x14ac:dyDescent="0.25">
      <c r="A603" t="s">
        <v>9</v>
      </c>
      <c r="B603">
        <v>151</v>
      </c>
      <c r="E603" t="s">
        <v>2073</v>
      </c>
      <c r="F603" t="s">
        <v>2074</v>
      </c>
    </row>
    <row r="604" spans="1:6" hidden="1" x14ac:dyDescent="0.25">
      <c r="A604" t="s">
        <v>9</v>
      </c>
      <c r="B604">
        <v>152</v>
      </c>
      <c r="E604" t="s">
        <v>2253</v>
      </c>
      <c r="F604" t="s">
        <v>2263</v>
      </c>
    </row>
    <row r="605" spans="1:6" hidden="1" x14ac:dyDescent="0.25">
      <c r="A605" t="s">
        <v>9</v>
      </c>
      <c r="B605">
        <v>153</v>
      </c>
      <c r="E605" t="s">
        <v>2271</v>
      </c>
      <c r="F605" t="s">
        <v>2272</v>
      </c>
    </row>
    <row r="606" spans="1:6" hidden="1" x14ac:dyDescent="0.25">
      <c r="A606" t="s">
        <v>9</v>
      </c>
      <c r="B606">
        <v>154</v>
      </c>
      <c r="E606" t="s">
        <v>2275</v>
      </c>
      <c r="F606" t="s">
        <v>2276</v>
      </c>
    </row>
    <row r="607" spans="1:6" hidden="1" x14ac:dyDescent="0.25">
      <c r="A607" t="s">
        <v>9</v>
      </c>
      <c r="B607">
        <v>155</v>
      </c>
      <c r="E607" t="s">
        <v>2255</v>
      </c>
      <c r="F607" t="s">
        <v>2256</v>
      </c>
    </row>
    <row r="608" spans="1:6" hidden="1" x14ac:dyDescent="0.25">
      <c r="A608" t="s">
        <v>9</v>
      </c>
      <c r="B608">
        <v>156</v>
      </c>
      <c r="E608" t="s">
        <v>2265</v>
      </c>
      <c r="F608" t="s">
        <v>2266</v>
      </c>
    </row>
    <row r="609" spans="1:6" hidden="1" x14ac:dyDescent="0.25">
      <c r="A609" t="s">
        <v>9</v>
      </c>
      <c r="B609">
        <v>157</v>
      </c>
      <c r="E609" t="s">
        <v>2283</v>
      </c>
      <c r="F609" t="s">
        <v>2282</v>
      </c>
    </row>
    <row r="610" spans="1:6" hidden="1" x14ac:dyDescent="0.25">
      <c r="A610" t="s">
        <v>9</v>
      </c>
      <c r="B610">
        <v>158</v>
      </c>
      <c r="E610" t="s">
        <v>2616</v>
      </c>
      <c r="F610" t="s">
        <v>2701</v>
      </c>
    </row>
    <row r="611" spans="1:6" hidden="1" x14ac:dyDescent="0.25">
      <c r="A611" t="s">
        <v>9</v>
      </c>
      <c r="B611">
        <v>159</v>
      </c>
      <c r="E611" t="s">
        <v>2617</v>
      </c>
      <c r="F611" t="s">
        <v>2878</v>
      </c>
    </row>
    <row r="612" spans="1:6" hidden="1" x14ac:dyDescent="0.25">
      <c r="A612" t="s">
        <v>9</v>
      </c>
      <c r="B612">
        <v>160</v>
      </c>
      <c r="E612" t="s">
        <v>2675</v>
      </c>
      <c r="F612" t="s">
        <v>2737</v>
      </c>
    </row>
    <row r="613" spans="1:6" hidden="1" x14ac:dyDescent="0.25">
      <c r="A613" t="s">
        <v>9</v>
      </c>
      <c r="B613">
        <v>161</v>
      </c>
      <c r="E613" t="s">
        <v>2677</v>
      </c>
      <c r="F613" t="s">
        <v>2782</v>
      </c>
    </row>
    <row r="614" spans="1:6" hidden="1" x14ac:dyDescent="0.25">
      <c r="A614" t="s">
        <v>9</v>
      </c>
      <c r="B614">
        <v>162</v>
      </c>
      <c r="E614" t="s">
        <v>2678</v>
      </c>
      <c r="F614" t="s">
        <v>2820</v>
      </c>
    </row>
    <row r="615" spans="1:6" hidden="1" x14ac:dyDescent="0.25">
      <c r="A615" t="s">
        <v>9</v>
      </c>
      <c r="B615">
        <v>163</v>
      </c>
      <c r="E615" t="s">
        <v>2704</v>
      </c>
      <c r="F615" t="s">
        <v>2705</v>
      </c>
    </row>
    <row r="616" spans="1:6" hidden="1" x14ac:dyDescent="0.25">
      <c r="A616" t="s">
        <v>9</v>
      </c>
      <c r="B616">
        <v>164</v>
      </c>
      <c r="E616" t="s">
        <v>2618</v>
      </c>
      <c r="F616" t="s">
        <v>2861</v>
      </c>
    </row>
    <row r="617" spans="1:6" hidden="1" x14ac:dyDescent="0.25">
      <c r="A617" t="s">
        <v>9</v>
      </c>
      <c r="B617">
        <v>165</v>
      </c>
      <c r="E617" t="s">
        <v>2797</v>
      </c>
      <c r="F617" t="s">
        <v>2673</v>
      </c>
    </row>
    <row r="618" spans="1:6" hidden="1" x14ac:dyDescent="0.25">
      <c r="A618" t="s">
        <v>9</v>
      </c>
      <c r="B618">
        <v>166</v>
      </c>
      <c r="E618" t="s">
        <v>2786</v>
      </c>
      <c r="F618" t="s">
        <v>2787</v>
      </c>
    </row>
    <row r="619" spans="1:6" hidden="1" x14ac:dyDescent="0.25">
      <c r="A619" t="s">
        <v>9</v>
      </c>
      <c r="B619">
        <v>167</v>
      </c>
      <c r="E619" t="s">
        <v>2792</v>
      </c>
      <c r="F619" t="s">
        <v>2793</v>
      </c>
    </row>
    <row r="620" spans="1:6" hidden="1" x14ac:dyDescent="0.25">
      <c r="A620" t="s">
        <v>9</v>
      </c>
      <c r="B620">
        <v>168</v>
      </c>
      <c r="E620" t="s">
        <v>2822</v>
      </c>
      <c r="F620" t="s">
        <v>2823</v>
      </c>
    </row>
    <row r="621" spans="1:6" hidden="1" x14ac:dyDescent="0.25">
      <c r="A621" t="s">
        <v>9</v>
      </c>
      <c r="B621">
        <v>169</v>
      </c>
      <c r="E621" t="s">
        <v>2854</v>
      </c>
      <c r="F621" t="s">
        <v>2855</v>
      </c>
    </row>
    <row r="622" spans="1:6" hidden="1" x14ac:dyDescent="0.25">
      <c r="A622" t="s">
        <v>9</v>
      </c>
      <c r="B622">
        <v>170</v>
      </c>
      <c r="E622" t="s">
        <v>2867</v>
      </c>
      <c r="F622" t="s">
        <v>2868</v>
      </c>
    </row>
    <row r="623" spans="1:6" hidden="1" x14ac:dyDescent="0.25">
      <c r="A623" t="s">
        <v>9</v>
      </c>
      <c r="B623">
        <v>171</v>
      </c>
      <c r="E623" t="s">
        <v>2637</v>
      </c>
      <c r="F623" t="s">
        <v>2638</v>
      </c>
    </row>
    <row r="624" spans="1:6" hidden="1" x14ac:dyDescent="0.25">
      <c r="A624" t="s">
        <v>9</v>
      </c>
      <c r="B624">
        <v>172</v>
      </c>
      <c r="E624" t="s">
        <v>2685</v>
      </c>
      <c r="F624" t="s">
        <v>2686</v>
      </c>
    </row>
    <row r="625" spans="1:6" hidden="1" x14ac:dyDescent="0.25">
      <c r="A625" t="s">
        <v>9</v>
      </c>
      <c r="B625">
        <v>173</v>
      </c>
      <c r="E625" t="s">
        <v>2760</v>
      </c>
      <c r="F625" t="s">
        <v>2761</v>
      </c>
    </row>
    <row r="626" spans="1:6" hidden="1" x14ac:dyDescent="0.25">
      <c r="A626" t="s">
        <v>9</v>
      </c>
      <c r="B626">
        <v>174</v>
      </c>
      <c r="E626" t="s">
        <v>2624</v>
      </c>
      <c r="F626" t="s">
        <v>2625</v>
      </c>
    </row>
    <row r="627" spans="1:6" hidden="1" x14ac:dyDescent="0.25">
      <c r="A627" t="s">
        <v>9</v>
      </c>
      <c r="B627">
        <v>175</v>
      </c>
      <c r="E627" t="s">
        <v>2629</v>
      </c>
      <c r="F627" t="s">
        <v>2630</v>
      </c>
    </row>
    <row r="628" spans="1:6" hidden="1" x14ac:dyDescent="0.25">
      <c r="A628" t="s">
        <v>9</v>
      </c>
      <c r="B628">
        <v>176</v>
      </c>
      <c r="E628" t="s">
        <v>2644</v>
      </c>
      <c r="F628" t="s">
        <v>2645</v>
      </c>
    </row>
    <row r="629" spans="1:6" hidden="1" x14ac:dyDescent="0.25">
      <c r="A629" t="s">
        <v>9</v>
      </c>
      <c r="B629">
        <v>177</v>
      </c>
      <c r="E629" t="s">
        <v>2690</v>
      </c>
      <c r="F629" t="s">
        <v>2691</v>
      </c>
    </row>
    <row r="630" spans="1:6" hidden="1" x14ac:dyDescent="0.25">
      <c r="A630" t="s">
        <v>9</v>
      </c>
      <c r="B630">
        <v>178</v>
      </c>
      <c r="E630" t="s">
        <v>2709</v>
      </c>
      <c r="F630" t="s">
        <v>2710</v>
      </c>
    </row>
    <row r="631" spans="1:6" hidden="1" x14ac:dyDescent="0.25">
      <c r="A631" t="s">
        <v>9</v>
      </c>
      <c r="B631">
        <v>179</v>
      </c>
      <c r="E631" t="s">
        <v>2717</v>
      </c>
      <c r="F631" t="s">
        <v>2718</v>
      </c>
    </row>
    <row r="632" spans="1:6" hidden="1" x14ac:dyDescent="0.25">
      <c r="A632" t="s">
        <v>9</v>
      </c>
      <c r="B632">
        <v>180</v>
      </c>
      <c r="E632" t="s">
        <v>2723</v>
      </c>
      <c r="F632" t="s">
        <v>2724</v>
      </c>
    </row>
    <row r="633" spans="1:6" hidden="1" x14ac:dyDescent="0.25">
      <c r="A633" t="s">
        <v>9</v>
      </c>
      <c r="B633">
        <v>181</v>
      </c>
      <c r="E633" t="s">
        <v>2733</v>
      </c>
      <c r="F633" t="s">
        <v>2734</v>
      </c>
    </row>
    <row r="634" spans="1:6" hidden="1" x14ac:dyDescent="0.25">
      <c r="A634" t="s">
        <v>9</v>
      </c>
      <c r="B634">
        <v>182</v>
      </c>
      <c r="E634" t="s">
        <v>2738</v>
      </c>
      <c r="F634" t="s">
        <v>2739</v>
      </c>
    </row>
    <row r="635" spans="1:6" hidden="1" x14ac:dyDescent="0.25">
      <c r="A635" t="s">
        <v>9</v>
      </c>
      <c r="B635">
        <v>183</v>
      </c>
      <c r="E635" t="s">
        <v>2772</v>
      </c>
      <c r="F635" t="s">
        <v>2773</v>
      </c>
    </row>
    <row r="636" spans="1:6" hidden="1" x14ac:dyDescent="0.25">
      <c r="A636" t="s">
        <v>9</v>
      </c>
      <c r="B636">
        <v>184</v>
      </c>
      <c r="E636" t="s">
        <v>2805</v>
      </c>
      <c r="F636" t="s">
        <v>2806</v>
      </c>
    </row>
    <row r="637" spans="1:6" hidden="1" x14ac:dyDescent="0.25">
      <c r="A637" t="s">
        <v>9</v>
      </c>
      <c r="B637">
        <v>185</v>
      </c>
      <c r="E637" t="s">
        <v>2828</v>
      </c>
      <c r="F637" t="s">
        <v>2829</v>
      </c>
    </row>
    <row r="638" spans="1:6" hidden="1" x14ac:dyDescent="0.25">
      <c r="A638" t="s">
        <v>9</v>
      </c>
      <c r="B638">
        <v>186</v>
      </c>
      <c r="E638" t="s">
        <v>2833</v>
      </c>
      <c r="F638" t="s">
        <v>2834</v>
      </c>
    </row>
    <row r="639" spans="1:6" hidden="1" x14ac:dyDescent="0.25">
      <c r="A639" t="s">
        <v>9</v>
      </c>
      <c r="B639">
        <v>187</v>
      </c>
      <c r="E639" t="s">
        <v>2839</v>
      </c>
      <c r="F639" t="s">
        <v>2840</v>
      </c>
    </row>
    <row r="640" spans="1:6" hidden="1" x14ac:dyDescent="0.25">
      <c r="A640" t="s">
        <v>9</v>
      </c>
      <c r="B640">
        <v>188</v>
      </c>
      <c r="E640" t="s">
        <v>2842</v>
      </c>
      <c r="F640" t="s">
        <v>2843</v>
      </c>
    </row>
    <row r="641" spans="1:6" hidden="1" x14ac:dyDescent="0.25">
      <c r="A641" t="s">
        <v>9</v>
      </c>
      <c r="B641">
        <v>189</v>
      </c>
      <c r="E641" t="s">
        <v>2880</v>
      </c>
      <c r="F641" t="s">
        <v>2881</v>
      </c>
    </row>
    <row r="642" spans="1:6" hidden="1" x14ac:dyDescent="0.25">
      <c r="A642" t="s">
        <v>9</v>
      </c>
      <c r="B642">
        <v>190</v>
      </c>
      <c r="E642" t="s">
        <v>2621</v>
      </c>
      <c r="F642" t="s">
        <v>2622</v>
      </c>
    </row>
    <row r="643" spans="1:6" hidden="1" x14ac:dyDescent="0.25">
      <c r="A643" t="s">
        <v>9</v>
      </c>
      <c r="B643">
        <v>191</v>
      </c>
      <c r="E643" t="s">
        <v>2650</v>
      </c>
      <c r="F643" t="s">
        <v>2651</v>
      </c>
    </row>
    <row r="644" spans="1:6" hidden="1" x14ac:dyDescent="0.25">
      <c r="A644" t="s">
        <v>9</v>
      </c>
      <c r="B644">
        <v>192</v>
      </c>
      <c r="E644" t="s">
        <v>2658</v>
      </c>
      <c r="F644" t="s">
        <v>2659</v>
      </c>
    </row>
    <row r="645" spans="1:6" hidden="1" x14ac:dyDescent="0.25">
      <c r="A645" t="s">
        <v>9</v>
      </c>
      <c r="B645">
        <v>193</v>
      </c>
      <c r="E645" t="s">
        <v>2665</v>
      </c>
      <c r="F645" t="s">
        <v>2666</v>
      </c>
    </row>
    <row r="646" spans="1:6" hidden="1" x14ac:dyDescent="0.25">
      <c r="A646" t="s">
        <v>9</v>
      </c>
      <c r="B646">
        <v>194</v>
      </c>
      <c r="E646" t="s">
        <v>2743</v>
      </c>
      <c r="F646" t="s">
        <v>2744</v>
      </c>
    </row>
    <row r="647" spans="1:6" hidden="1" x14ac:dyDescent="0.25">
      <c r="A647" t="s">
        <v>9</v>
      </c>
      <c r="B647">
        <v>195</v>
      </c>
      <c r="E647" t="s">
        <v>2748</v>
      </c>
      <c r="F647" t="s">
        <v>2749</v>
      </c>
    </row>
    <row r="648" spans="1:6" hidden="1" x14ac:dyDescent="0.25">
      <c r="A648" t="s">
        <v>9</v>
      </c>
      <c r="B648">
        <v>196</v>
      </c>
      <c r="E648" t="s">
        <v>2755</v>
      </c>
      <c r="F648" t="s">
        <v>2756</v>
      </c>
    </row>
    <row r="649" spans="1:6" hidden="1" x14ac:dyDescent="0.25">
      <c r="A649" t="s">
        <v>9</v>
      </c>
      <c r="B649">
        <v>197</v>
      </c>
      <c r="E649" t="s">
        <v>2765</v>
      </c>
      <c r="F649" t="s">
        <v>2766</v>
      </c>
    </row>
    <row r="650" spans="1:6" hidden="1" x14ac:dyDescent="0.25">
      <c r="A650" t="s">
        <v>9</v>
      </c>
      <c r="B650">
        <v>198</v>
      </c>
      <c r="E650" t="s">
        <v>2777</v>
      </c>
      <c r="F650" t="s">
        <v>2778</v>
      </c>
    </row>
    <row r="651" spans="1:6" hidden="1" x14ac:dyDescent="0.25">
      <c r="A651" t="s">
        <v>9</v>
      </c>
      <c r="B651">
        <v>199</v>
      </c>
      <c r="E651" t="s">
        <v>2799</v>
      </c>
      <c r="F651" t="s">
        <v>2798</v>
      </c>
    </row>
    <row r="652" spans="1:6" hidden="1" x14ac:dyDescent="0.25">
      <c r="A652" t="s">
        <v>9</v>
      </c>
      <c r="B652">
        <v>200</v>
      </c>
      <c r="E652" t="s">
        <v>2784</v>
      </c>
      <c r="F652" t="s">
        <v>2785</v>
      </c>
    </row>
    <row r="653" spans="1:6" hidden="1" x14ac:dyDescent="0.25">
      <c r="A653" t="s">
        <v>9</v>
      </c>
      <c r="B653">
        <v>201</v>
      </c>
      <c r="E653" t="s">
        <v>2849</v>
      </c>
      <c r="F653" t="s">
        <v>2850</v>
      </c>
    </row>
    <row r="654" spans="1:6" hidden="1" x14ac:dyDescent="0.25">
      <c r="A654" t="s">
        <v>9</v>
      </c>
      <c r="B654">
        <v>202</v>
      </c>
      <c r="E654" t="s">
        <v>2680</v>
      </c>
      <c r="F654" t="s">
        <v>2681</v>
      </c>
    </row>
    <row r="655" spans="1:6" hidden="1" x14ac:dyDescent="0.25">
      <c r="A655" t="s">
        <v>9</v>
      </c>
      <c r="B655">
        <v>203</v>
      </c>
      <c r="E655" t="s">
        <v>2808</v>
      </c>
      <c r="F655" t="s">
        <v>2809</v>
      </c>
    </row>
    <row r="656" spans="1:6" hidden="1" x14ac:dyDescent="0.25">
      <c r="A656" t="s">
        <v>9</v>
      </c>
      <c r="B656">
        <v>204</v>
      </c>
      <c r="E656" t="s">
        <v>2813</v>
      </c>
      <c r="F656" t="s">
        <v>2814</v>
      </c>
    </row>
    <row r="657" spans="1:6" hidden="1" x14ac:dyDescent="0.25">
      <c r="A657" t="s">
        <v>9</v>
      </c>
      <c r="B657">
        <v>205</v>
      </c>
      <c r="E657" t="s">
        <v>2892</v>
      </c>
      <c r="F657" t="s">
        <v>2891</v>
      </c>
    </row>
    <row r="658" spans="1:6" hidden="1" x14ac:dyDescent="0.25">
      <c r="A658" t="s">
        <v>3714</v>
      </c>
      <c r="B658" t="s">
        <v>3526</v>
      </c>
      <c r="C658">
        <v>20125</v>
      </c>
      <c r="D658" t="s">
        <v>1926</v>
      </c>
      <c r="E658" t="s">
        <v>3237</v>
      </c>
      <c r="F658" t="s">
        <v>654</v>
      </c>
    </row>
    <row r="659" spans="1:6" hidden="1" x14ac:dyDescent="0.25">
      <c r="A659" t="s">
        <v>3714</v>
      </c>
      <c r="B659" t="s">
        <v>3524</v>
      </c>
      <c r="C659">
        <v>20101</v>
      </c>
      <c r="D659" t="s">
        <v>3387</v>
      </c>
      <c r="E659" t="s">
        <v>3386</v>
      </c>
      <c r="F659" t="s">
        <v>2074</v>
      </c>
    </row>
    <row r="660" spans="1:6" hidden="1" x14ac:dyDescent="0.25">
      <c r="A660" t="s">
        <v>3714</v>
      </c>
      <c r="B660" t="s">
        <v>3501</v>
      </c>
      <c r="D660" t="s">
        <v>1420</v>
      </c>
      <c r="E660" t="s">
        <v>1421</v>
      </c>
      <c r="F660" t="s">
        <v>1422</v>
      </c>
    </row>
    <row r="661" spans="1:6" hidden="1" x14ac:dyDescent="0.25">
      <c r="A661" t="s">
        <v>3714</v>
      </c>
      <c r="B661" t="s">
        <v>3508</v>
      </c>
      <c r="D661" t="s">
        <v>1717</v>
      </c>
      <c r="E661" t="s">
        <v>3350</v>
      </c>
      <c r="F661" t="s">
        <v>1719</v>
      </c>
    </row>
    <row r="662" spans="1:6" hidden="1" x14ac:dyDescent="0.25">
      <c r="A662" t="s">
        <v>3714</v>
      </c>
      <c r="B662" t="s">
        <v>3705</v>
      </c>
      <c r="C662">
        <v>81000</v>
      </c>
      <c r="D662" t="s">
        <v>3374</v>
      </c>
      <c r="E662" t="s">
        <v>3375</v>
      </c>
      <c r="F662" t="s">
        <v>2906</v>
      </c>
    </row>
    <row r="663" spans="1:6" hidden="1" x14ac:dyDescent="0.25">
      <c r="A663" t="s">
        <v>3714</v>
      </c>
      <c r="B663" t="s">
        <v>3476</v>
      </c>
      <c r="D663" t="s">
        <v>24</v>
      </c>
      <c r="E663" t="s">
        <v>3174</v>
      </c>
      <c r="F663" t="s">
        <v>26</v>
      </c>
    </row>
    <row r="664" spans="1:6" hidden="1" x14ac:dyDescent="0.25">
      <c r="A664" t="s">
        <v>3714</v>
      </c>
      <c r="B664" t="s">
        <v>3670</v>
      </c>
      <c r="C664">
        <v>40106</v>
      </c>
      <c r="D664" t="s">
        <v>12</v>
      </c>
      <c r="E664" t="s">
        <v>3173</v>
      </c>
      <c r="F664" t="s">
        <v>11</v>
      </c>
    </row>
    <row r="665" spans="1:6" hidden="1" x14ac:dyDescent="0.25">
      <c r="A665" t="s">
        <v>3714</v>
      </c>
      <c r="B665" t="s">
        <v>3533</v>
      </c>
      <c r="C665">
        <v>21300</v>
      </c>
      <c r="D665" t="s">
        <v>37</v>
      </c>
      <c r="E665" t="s">
        <v>35</v>
      </c>
      <c r="F665" t="s">
        <v>36</v>
      </c>
    </row>
    <row r="666" spans="1:6" hidden="1" x14ac:dyDescent="0.25">
      <c r="A666" t="s">
        <v>3714</v>
      </c>
      <c r="B666" t="s">
        <v>3682</v>
      </c>
      <c r="C666">
        <v>41231</v>
      </c>
      <c r="D666" t="s">
        <v>82</v>
      </c>
      <c r="E666" t="s">
        <v>3181</v>
      </c>
      <c r="F666" t="s">
        <v>81</v>
      </c>
    </row>
    <row r="667" spans="1:6" hidden="1" x14ac:dyDescent="0.25">
      <c r="A667" t="s">
        <v>3714</v>
      </c>
      <c r="B667" t="s">
        <v>3483</v>
      </c>
      <c r="D667" t="s">
        <v>338</v>
      </c>
      <c r="E667" t="s">
        <v>3202</v>
      </c>
      <c r="F667" t="s">
        <v>340</v>
      </c>
    </row>
    <row r="668" spans="1:6" hidden="1" x14ac:dyDescent="0.25">
      <c r="A668" t="s">
        <v>3714</v>
      </c>
      <c r="B668" t="s">
        <v>3492</v>
      </c>
      <c r="D668" t="s">
        <v>3210</v>
      </c>
      <c r="E668" t="s">
        <v>3211</v>
      </c>
      <c r="F668" t="s">
        <v>384</v>
      </c>
    </row>
    <row r="669" spans="1:6" hidden="1" x14ac:dyDescent="0.25">
      <c r="A669" t="s">
        <v>3714</v>
      </c>
      <c r="B669" t="s">
        <v>3485</v>
      </c>
      <c r="D669" t="s">
        <v>3212</v>
      </c>
      <c r="E669" t="s">
        <v>3213</v>
      </c>
      <c r="F669" t="s">
        <v>3770</v>
      </c>
    </row>
    <row r="670" spans="1:6" hidden="1" x14ac:dyDescent="0.25">
      <c r="A670" t="s">
        <v>3714</v>
      </c>
      <c r="B670" t="s">
        <v>3675</v>
      </c>
      <c r="C670">
        <v>40301</v>
      </c>
      <c r="D670" t="s">
        <v>411</v>
      </c>
      <c r="E670" t="s">
        <v>3219</v>
      </c>
      <c r="F670" t="s">
        <v>410</v>
      </c>
    </row>
    <row r="671" spans="1:6" hidden="1" x14ac:dyDescent="0.25">
      <c r="A671" t="s">
        <v>3714</v>
      </c>
      <c r="B671" t="s">
        <v>3678</v>
      </c>
      <c r="C671">
        <v>40501</v>
      </c>
      <c r="D671" t="s">
        <v>635</v>
      </c>
      <c r="E671" t="s">
        <v>3236</v>
      </c>
      <c r="F671" t="s">
        <v>637</v>
      </c>
    </row>
    <row r="672" spans="1:6" hidden="1" x14ac:dyDescent="0.25">
      <c r="A672" t="s">
        <v>3714</v>
      </c>
      <c r="B672" t="s">
        <v>3484</v>
      </c>
      <c r="D672" t="s">
        <v>379</v>
      </c>
      <c r="E672" t="s">
        <v>3209</v>
      </c>
      <c r="F672" t="s">
        <v>381</v>
      </c>
    </row>
    <row r="673" spans="1:6" hidden="1" x14ac:dyDescent="0.25">
      <c r="A673" t="s">
        <v>3714</v>
      </c>
      <c r="B673" t="s">
        <v>3503</v>
      </c>
      <c r="D673" t="s">
        <v>1442</v>
      </c>
      <c r="E673" t="s">
        <v>3286</v>
      </c>
      <c r="F673" t="s">
        <v>1444</v>
      </c>
    </row>
    <row r="674" spans="1:6" hidden="1" x14ac:dyDescent="0.25">
      <c r="A674" t="s">
        <v>3714</v>
      </c>
      <c r="B674" t="s">
        <v>3504</v>
      </c>
      <c r="D674" t="s">
        <v>3342</v>
      </c>
      <c r="E674" t="s">
        <v>3343</v>
      </c>
      <c r="F674" t="s">
        <v>1695</v>
      </c>
    </row>
    <row r="675" spans="1:6" hidden="1" x14ac:dyDescent="0.25">
      <c r="A675" t="s">
        <v>3714</v>
      </c>
      <c r="B675" t="s">
        <v>3505</v>
      </c>
      <c r="D675" t="s">
        <v>3344</v>
      </c>
      <c r="E675" t="s">
        <v>3345</v>
      </c>
      <c r="F675" t="s">
        <v>1699</v>
      </c>
    </row>
    <row r="676" spans="1:6" hidden="1" x14ac:dyDescent="0.25">
      <c r="A676" t="s">
        <v>3714</v>
      </c>
      <c r="B676" t="s">
        <v>3506</v>
      </c>
      <c r="D676" t="s">
        <v>1711</v>
      </c>
      <c r="E676" t="s">
        <v>3348</v>
      </c>
      <c r="F676" t="s">
        <v>3775</v>
      </c>
    </row>
    <row r="677" spans="1:6" hidden="1" x14ac:dyDescent="0.25">
      <c r="A677" t="s">
        <v>3714</v>
      </c>
      <c r="B677" t="s">
        <v>3507</v>
      </c>
      <c r="D677" t="s">
        <v>1713</v>
      </c>
      <c r="E677" t="s">
        <v>3349</v>
      </c>
      <c r="F677" t="s">
        <v>1715</v>
      </c>
    </row>
    <row r="678" spans="1:6" hidden="1" x14ac:dyDescent="0.25">
      <c r="A678" t="s">
        <v>3714</v>
      </c>
      <c r="B678" t="s">
        <v>3509</v>
      </c>
      <c r="D678" t="s">
        <v>1759</v>
      </c>
      <c r="E678" t="s">
        <v>3354</v>
      </c>
      <c r="F678" t="s">
        <v>1761</v>
      </c>
    </row>
    <row r="679" spans="1:6" hidden="1" x14ac:dyDescent="0.25">
      <c r="A679" t="s">
        <v>3714</v>
      </c>
      <c r="B679" t="s">
        <v>3510</v>
      </c>
      <c r="D679" t="s">
        <v>3717</v>
      </c>
      <c r="E679" t="s">
        <v>3718</v>
      </c>
      <c r="F679" t="s">
        <v>1764</v>
      </c>
    </row>
    <row r="680" spans="1:6" hidden="1" x14ac:dyDescent="0.25">
      <c r="A680" t="s">
        <v>3714</v>
      </c>
      <c r="B680" t="s">
        <v>3513</v>
      </c>
      <c r="D680" t="s">
        <v>1935</v>
      </c>
      <c r="E680" t="s">
        <v>3381</v>
      </c>
      <c r="F680" t="s">
        <v>1937</v>
      </c>
    </row>
    <row r="681" spans="1:6" hidden="1" x14ac:dyDescent="0.25">
      <c r="A681" t="s">
        <v>3714</v>
      </c>
      <c r="B681" t="s">
        <v>3671</v>
      </c>
      <c r="C681">
        <v>40108</v>
      </c>
      <c r="D681" t="s">
        <v>1800</v>
      </c>
      <c r="E681" t="s">
        <v>3358</v>
      </c>
      <c r="F681" t="s">
        <v>1802</v>
      </c>
    </row>
    <row r="682" spans="1:6" hidden="1" x14ac:dyDescent="0.25">
      <c r="A682" t="s">
        <v>3714</v>
      </c>
      <c r="B682" t="s">
        <v>3514</v>
      </c>
      <c r="D682" t="s">
        <v>3720</v>
      </c>
      <c r="E682" t="s">
        <v>3721</v>
      </c>
      <c r="F682" t="s">
        <v>1940</v>
      </c>
    </row>
    <row r="683" spans="1:6" hidden="1" x14ac:dyDescent="0.25">
      <c r="A683" t="s">
        <v>3714</v>
      </c>
      <c r="B683" t="s">
        <v>3515</v>
      </c>
      <c r="D683" t="s">
        <v>3722</v>
      </c>
      <c r="E683" t="s">
        <v>3723</v>
      </c>
      <c r="F683" t="s">
        <v>1956</v>
      </c>
    </row>
    <row r="684" spans="1:6" hidden="1" x14ac:dyDescent="0.25">
      <c r="A684" t="s">
        <v>3714</v>
      </c>
      <c r="B684" t="s">
        <v>3685</v>
      </c>
      <c r="C684">
        <v>44205</v>
      </c>
      <c r="D684" t="s">
        <v>46</v>
      </c>
      <c r="E684" t="s">
        <v>3175</v>
      </c>
      <c r="F684" t="s">
        <v>45</v>
      </c>
    </row>
    <row r="685" spans="1:6" hidden="1" x14ac:dyDescent="0.25">
      <c r="A685" t="s">
        <v>3714</v>
      </c>
      <c r="B685" t="s">
        <v>3681</v>
      </c>
      <c r="C685">
        <v>40701</v>
      </c>
      <c r="D685" t="s">
        <v>3287</v>
      </c>
      <c r="E685" t="s">
        <v>3288</v>
      </c>
      <c r="F685" t="s">
        <v>1449</v>
      </c>
    </row>
    <row r="686" spans="1:6" hidden="1" x14ac:dyDescent="0.25">
      <c r="A686" t="s">
        <v>3714</v>
      </c>
      <c r="B686" t="s">
        <v>3687</v>
      </c>
      <c r="C686">
        <v>44207</v>
      </c>
      <c r="D686" t="s">
        <v>3291</v>
      </c>
      <c r="E686" t="s">
        <v>3292</v>
      </c>
      <c r="F686" t="s">
        <v>1464</v>
      </c>
    </row>
    <row r="687" spans="1:6" hidden="1" x14ac:dyDescent="0.25">
      <c r="A687" t="s">
        <v>3714</v>
      </c>
      <c r="B687" t="s">
        <v>3686</v>
      </c>
      <c r="C687">
        <v>44206</v>
      </c>
      <c r="D687" t="s">
        <v>1738</v>
      </c>
      <c r="E687" t="s">
        <v>3353</v>
      </c>
      <c r="F687" t="s">
        <v>1740</v>
      </c>
    </row>
    <row r="688" spans="1:6" hidden="1" x14ac:dyDescent="0.25">
      <c r="A688" t="s">
        <v>3714</v>
      </c>
      <c r="B688" t="s">
        <v>3672</v>
      </c>
      <c r="C688">
        <v>40111</v>
      </c>
      <c r="D688" t="s">
        <v>1866</v>
      </c>
      <c r="E688" t="s">
        <v>3372</v>
      </c>
      <c r="F688" t="s">
        <v>1865</v>
      </c>
    </row>
    <row r="689" spans="1:6" hidden="1" x14ac:dyDescent="0.25">
      <c r="A689" t="s">
        <v>3714</v>
      </c>
      <c r="B689" t="s">
        <v>3674</v>
      </c>
      <c r="C689">
        <v>40202</v>
      </c>
      <c r="D689" t="s">
        <v>914</v>
      </c>
      <c r="E689" t="s">
        <v>3764</v>
      </c>
      <c r="F689" t="s">
        <v>916</v>
      </c>
    </row>
    <row r="690" spans="1:6" hidden="1" x14ac:dyDescent="0.25">
      <c r="A690" t="s">
        <v>3714</v>
      </c>
      <c r="B690" t="s">
        <v>3701</v>
      </c>
      <c r="C690">
        <v>57201</v>
      </c>
      <c r="D690" t="s">
        <v>3273</v>
      </c>
      <c r="E690" t="s">
        <v>3274</v>
      </c>
      <c r="F690" t="s">
        <v>936</v>
      </c>
    </row>
    <row r="691" spans="1:6" hidden="1" x14ac:dyDescent="0.25">
      <c r="A691" t="s">
        <v>3714</v>
      </c>
      <c r="B691" t="s">
        <v>3689</v>
      </c>
      <c r="C691">
        <v>45205</v>
      </c>
      <c r="D691" t="s">
        <v>923</v>
      </c>
      <c r="E691" t="s">
        <v>3765</v>
      </c>
      <c r="F691" t="s">
        <v>925</v>
      </c>
    </row>
    <row r="692" spans="1:6" hidden="1" x14ac:dyDescent="0.25">
      <c r="A692" t="s">
        <v>3714</v>
      </c>
      <c r="B692" t="s">
        <v>3649</v>
      </c>
      <c r="C692">
        <v>30203</v>
      </c>
      <c r="D692" t="s">
        <v>1689</v>
      </c>
      <c r="E692" t="s">
        <v>3341</v>
      </c>
      <c r="F692" t="s">
        <v>1691</v>
      </c>
    </row>
    <row r="693" spans="1:6" hidden="1" x14ac:dyDescent="0.25">
      <c r="A693" t="s">
        <v>3714</v>
      </c>
      <c r="B693" t="s">
        <v>3650</v>
      </c>
      <c r="C693">
        <v>30204</v>
      </c>
      <c r="D693" t="s">
        <v>1703</v>
      </c>
      <c r="E693" t="s">
        <v>3346</v>
      </c>
      <c r="F693" t="s">
        <v>1702</v>
      </c>
    </row>
    <row r="694" spans="1:6" hidden="1" x14ac:dyDescent="0.25">
      <c r="A694" t="s">
        <v>3714</v>
      </c>
      <c r="B694" t="s">
        <v>3702</v>
      </c>
      <c r="C694">
        <v>57202</v>
      </c>
      <c r="D694" t="s">
        <v>1708</v>
      </c>
      <c r="E694" t="s">
        <v>3347</v>
      </c>
      <c r="F694" t="s">
        <v>1707</v>
      </c>
    </row>
    <row r="695" spans="1:6" hidden="1" x14ac:dyDescent="0.25">
      <c r="A695" t="s">
        <v>3714</v>
      </c>
      <c r="B695" t="s">
        <v>3690</v>
      </c>
      <c r="C695">
        <v>45206</v>
      </c>
      <c r="D695" t="s">
        <v>1734</v>
      </c>
      <c r="E695" t="s">
        <v>3352</v>
      </c>
      <c r="F695" t="s">
        <v>1733</v>
      </c>
    </row>
    <row r="696" spans="1:6" hidden="1" x14ac:dyDescent="0.25">
      <c r="A696" t="s">
        <v>3714</v>
      </c>
      <c r="B696" t="s">
        <v>3646</v>
      </c>
      <c r="C696">
        <v>28000</v>
      </c>
      <c r="D696" t="s">
        <v>1846</v>
      </c>
      <c r="E696" t="s">
        <v>3368</v>
      </c>
      <c r="F696" t="s">
        <v>1822</v>
      </c>
    </row>
    <row r="697" spans="1:6" hidden="1" x14ac:dyDescent="0.25">
      <c r="A697" t="s">
        <v>3714</v>
      </c>
      <c r="B697" t="s">
        <v>3522</v>
      </c>
      <c r="C697">
        <v>17000</v>
      </c>
      <c r="D697" t="s">
        <v>1846</v>
      </c>
      <c r="E697" t="s">
        <v>3365</v>
      </c>
      <c r="F697" t="s">
        <v>1833</v>
      </c>
    </row>
    <row r="698" spans="1:6" hidden="1" x14ac:dyDescent="0.25">
      <c r="A698" t="s">
        <v>3714</v>
      </c>
      <c r="B698" t="s">
        <v>3525</v>
      </c>
      <c r="C698">
        <v>20113</v>
      </c>
      <c r="D698" t="s">
        <v>1846</v>
      </c>
      <c r="E698" t="s">
        <v>3376</v>
      </c>
      <c r="F698" t="s">
        <v>1882</v>
      </c>
    </row>
    <row r="699" spans="1:6" hidden="1" x14ac:dyDescent="0.25">
      <c r="A699" t="s">
        <v>3714</v>
      </c>
      <c r="B699" t="s">
        <v>3546</v>
      </c>
      <c r="C699">
        <v>26000</v>
      </c>
      <c r="D699" t="s">
        <v>1846</v>
      </c>
      <c r="E699" t="s">
        <v>3379</v>
      </c>
      <c r="F699" t="s">
        <v>1919</v>
      </c>
    </row>
    <row r="700" spans="1:6" hidden="1" x14ac:dyDescent="0.25">
      <c r="A700" t="s">
        <v>3714</v>
      </c>
      <c r="B700" t="s">
        <v>3713</v>
      </c>
      <c r="C700" t="s">
        <v>2270</v>
      </c>
      <c r="D700" t="s">
        <v>2273</v>
      </c>
      <c r="E700" t="s">
        <v>3399</v>
      </c>
      <c r="F700" t="s">
        <v>2272</v>
      </c>
    </row>
    <row r="701" spans="1:6" hidden="1" x14ac:dyDescent="0.25">
      <c r="A701" t="s">
        <v>3714</v>
      </c>
      <c r="B701" t="s">
        <v>3679</v>
      </c>
      <c r="C701">
        <v>40603</v>
      </c>
      <c r="D701" t="s">
        <v>2280</v>
      </c>
      <c r="E701" t="s">
        <v>3401</v>
      </c>
      <c r="F701" t="s">
        <v>2282</v>
      </c>
    </row>
    <row r="702" spans="1:6" hidden="1" x14ac:dyDescent="0.25">
      <c r="A702" t="s">
        <v>3714</v>
      </c>
      <c r="B702" t="s">
        <v>3477</v>
      </c>
      <c r="D702" t="s">
        <v>118</v>
      </c>
      <c r="E702" t="s">
        <v>119</v>
      </c>
      <c r="F702" t="s">
        <v>120</v>
      </c>
    </row>
    <row r="703" spans="1:6" hidden="1" x14ac:dyDescent="0.25">
      <c r="A703" t="s">
        <v>3714</v>
      </c>
      <c r="B703" t="s">
        <v>3664</v>
      </c>
      <c r="C703">
        <v>38000</v>
      </c>
      <c r="D703" t="s">
        <v>537</v>
      </c>
      <c r="E703" t="s">
        <v>3235</v>
      </c>
      <c r="F703" t="s">
        <v>539</v>
      </c>
    </row>
    <row r="704" spans="1:6" hidden="1" x14ac:dyDescent="0.25">
      <c r="A704" t="s">
        <v>3714</v>
      </c>
      <c r="B704" t="s">
        <v>3493</v>
      </c>
      <c r="D704" t="s">
        <v>3242</v>
      </c>
      <c r="E704" t="s">
        <v>3243</v>
      </c>
      <c r="F704" t="s">
        <v>3772</v>
      </c>
    </row>
    <row r="705" spans="1:6" hidden="1" x14ac:dyDescent="0.25">
      <c r="A705" t="s">
        <v>3714</v>
      </c>
      <c r="B705" t="s">
        <v>3494</v>
      </c>
      <c r="D705" t="s">
        <v>689</v>
      </c>
      <c r="E705" t="s">
        <v>3244</v>
      </c>
      <c r="F705" t="s">
        <v>688</v>
      </c>
    </row>
    <row r="706" spans="1:6" hidden="1" x14ac:dyDescent="0.25">
      <c r="A706" t="s">
        <v>3714</v>
      </c>
      <c r="B706" t="s">
        <v>3651</v>
      </c>
      <c r="C706">
        <v>30802</v>
      </c>
      <c r="D706" t="s">
        <v>692</v>
      </c>
      <c r="E706" t="s">
        <v>3245</v>
      </c>
      <c r="F706" t="s">
        <v>694</v>
      </c>
    </row>
    <row r="707" spans="1:6" hidden="1" x14ac:dyDescent="0.25">
      <c r="A707" t="s">
        <v>3714</v>
      </c>
      <c r="B707" t="s">
        <v>3648</v>
      </c>
      <c r="C707">
        <v>30202</v>
      </c>
      <c r="D707" t="s">
        <v>945</v>
      </c>
      <c r="E707" t="s">
        <v>3276</v>
      </c>
      <c r="F707" t="s">
        <v>944</v>
      </c>
    </row>
    <row r="708" spans="1:6" hidden="1" x14ac:dyDescent="0.25">
      <c r="A708" t="s">
        <v>3714</v>
      </c>
      <c r="B708" t="s">
        <v>3523</v>
      </c>
      <c r="C708">
        <v>20000</v>
      </c>
      <c r="D708" t="s">
        <v>1859</v>
      </c>
      <c r="E708" t="s">
        <v>3725</v>
      </c>
      <c r="F708" t="s">
        <v>1862</v>
      </c>
    </row>
    <row r="709" spans="1:6" hidden="1" x14ac:dyDescent="0.25">
      <c r="A709" t="s">
        <v>3714</v>
      </c>
      <c r="B709" t="s">
        <v>3658</v>
      </c>
      <c r="C709">
        <v>35201</v>
      </c>
      <c r="D709" t="s">
        <v>882</v>
      </c>
      <c r="E709" t="s">
        <v>3268</v>
      </c>
      <c r="F709" t="s">
        <v>881</v>
      </c>
    </row>
    <row r="710" spans="1:6" hidden="1" x14ac:dyDescent="0.25">
      <c r="A710" t="s">
        <v>3714</v>
      </c>
      <c r="B710" t="s">
        <v>3657</v>
      </c>
      <c r="C710">
        <v>35000</v>
      </c>
      <c r="D710" t="s">
        <v>1909</v>
      </c>
      <c r="E710" t="s">
        <v>3377</v>
      </c>
      <c r="F710" t="s">
        <v>1908</v>
      </c>
    </row>
    <row r="711" spans="1:6" hidden="1" x14ac:dyDescent="0.25">
      <c r="A711" t="s">
        <v>3714</v>
      </c>
      <c r="B711" t="s">
        <v>3518</v>
      </c>
      <c r="E711" t="s">
        <v>3195</v>
      </c>
      <c r="F711" t="s">
        <v>238</v>
      </c>
    </row>
    <row r="712" spans="1:6" hidden="1" x14ac:dyDescent="0.25">
      <c r="A712" t="s">
        <v>3714</v>
      </c>
      <c r="B712" t="s">
        <v>3688</v>
      </c>
      <c r="C712">
        <v>45203</v>
      </c>
      <c r="D712" t="s">
        <v>416</v>
      </c>
      <c r="E712" t="s">
        <v>3220</v>
      </c>
      <c r="F712" t="s">
        <v>415</v>
      </c>
    </row>
    <row r="713" spans="1:6" hidden="1" x14ac:dyDescent="0.25">
      <c r="A713" t="s">
        <v>3714</v>
      </c>
      <c r="B713" t="s">
        <v>3691</v>
      </c>
      <c r="C713">
        <v>45208</v>
      </c>
      <c r="D713" t="s">
        <v>2277</v>
      </c>
      <c r="E713" t="s">
        <v>3400</v>
      </c>
      <c r="F713" t="s">
        <v>2276</v>
      </c>
    </row>
    <row r="714" spans="1:6" hidden="1" x14ac:dyDescent="0.25">
      <c r="A714" t="s">
        <v>3714</v>
      </c>
      <c r="B714" t="s">
        <v>3542</v>
      </c>
      <c r="C714">
        <v>25201</v>
      </c>
      <c r="D714" t="s">
        <v>3190</v>
      </c>
      <c r="E714" t="s">
        <v>3191</v>
      </c>
      <c r="F714" t="s">
        <v>169</v>
      </c>
    </row>
    <row r="715" spans="1:6" hidden="1" x14ac:dyDescent="0.25">
      <c r="A715" t="s">
        <v>3714</v>
      </c>
      <c r="B715" t="s">
        <v>3683</v>
      </c>
      <c r="C715">
        <v>42201</v>
      </c>
      <c r="D715" t="s">
        <v>1668</v>
      </c>
      <c r="E715" t="s">
        <v>3338</v>
      </c>
      <c r="F715" t="s">
        <v>1670</v>
      </c>
    </row>
    <row r="716" spans="1:6" hidden="1" x14ac:dyDescent="0.25">
      <c r="A716" t="s">
        <v>3714</v>
      </c>
      <c r="B716" t="s">
        <v>3519</v>
      </c>
      <c r="C716">
        <v>13000</v>
      </c>
      <c r="D716" t="s">
        <v>1787</v>
      </c>
      <c r="E716" t="s">
        <v>3356</v>
      </c>
      <c r="F716" t="s">
        <v>1789</v>
      </c>
    </row>
    <row r="717" spans="1:6" hidden="1" x14ac:dyDescent="0.25">
      <c r="A717" t="s">
        <v>3714</v>
      </c>
      <c r="B717" t="s">
        <v>3517</v>
      </c>
      <c r="D717" t="s">
        <v>2213</v>
      </c>
      <c r="E717" t="s">
        <v>3395</v>
      </c>
      <c r="F717" t="s">
        <v>2215</v>
      </c>
    </row>
    <row r="718" spans="1:6" hidden="1" x14ac:dyDescent="0.25">
      <c r="A718" t="s">
        <v>3714</v>
      </c>
      <c r="B718" t="s">
        <v>3604</v>
      </c>
      <c r="C718">
        <v>26298</v>
      </c>
      <c r="D718" t="s">
        <v>904</v>
      </c>
      <c r="E718" t="s">
        <v>3271</v>
      </c>
      <c r="F718" t="s">
        <v>906</v>
      </c>
    </row>
    <row r="719" spans="1:6" hidden="1" x14ac:dyDescent="0.25">
      <c r="A719" t="s">
        <v>3714</v>
      </c>
      <c r="B719" t="s">
        <v>3576</v>
      </c>
      <c r="C719">
        <v>26256</v>
      </c>
      <c r="D719" t="s">
        <v>3203</v>
      </c>
      <c r="E719" t="s">
        <v>3204</v>
      </c>
      <c r="F719" t="s">
        <v>344</v>
      </c>
    </row>
    <row r="720" spans="1:6" hidden="1" x14ac:dyDescent="0.25">
      <c r="A720" t="s">
        <v>3714</v>
      </c>
      <c r="B720" t="s">
        <v>3551</v>
      </c>
      <c r="C720">
        <v>26201</v>
      </c>
      <c r="D720" t="s">
        <v>3214</v>
      </c>
      <c r="E720" t="s">
        <v>388</v>
      </c>
      <c r="F720" t="s">
        <v>389</v>
      </c>
    </row>
    <row r="721" spans="1:6" hidden="1" x14ac:dyDescent="0.25">
      <c r="A721" t="s">
        <v>3714</v>
      </c>
      <c r="B721" t="s">
        <v>3549</v>
      </c>
      <c r="C721">
        <v>26106</v>
      </c>
      <c r="D721" t="s">
        <v>1132</v>
      </c>
      <c r="E721" t="s">
        <v>3278</v>
      </c>
      <c r="F721" t="s">
        <v>1131</v>
      </c>
    </row>
    <row r="722" spans="1:6" hidden="1" x14ac:dyDescent="0.25">
      <c r="A722" t="s">
        <v>3714</v>
      </c>
      <c r="B722" t="s">
        <v>3603</v>
      </c>
      <c r="C722">
        <v>26292</v>
      </c>
      <c r="D722" t="s">
        <v>3272</v>
      </c>
      <c r="E722" t="s">
        <v>927</v>
      </c>
      <c r="F722" t="s">
        <v>928</v>
      </c>
    </row>
    <row r="723" spans="1:6" hidden="1" x14ac:dyDescent="0.25">
      <c r="A723" t="s">
        <v>3714</v>
      </c>
      <c r="B723" t="s">
        <v>3601</v>
      </c>
      <c r="C723">
        <v>26285</v>
      </c>
      <c r="D723" t="s">
        <v>3459</v>
      </c>
      <c r="E723" t="s">
        <v>3460</v>
      </c>
      <c r="F723" t="s">
        <v>2897</v>
      </c>
    </row>
    <row r="724" spans="1:6" hidden="1" x14ac:dyDescent="0.25">
      <c r="A724" t="s">
        <v>3714</v>
      </c>
      <c r="B724" t="s">
        <v>3590</v>
      </c>
      <c r="C724">
        <v>26273</v>
      </c>
      <c r="D724" t="s">
        <v>1004</v>
      </c>
      <c r="E724" t="s">
        <v>3446</v>
      </c>
      <c r="F724" t="s">
        <v>2785</v>
      </c>
    </row>
    <row r="725" spans="1:6" hidden="1" x14ac:dyDescent="0.25">
      <c r="A725" t="s">
        <v>3714</v>
      </c>
      <c r="B725" t="s">
        <v>3548</v>
      </c>
      <c r="C725">
        <v>26105</v>
      </c>
      <c r="D725" t="s">
        <v>1440</v>
      </c>
      <c r="E725" t="s">
        <v>1438</v>
      </c>
      <c r="F725" t="s">
        <v>1439</v>
      </c>
    </row>
    <row r="726" spans="1:6" hidden="1" x14ac:dyDescent="0.25">
      <c r="A726" t="s">
        <v>3714</v>
      </c>
      <c r="B726" t="s">
        <v>3609</v>
      </c>
      <c r="C726">
        <v>26404</v>
      </c>
      <c r="D726" t="s">
        <v>3298</v>
      </c>
      <c r="E726" t="s">
        <v>3299</v>
      </c>
      <c r="F726" t="s">
        <v>1499</v>
      </c>
    </row>
    <row r="727" spans="1:6" hidden="1" x14ac:dyDescent="0.25">
      <c r="A727" t="s">
        <v>3714</v>
      </c>
      <c r="B727" t="s">
        <v>3633</v>
      </c>
      <c r="C727">
        <v>26434</v>
      </c>
      <c r="D727" t="s">
        <v>3306</v>
      </c>
      <c r="E727" t="s">
        <v>3307</v>
      </c>
      <c r="F727" t="s">
        <v>1527</v>
      </c>
    </row>
    <row r="728" spans="1:6" hidden="1" x14ac:dyDescent="0.25">
      <c r="A728" t="s">
        <v>3714</v>
      </c>
      <c r="B728" t="s">
        <v>3611</v>
      </c>
      <c r="C728">
        <v>26407</v>
      </c>
      <c r="D728" t="s">
        <v>3308</v>
      </c>
      <c r="E728" t="s">
        <v>3309</v>
      </c>
      <c r="F728" t="s">
        <v>1530</v>
      </c>
    </row>
    <row r="729" spans="1:6" hidden="1" x14ac:dyDescent="0.25">
      <c r="A729" t="s">
        <v>3714</v>
      </c>
      <c r="B729" t="s">
        <v>3608</v>
      </c>
      <c r="C729">
        <v>26402</v>
      </c>
      <c r="D729" t="s">
        <v>1480</v>
      </c>
      <c r="E729" t="s">
        <v>3294</v>
      </c>
      <c r="F729" t="s">
        <v>1479</v>
      </c>
    </row>
    <row r="730" spans="1:6" hidden="1" x14ac:dyDescent="0.25">
      <c r="A730" t="s">
        <v>3714</v>
      </c>
      <c r="B730" t="s">
        <v>3630</v>
      </c>
      <c r="C730">
        <v>26428</v>
      </c>
      <c r="D730" t="s">
        <v>1503</v>
      </c>
      <c r="E730" t="s">
        <v>3300</v>
      </c>
      <c r="F730" t="s">
        <v>1502</v>
      </c>
    </row>
    <row r="731" spans="1:6" hidden="1" x14ac:dyDescent="0.25">
      <c r="A731" t="s">
        <v>3714</v>
      </c>
      <c r="B731" t="s">
        <v>3629</v>
      </c>
      <c r="C731">
        <v>26427</v>
      </c>
      <c r="D731" t="s">
        <v>1495</v>
      </c>
      <c r="E731" t="s">
        <v>3297</v>
      </c>
      <c r="F731" t="s">
        <v>1494</v>
      </c>
    </row>
    <row r="732" spans="1:6" hidden="1" x14ac:dyDescent="0.25">
      <c r="A732" t="s">
        <v>3714</v>
      </c>
      <c r="B732" t="s">
        <v>3626</v>
      </c>
      <c r="C732">
        <v>26422</v>
      </c>
      <c r="D732" t="s">
        <v>1508</v>
      </c>
      <c r="E732" t="s">
        <v>3301</v>
      </c>
      <c r="F732" t="s">
        <v>1507</v>
      </c>
    </row>
    <row r="733" spans="1:6" hidden="1" x14ac:dyDescent="0.25">
      <c r="A733" t="s">
        <v>3714</v>
      </c>
      <c r="B733" t="s">
        <v>3610</v>
      </c>
      <c r="C733">
        <v>26405</v>
      </c>
      <c r="D733" t="s">
        <v>1511</v>
      </c>
      <c r="E733" t="s">
        <v>3302</v>
      </c>
      <c r="F733" t="s">
        <v>1510</v>
      </c>
    </row>
    <row r="734" spans="1:6" hidden="1" x14ac:dyDescent="0.25">
      <c r="A734" t="s">
        <v>3714</v>
      </c>
      <c r="B734" t="s">
        <v>3624</v>
      </c>
      <c r="C734">
        <v>26420</v>
      </c>
      <c r="D734" t="s">
        <v>3304</v>
      </c>
      <c r="E734" t="s">
        <v>3305</v>
      </c>
      <c r="F734" t="s">
        <v>1524</v>
      </c>
    </row>
    <row r="735" spans="1:6" hidden="1" x14ac:dyDescent="0.25">
      <c r="A735" t="s">
        <v>3714</v>
      </c>
      <c r="B735" t="s">
        <v>3631</v>
      </c>
      <c r="C735">
        <v>26429</v>
      </c>
      <c r="D735" t="s">
        <v>1534</v>
      </c>
      <c r="E735" t="s">
        <v>3310</v>
      </c>
      <c r="F735" t="s">
        <v>1533</v>
      </c>
    </row>
    <row r="736" spans="1:6" hidden="1" x14ac:dyDescent="0.25">
      <c r="A736" t="s">
        <v>3714</v>
      </c>
      <c r="B736" t="s">
        <v>3612</v>
      </c>
      <c r="C736">
        <v>26408</v>
      </c>
      <c r="D736" t="s">
        <v>1539</v>
      </c>
      <c r="E736" t="s">
        <v>3311</v>
      </c>
      <c r="F736" t="s">
        <v>1538</v>
      </c>
    </row>
    <row r="737" spans="1:6" hidden="1" x14ac:dyDescent="0.25">
      <c r="A737" t="s">
        <v>3714</v>
      </c>
      <c r="B737" t="s">
        <v>3613</v>
      </c>
      <c r="C737">
        <v>26409</v>
      </c>
      <c r="D737" t="s">
        <v>1556</v>
      </c>
      <c r="E737" t="s">
        <v>3314</v>
      </c>
      <c r="F737" t="s">
        <v>1555</v>
      </c>
    </row>
    <row r="738" spans="1:6" hidden="1" x14ac:dyDescent="0.25">
      <c r="A738" t="s">
        <v>3714</v>
      </c>
      <c r="B738" t="s">
        <v>3615</v>
      </c>
      <c r="C738">
        <v>26411</v>
      </c>
      <c r="D738" t="s">
        <v>3332</v>
      </c>
      <c r="E738" t="s">
        <v>3333</v>
      </c>
      <c r="F738" t="s">
        <v>1634</v>
      </c>
    </row>
    <row r="739" spans="1:6" hidden="1" x14ac:dyDescent="0.25">
      <c r="A739" t="s">
        <v>3714</v>
      </c>
      <c r="B739" t="s">
        <v>3619</v>
      </c>
      <c r="C739">
        <v>26415</v>
      </c>
      <c r="D739" t="s">
        <v>1551</v>
      </c>
      <c r="E739" t="s">
        <v>3313</v>
      </c>
      <c r="F739" t="s">
        <v>1549</v>
      </c>
    </row>
    <row r="740" spans="1:6" hidden="1" x14ac:dyDescent="0.25">
      <c r="A740" t="s">
        <v>3714</v>
      </c>
      <c r="B740" t="s">
        <v>3618</v>
      </c>
      <c r="C740">
        <v>26414</v>
      </c>
      <c r="D740" t="s">
        <v>1545</v>
      </c>
      <c r="E740" t="s">
        <v>3312</v>
      </c>
      <c r="F740" t="s">
        <v>1543</v>
      </c>
    </row>
    <row r="741" spans="1:6" hidden="1" x14ac:dyDescent="0.25">
      <c r="A741" t="s">
        <v>3714</v>
      </c>
      <c r="B741" t="s">
        <v>3614</v>
      </c>
      <c r="C741">
        <v>26410</v>
      </c>
      <c r="D741" t="s">
        <v>1561</v>
      </c>
      <c r="E741" t="s">
        <v>3315</v>
      </c>
      <c r="F741" t="s">
        <v>1560</v>
      </c>
    </row>
    <row r="742" spans="1:6" hidden="1" x14ac:dyDescent="0.25">
      <c r="A742" t="s">
        <v>3714</v>
      </c>
      <c r="B742" t="s">
        <v>3620</v>
      </c>
      <c r="C742">
        <v>26416</v>
      </c>
      <c r="D742" t="s">
        <v>1566</v>
      </c>
      <c r="E742" t="s">
        <v>3316</v>
      </c>
      <c r="F742" t="s">
        <v>1565</v>
      </c>
    </row>
    <row r="743" spans="1:6" hidden="1" x14ac:dyDescent="0.25">
      <c r="A743" t="s">
        <v>3714</v>
      </c>
      <c r="B743" t="s">
        <v>3621</v>
      </c>
      <c r="C743">
        <v>26417</v>
      </c>
      <c r="D743" t="s">
        <v>1570</v>
      </c>
      <c r="E743" t="s">
        <v>3317</v>
      </c>
      <c r="F743" t="s">
        <v>1569</v>
      </c>
    </row>
    <row r="744" spans="1:6" hidden="1" x14ac:dyDescent="0.25">
      <c r="A744" t="s">
        <v>3714</v>
      </c>
      <c r="B744" t="s">
        <v>3622</v>
      </c>
      <c r="C744">
        <v>26418</v>
      </c>
      <c r="D744" t="s">
        <v>1580</v>
      </c>
      <c r="E744" t="s">
        <v>3319</v>
      </c>
      <c r="F744" t="s">
        <v>1579</v>
      </c>
    </row>
    <row r="745" spans="1:6" hidden="1" x14ac:dyDescent="0.25">
      <c r="A745" t="s">
        <v>3714</v>
      </c>
      <c r="B745" t="s">
        <v>3632</v>
      </c>
      <c r="C745">
        <v>26431</v>
      </c>
      <c r="D745" t="s">
        <v>1585</v>
      </c>
      <c r="E745" t="s">
        <v>3320</v>
      </c>
      <c r="F745" t="s">
        <v>1584</v>
      </c>
    </row>
    <row r="746" spans="1:6" hidden="1" x14ac:dyDescent="0.25">
      <c r="A746" t="s">
        <v>3714</v>
      </c>
      <c r="B746" t="s">
        <v>3625</v>
      </c>
      <c r="C746">
        <v>26421</v>
      </c>
      <c r="D746" t="s">
        <v>1605</v>
      </c>
      <c r="E746" t="s">
        <v>3324</v>
      </c>
      <c r="F746" t="s">
        <v>1604</v>
      </c>
    </row>
    <row r="747" spans="1:6" hidden="1" x14ac:dyDescent="0.25">
      <c r="A747" t="s">
        <v>3714</v>
      </c>
      <c r="B747" t="s">
        <v>3635</v>
      </c>
      <c r="C747">
        <v>26437</v>
      </c>
      <c r="D747" t="s">
        <v>1610</v>
      </c>
      <c r="E747" t="s">
        <v>3325</v>
      </c>
      <c r="F747" t="s">
        <v>1609</v>
      </c>
    </row>
    <row r="748" spans="1:6" hidden="1" x14ac:dyDescent="0.25">
      <c r="A748" t="s">
        <v>3714</v>
      </c>
      <c r="B748" t="s">
        <v>3623</v>
      </c>
      <c r="C748">
        <v>26419</v>
      </c>
      <c r="D748" t="s">
        <v>1595</v>
      </c>
      <c r="E748" t="s">
        <v>3322</v>
      </c>
      <c r="F748" t="s">
        <v>1594</v>
      </c>
    </row>
    <row r="749" spans="1:6" hidden="1" x14ac:dyDescent="0.25">
      <c r="A749" t="s">
        <v>3714</v>
      </c>
      <c r="B749" t="s">
        <v>3636</v>
      </c>
      <c r="C749">
        <v>26438</v>
      </c>
      <c r="D749" t="s">
        <v>1615</v>
      </c>
      <c r="E749" t="s">
        <v>3326</v>
      </c>
      <c r="F749" t="s">
        <v>1614</v>
      </c>
    </row>
    <row r="750" spans="1:6" hidden="1" x14ac:dyDescent="0.25">
      <c r="A750" t="s">
        <v>3714</v>
      </c>
      <c r="B750" t="s">
        <v>3627</v>
      </c>
      <c r="C750">
        <v>26423</v>
      </c>
      <c r="D750" t="s">
        <v>3328</v>
      </c>
      <c r="E750" t="s">
        <v>3329</v>
      </c>
      <c r="F750" t="s">
        <v>1624</v>
      </c>
    </row>
    <row r="751" spans="1:6" hidden="1" x14ac:dyDescent="0.25">
      <c r="A751" t="s">
        <v>3714</v>
      </c>
      <c r="B751" t="s">
        <v>3637</v>
      </c>
      <c r="C751">
        <v>26439</v>
      </c>
      <c r="D751" t="s">
        <v>1620</v>
      </c>
      <c r="E751" t="s">
        <v>3327</v>
      </c>
      <c r="F751" t="s">
        <v>1619</v>
      </c>
    </row>
    <row r="752" spans="1:6" hidden="1" x14ac:dyDescent="0.25">
      <c r="A752" t="s">
        <v>3714</v>
      </c>
      <c r="B752" t="s">
        <v>3634</v>
      </c>
      <c r="C752">
        <v>26436</v>
      </c>
      <c r="D752" t="s">
        <v>1645</v>
      </c>
      <c r="E752" t="s">
        <v>3335</v>
      </c>
      <c r="F752" t="s">
        <v>1644</v>
      </c>
    </row>
    <row r="753" spans="1:6" hidden="1" x14ac:dyDescent="0.25">
      <c r="A753" t="s">
        <v>3714</v>
      </c>
      <c r="B753" t="s">
        <v>3616</v>
      </c>
      <c r="C753">
        <v>26412</v>
      </c>
      <c r="D753" t="s">
        <v>1640</v>
      </c>
      <c r="E753" t="s">
        <v>3334</v>
      </c>
      <c r="F753" t="s">
        <v>1639</v>
      </c>
    </row>
    <row r="754" spans="1:6" hidden="1" x14ac:dyDescent="0.25">
      <c r="A754" t="s">
        <v>3714</v>
      </c>
      <c r="B754" t="s">
        <v>3617</v>
      </c>
      <c r="C754">
        <v>26413</v>
      </c>
      <c r="D754" t="s">
        <v>1655</v>
      </c>
      <c r="E754" t="s">
        <v>3337</v>
      </c>
      <c r="F754" t="s">
        <v>1654</v>
      </c>
    </row>
    <row r="755" spans="1:6" hidden="1" x14ac:dyDescent="0.25">
      <c r="A755" t="s">
        <v>3714</v>
      </c>
      <c r="B755" t="s">
        <v>3628</v>
      </c>
      <c r="C755">
        <v>26424</v>
      </c>
      <c r="D755" t="s">
        <v>1650</v>
      </c>
      <c r="E755" t="s">
        <v>3336</v>
      </c>
      <c r="F755" t="s">
        <v>1649</v>
      </c>
    </row>
    <row r="756" spans="1:6" hidden="1" x14ac:dyDescent="0.25">
      <c r="A756" t="s">
        <v>3714</v>
      </c>
      <c r="B756" t="s">
        <v>3550</v>
      </c>
      <c r="C756">
        <v>26107</v>
      </c>
      <c r="D756" t="s">
        <v>1679</v>
      </c>
      <c r="E756" t="s">
        <v>3340</v>
      </c>
      <c r="F756" t="s">
        <v>1681</v>
      </c>
    </row>
    <row r="757" spans="1:6" hidden="1" x14ac:dyDescent="0.25">
      <c r="A757" t="s">
        <v>3714</v>
      </c>
      <c r="B757" t="s">
        <v>3547</v>
      </c>
      <c r="C757">
        <v>26104</v>
      </c>
      <c r="D757" t="s">
        <v>1674</v>
      </c>
      <c r="E757" t="s">
        <v>3339</v>
      </c>
      <c r="F757" t="s">
        <v>1673</v>
      </c>
    </row>
    <row r="758" spans="1:6" hidden="1" x14ac:dyDescent="0.25">
      <c r="A758" t="s">
        <v>3714</v>
      </c>
      <c r="B758" t="s">
        <v>3520</v>
      </c>
      <c r="C758">
        <v>15000</v>
      </c>
      <c r="D758" t="s">
        <v>1838</v>
      </c>
      <c r="E758" t="s">
        <v>3366</v>
      </c>
      <c r="F758" t="s">
        <v>1837</v>
      </c>
    </row>
    <row r="759" spans="1:6" hidden="1" x14ac:dyDescent="0.25">
      <c r="A759" t="s">
        <v>3714</v>
      </c>
      <c r="B759" t="s">
        <v>3607</v>
      </c>
      <c r="C759">
        <v>26352</v>
      </c>
      <c r="D759" t="s">
        <v>966</v>
      </c>
      <c r="E759" t="s">
        <v>2620</v>
      </c>
      <c r="F759" t="s">
        <v>2620</v>
      </c>
    </row>
    <row r="760" spans="1:6" hidden="1" x14ac:dyDescent="0.25">
      <c r="A760" t="s">
        <v>3714</v>
      </c>
      <c r="B760" t="s">
        <v>3591</v>
      </c>
      <c r="C760">
        <v>26275</v>
      </c>
      <c r="D760" t="s">
        <v>969</v>
      </c>
      <c r="E760" t="s">
        <v>3405</v>
      </c>
      <c r="F760" t="s">
        <v>2622</v>
      </c>
    </row>
    <row r="761" spans="1:6" hidden="1" x14ac:dyDescent="0.25">
      <c r="A761" t="s">
        <v>3714</v>
      </c>
      <c r="B761" t="s">
        <v>3553</v>
      </c>
      <c r="C761">
        <v>26231</v>
      </c>
      <c r="D761" t="s">
        <v>2626</v>
      </c>
      <c r="E761" t="s">
        <v>3728</v>
      </c>
      <c r="F761" t="s">
        <v>2625</v>
      </c>
    </row>
    <row r="762" spans="1:6" hidden="1" x14ac:dyDescent="0.25">
      <c r="A762" t="s">
        <v>3714</v>
      </c>
      <c r="B762" t="s">
        <v>3587</v>
      </c>
      <c r="C762">
        <v>26270</v>
      </c>
      <c r="D762" t="s">
        <v>975</v>
      </c>
      <c r="E762" t="s">
        <v>3410</v>
      </c>
      <c r="F762" t="s">
        <v>2636</v>
      </c>
    </row>
    <row r="763" spans="1:6" hidden="1" x14ac:dyDescent="0.25">
      <c r="A763" t="s">
        <v>3714</v>
      </c>
      <c r="B763" t="s">
        <v>3554</v>
      </c>
      <c r="C763">
        <v>26232</v>
      </c>
      <c r="D763" t="s">
        <v>2639</v>
      </c>
      <c r="E763" t="s">
        <v>3729</v>
      </c>
      <c r="F763" t="s">
        <v>2638</v>
      </c>
    </row>
    <row r="764" spans="1:6" hidden="1" x14ac:dyDescent="0.25">
      <c r="A764" t="s">
        <v>3714</v>
      </c>
      <c r="B764" t="s">
        <v>3555</v>
      </c>
      <c r="C764">
        <v>26233</v>
      </c>
      <c r="D764" t="s">
        <v>2660</v>
      </c>
      <c r="E764" t="s">
        <v>3730</v>
      </c>
      <c r="F764" t="s">
        <v>2659</v>
      </c>
    </row>
    <row r="765" spans="1:6" hidden="1" x14ac:dyDescent="0.25">
      <c r="A765" t="s">
        <v>3714</v>
      </c>
      <c r="B765" t="s">
        <v>3644</v>
      </c>
      <c r="C765">
        <v>26449</v>
      </c>
      <c r="D765" t="s">
        <v>2652</v>
      </c>
      <c r="E765" t="s">
        <v>3415</v>
      </c>
      <c r="F765" t="s">
        <v>2651</v>
      </c>
    </row>
    <row r="766" spans="1:6" hidden="1" x14ac:dyDescent="0.25">
      <c r="A766" t="s">
        <v>3714</v>
      </c>
      <c r="B766" t="s">
        <v>3572</v>
      </c>
      <c r="C766">
        <v>26252</v>
      </c>
      <c r="D766" t="s">
        <v>2646</v>
      </c>
      <c r="E766" t="s">
        <v>3414</v>
      </c>
      <c r="F766" t="s">
        <v>2645</v>
      </c>
    </row>
    <row r="767" spans="1:6" hidden="1" x14ac:dyDescent="0.25">
      <c r="A767" t="s">
        <v>3714</v>
      </c>
      <c r="B767" t="s">
        <v>3600</v>
      </c>
      <c r="C767">
        <v>26284</v>
      </c>
      <c r="D767" t="s">
        <v>981</v>
      </c>
      <c r="E767" t="s">
        <v>3754</v>
      </c>
      <c r="F767" t="s">
        <v>2894</v>
      </c>
    </row>
    <row r="768" spans="1:6" hidden="1" x14ac:dyDescent="0.25">
      <c r="A768" t="s">
        <v>3714</v>
      </c>
      <c r="B768" t="s">
        <v>3582</v>
      </c>
      <c r="C768">
        <v>26264</v>
      </c>
      <c r="D768" t="s">
        <v>3454</v>
      </c>
      <c r="E768" t="s">
        <v>3455</v>
      </c>
      <c r="F768" t="s">
        <v>2823</v>
      </c>
    </row>
    <row r="769" spans="1:6" hidden="1" x14ac:dyDescent="0.25">
      <c r="A769" t="s">
        <v>3714</v>
      </c>
      <c r="B769" t="s">
        <v>3556</v>
      </c>
      <c r="C769">
        <v>26234</v>
      </c>
      <c r="D769" t="s">
        <v>2667</v>
      </c>
      <c r="E769" t="s">
        <v>3731</v>
      </c>
      <c r="F769" t="s">
        <v>2666</v>
      </c>
    </row>
    <row r="770" spans="1:6" hidden="1" x14ac:dyDescent="0.25">
      <c r="A770" t="s">
        <v>3714</v>
      </c>
      <c r="B770" t="s">
        <v>3645</v>
      </c>
      <c r="C770">
        <v>26450</v>
      </c>
      <c r="D770" t="s">
        <v>3463</v>
      </c>
      <c r="E770" t="s">
        <v>3761</v>
      </c>
      <c r="F770" t="s">
        <v>2850</v>
      </c>
    </row>
    <row r="771" spans="1:6" hidden="1" x14ac:dyDescent="0.25">
      <c r="A771" t="s">
        <v>3714</v>
      </c>
      <c r="B771" t="s">
        <v>3558</v>
      </c>
      <c r="C771">
        <v>26236</v>
      </c>
      <c r="D771" t="s">
        <v>2682</v>
      </c>
      <c r="E771" t="s">
        <v>3421</v>
      </c>
      <c r="F771" t="s">
        <v>2681</v>
      </c>
    </row>
    <row r="772" spans="1:6" hidden="1" x14ac:dyDescent="0.25">
      <c r="A772" t="s">
        <v>3714</v>
      </c>
      <c r="B772" t="s">
        <v>3638</v>
      </c>
      <c r="C772">
        <v>26440</v>
      </c>
      <c r="D772" t="s">
        <v>2687</v>
      </c>
      <c r="E772" t="s">
        <v>3757</v>
      </c>
      <c r="F772" t="s">
        <v>2686</v>
      </c>
    </row>
    <row r="773" spans="1:6" hidden="1" x14ac:dyDescent="0.25">
      <c r="A773" t="s">
        <v>3714</v>
      </c>
      <c r="B773" t="s">
        <v>3557</v>
      </c>
      <c r="C773">
        <v>26235</v>
      </c>
      <c r="D773" t="s">
        <v>2692</v>
      </c>
      <c r="E773" t="s">
        <v>3732</v>
      </c>
      <c r="F773" t="s">
        <v>2691</v>
      </c>
    </row>
    <row r="774" spans="1:6" hidden="1" x14ac:dyDescent="0.25">
      <c r="A774" t="s">
        <v>3714</v>
      </c>
      <c r="B774" t="s">
        <v>3605</v>
      </c>
      <c r="C774">
        <v>26350</v>
      </c>
      <c r="D774" t="s">
        <v>2695</v>
      </c>
      <c r="E774" t="s">
        <v>3424</v>
      </c>
      <c r="F774" t="s">
        <v>2697</v>
      </c>
    </row>
    <row r="775" spans="1:6" hidden="1" x14ac:dyDescent="0.25">
      <c r="A775" t="s">
        <v>3714</v>
      </c>
      <c r="B775" t="s">
        <v>3581</v>
      </c>
      <c r="C775">
        <v>26263</v>
      </c>
      <c r="D775" t="s">
        <v>2725</v>
      </c>
      <c r="E775" t="s">
        <v>3429</v>
      </c>
      <c r="F775" t="s">
        <v>2724</v>
      </c>
    </row>
    <row r="776" spans="1:6" hidden="1" x14ac:dyDescent="0.25">
      <c r="A776" t="s">
        <v>3714</v>
      </c>
      <c r="B776" t="s">
        <v>3589</v>
      </c>
      <c r="C776">
        <v>26272</v>
      </c>
      <c r="D776" t="s">
        <v>2731</v>
      </c>
      <c r="E776" t="s">
        <v>3750</v>
      </c>
      <c r="F776" t="s">
        <v>2730</v>
      </c>
    </row>
    <row r="777" spans="1:6" hidden="1" x14ac:dyDescent="0.25">
      <c r="A777" t="s">
        <v>3714</v>
      </c>
      <c r="B777" t="s">
        <v>3559</v>
      </c>
      <c r="C777">
        <v>26238</v>
      </c>
      <c r="D777" t="s">
        <v>2740</v>
      </c>
      <c r="E777" t="s">
        <v>3733</v>
      </c>
      <c r="F777" t="s">
        <v>2739</v>
      </c>
    </row>
    <row r="778" spans="1:6" hidden="1" x14ac:dyDescent="0.25">
      <c r="A778" t="s">
        <v>3714</v>
      </c>
      <c r="B778" t="s">
        <v>3599</v>
      </c>
      <c r="C778">
        <v>26283</v>
      </c>
      <c r="D778" t="s">
        <v>989</v>
      </c>
      <c r="E778" t="s">
        <v>3432</v>
      </c>
      <c r="F778" t="s">
        <v>2737</v>
      </c>
    </row>
    <row r="779" spans="1:6" hidden="1" x14ac:dyDescent="0.25">
      <c r="A779" t="s">
        <v>3714</v>
      </c>
      <c r="B779" t="s">
        <v>3592</v>
      </c>
      <c r="C779">
        <v>26276</v>
      </c>
      <c r="D779" t="s">
        <v>986</v>
      </c>
      <c r="E779" t="s">
        <v>3431</v>
      </c>
      <c r="F779" t="s">
        <v>2734</v>
      </c>
    </row>
    <row r="780" spans="1:6" hidden="1" x14ac:dyDescent="0.25">
      <c r="A780" t="s">
        <v>3714</v>
      </c>
      <c r="B780" t="s">
        <v>3642</v>
      </c>
      <c r="C780">
        <v>26447</v>
      </c>
      <c r="D780" t="s">
        <v>2745</v>
      </c>
      <c r="E780" t="s">
        <v>3759</v>
      </c>
      <c r="F780" t="s">
        <v>2744</v>
      </c>
    </row>
    <row r="781" spans="1:6" hidden="1" x14ac:dyDescent="0.25">
      <c r="A781" t="s">
        <v>3714</v>
      </c>
      <c r="B781" t="s">
        <v>3593</v>
      </c>
      <c r="C781">
        <v>26277</v>
      </c>
      <c r="D781" t="s">
        <v>992</v>
      </c>
      <c r="E781" t="s">
        <v>3751</v>
      </c>
      <c r="F781" t="s">
        <v>2895</v>
      </c>
    </row>
    <row r="782" spans="1:6" hidden="1" x14ac:dyDescent="0.25">
      <c r="A782" t="s">
        <v>3714</v>
      </c>
      <c r="B782" t="s">
        <v>3639</v>
      </c>
      <c r="C782">
        <v>26441</v>
      </c>
      <c r="D782" t="s">
        <v>2750</v>
      </c>
      <c r="E782" t="s">
        <v>3758</v>
      </c>
      <c r="F782" t="s">
        <v>2749</v>
      </c>
    </row>
    <row r="783" spans="1:6" hidden="1" x14ac:dyDescent="0.25">
      <c r="A783" t="s">
        <v>3714</v>
      </c>
      <c r="B783" t="s">
        <v>3560</v>
      </c>
      <c r="C783">
        <v>26239</v>
      </c>
      <c r="D783" t="s">
        <v>2757</v>
      </c>
      <c r="E783" t="s">
        <v>3734</v>
      </c>
      <c r="F783" t="s">
        <v>2756</v>
      </c>
    </row>
    <row r="784" spans="1:6" hidden="1" x14ac:dyDescent="0.25">
      <c r="A784" t="s">
        <v>3714</v>
      </c>
      <c r="B784" t="s">
        <v>3561</v>
      </c>
      <c r="C784">
        <v>26240</v>
      </c>
      <c r="D784" t="s">
        <v>2762</v>
      </c>
      <c r="E784" t="s">
        <v>3735</v>
      </c>
      <c r="F784" t="s">
        <v>2761</v>
      </c>
    </row>
    <row r="785" spans="1:6" hidden="1" x14ac:dyDescent="0.25">
      <c r="A785" t="s">
        <v>3714</v>
      </c>
      <c r="B785" t="s">
        <v>3563</v>
      </c>
      <c r="C785">
        <v>26242</v>
      </c>
      <c r="D785" t="s">
        <v>2774</v>
      </c>
      <c r="E785" t="s">
        <v>3737</v>
      </c>
      <c r="F785" t="s">
        <v>2773</v>
      </c>
    </row>
    <row r="786" spans="1:6" hidden="1" x14ac:dyDescent="0.25">
      <c r="A786" t="s">
        <v>3714</v>
      </c>
      <c r="B786" t="s">
        <v>3594</v>
      </c>
      <c r="C786">
        <v>26278</v>
      </c>
      <c r="D786" t="s">
        <v>998</v>
      </c>
      <c r="E786" t="s">
        <v>3752</v>
      </c>
      <c r="F786" t="s">
        <v>2771</v>
      </c>
    </row>
    <row r="787" spans="1:6" hidden="1" x14ac:dyDescent="0.25">
      <c r="A787" t="s">
        <v>3714</v>
      </c>
      <c r="B787" t="s">
        <v>3595</v>
      </c>
      <c r="C787">
        <v>26279</v>
      </c>
      <c r="D787" t="s">
        <v>1001</v>
      </c>
      <c r="E787" t="s">
        <v>3443</v>
      </c>
      <c r="F787" t="s">
        <v>2778</v>
      </c>
    </row>
    <row r="788" spans="1:6" hidden="1" x14ac:dyDescent="0.25">
      <c r="A788" t="s">
        <v>3714</v>
      </c>
      <c r="B788" t="s">
        <v>3562</v>
      </c>
      <c r="C788">
        <v>26241</v>
      </c>
      <c r="D788" t="s">
        <v>2767</v>
      </c>
      <c r="E788" t="s">
        <v>3736</v>
      </c>
      <c r="F788" t="s">
        <v>2766</v>
      </c>
    </row>
    <row r="789" spans="1:6" hidden="1" x14ac:dyDescent="0.25">
      <c r="A789" t="s">
        <v>3714</v>
      </c>
      <c r="B789" t="s">
        <v>3573</v>
      </c>
      <c r="C789">
        <v>26253</v>
      </c>
      <c r="D789" t="s">
        <v>2810</v>
      </c>
      <c r="E789" t="s">
        <v>3744</v>
      </c>
      <c r="F789" t="s">
        <v>2809</v>
      </c>
    </row>
    <row r="790" spans="1:6" hidden="1" x14ac:dyDescent="0.25">
      <c r="A790" t="s">
        <v>3714</v>
      </c>
      <c r="B790" t="s">
        <v>3606</v>
      </c>
      <c r="C790">
        <v>26351</v>
      </c>
      <c r="D790" t="s">
        <v>2780</v>
      </c>
      <c r="E790" t="s">
        <v>3756</v>
      </c>
      <c r="F790" t="s">
        <v>2782</v>
      </c>
    </row>
    <row r="791" spans="1:6" hidden="1" x14ac:dyDescent="0.25">
      <c r="A791" t="s">
        <v>3714</v>
      </c>
      <c r="B791" t="s">
        <v>3565</v>
      </c>
      <c r="C791">
        <v>26244</v>
      </c>
      <c r="D791" t="s">
        <v>2794</v>
      </c>
      <c r="E791" t="s">
        <v>3739</v>
      </c>
      <c r="F791" t="s">
        <v>2793</v>
      </c>
    </row>
    <row r="792" spans="1:6" hidden="1" x14ac:dyDescent="0.25">
      <c r="A792" t="s">
        <v>3714</v>
      </c>
      <c r="B792" t="s">
        <v>3566</v>
      </c>
      <c r="C792">
        <v>26245</v>
      </c>
      <c r="D792" t="s">
        <v>2800</v>
      </c>
      <c r="E792" t="s">
        <v>3740</v>
      </c>
      <c r="F792" t="s">
        <v>2798</v>
      </c>
    </row>
    <row r="793" spans="1:6" hidden="1" x14ac:dyDescent="0.25">
      <c r="A793" t="s">
        <v>3714</v>
      </c>
      <c r="B793" t="s">
        <v>3564</v>
      </c>
      <c r="C793">
        <v>26243</v>
      </c>
      <c r="D793" t="s">
        <v>2788</v>
      </c>
      <c r="E793" t="s">
        <v>3738</v>
      </c>
      <c r="F793" t="s">
        <v>2787</v>
      </c>
    </row>
    <row r="794" spans="1:6" hidden="1" x14ac:dyDescent="0.25">
      <c r="A794" t="s">
        <v>3714</v>
      </c>
      <c r="B794" t="s">
        <v>3568</v>
      </c>
      <c r="C794">
        <v>26248</v>
      </c>
      <c r="D794" t="s">
        <v>2815</v>
      </c>
      <c r="E794" t="s">
        <v>3741</v>
      </c>
      <c r="F794" t="s">
        <v>2814</v>
      </c>
    </row>
    <row r="795" spans="1:6" hidden="1" x14ac:dyDescent="0.25">
      <c r="A795" t="s">
        <v>3714</v>
      </c>
      <c r="B795" t="s">
        <v>3570</v>
      </c>
      <c r="C795">
        <v>26250</v>
      </c>
      <c r="D795" t="s">
        <v>1011</v>
      </c>
      <c r="E795" t="s">
        <v>3450</v>
      </c>
      <c r="F795" t="s">
        <v>2806</v>
      </c>
    </row>
    <row r="796" spans="1:6" hidden="1" x14ac:dyDescent="0.25">
      <c r="A796" t="s">
        <v>3714</v>
      </c>
      <c r="B796" t="s">
        <v>3569</v>
      </c>
      <c r="C796">
        <v>26249</v>
      </c>
      <c r="D796" t="s">
        <v>2818</v>
      </c>
      <c r="E796" t="s">
        <v>3742</v>
      </c>
      <c r="F796" t="s">
        <v>2820</v>
      </c>
    </row>
    <row r="797" spans="1:6" hidden="1" x14ac:dyDescent="0.25">
      <c r="A797" t="s">
        <v>3714</v>
      </c>
      <c r="B797" t="s">
        <v>3597</v>
      </c>
      <c r="C797">
        <v>26281</v>
      </c>
      <c r="D797" t="s">
        <v>1020</v>
      </c>
      <c r="E797" t="s">
        <v>3753</v>
      </c>
      <c r="F797" t="s">
        <v>2848</v>
      </c>
    </row>
    <row r="798" spans="1:6" hidden="1" x14ac:dyDescent="0.25">
      <c r="A798" t="s">
        <v>3714</v>
      </c>
      <c r="B798" t="s">
        <v>3596</v>
      </c>
      <c r="C798">
        <v>26280</v>
      </c>
      <c r="D798" t="s">
        <v>1013</v>
      </c>
      <c r="E798" t="s">
        <v>3458</v>
      </c>
      <c r="F798" t="s">
        <v>2840</v>
      </c>
    </row>
    <row r="799" spans="1:6" hidden="1" x14ac:dyDescent="0.25">
      <c r="A799" t="s">
        <v>3714</v>
      </c>
      <c r="B799" t="s">
        <v>3567</v>
      </c>
      <c r="C799">
        <v>26247</v>
      </c>
      <c r="D799" t="s">
        <v>2835</v>
      </c>
      <c r="E799" t="s">
        <v>3457</v>
      </c>
      <c r="F799" t="s">
        <v>2834</v>
      </c>
    </row>
    <row r="800" spans="1:6" hidden="1" x14ac:dyDescent="0.25">
      <c r="A800" t="s">
        <v>3714</v>
      </c>
      <c r="B800" t="s">
        <v>3571</v>
      </c>
      <c r="C800">
        <v>26251</v>
      </c>
      <c r="D800" t="s">
        <v>2865</v>
      </c>
      <c r="E800" t="s">
        <v>3743</v>
      </c>
      <c r="F800" t="s">
        <v>2864</v>
      </c>
    </row>
    <row r="801" spans="1:6" hidden="1" x14ac:dyDescent="0.25">
      <c r="A801" t="s">
        <v>3714</v>
      </c>
      <c r="B801" t="s">
        <v>3574</v>
      </c>
      <c r="C801">
        <v>26254</v>
      </c>
      <c r="D801" t="s">
        <v>2869</v>
      </c>
      <c r="E801" t="s">
        <v>3745</v>
      </c>
      <c r="F801" t="s">
        <v>2868</v>
      </c>
    </row>
    <row r="802" spans="1:6" hidden="1" x14ac:dyDescent="0.25">
      <c r="A802" t="s">
        <v>3714</v>
      </c>
      <c r="B802" t="s">
        <v>3598</v>
      </c>
      <c r="C802">
        <v>26282</v>
      </c>
      <c r="D802" t="s">
        <v>1030</v>
      </c>
      <c r="E802" t="s">
        <v>3473</v>
      </c>
      <c r="F802" t="s">
        <v>2881</v>
      </c>
    </row>
    <row r="803" spans="1:6" hidden="1" x14ac:dyDescent="0.25">
      <c r="A803" t="s">
        <v>3714</v>
      </c>
      <c r="B803" t="s">
        <v>3575</v>
      </c>
      <c r="C803">
        <v>26255</v>
      </c>
      <c r="D803" t="s">
        <v>2876</v>
      </c>
      <c r="E803" t="s">
        <v>3472</v>
      </c>
      <c r="F803" t="s">
        <v>2878</v>
      </c>
    </row>
    <row r="804" spans="1:6" hidden="1" x14ac:dyDescent="0.25">
      <c r="A804" t="s">
        <v>3714</v>
      </c>
      <c r="B804" t="s">
        <v>3588</v>
      </c>
      <c r="C804">
        <v>26271</v>
      </c>
      <c r="D804" t="s">
        <v>3412</v>
      </c>
      <c r="E804" t="s">
        <v>3749</v>
      </c>
      <c r="F804" t="s">
        <v>2643</v>
      </c>
    </row>
    <row r="805" spans="1:6" hidden="1" x14ac:dyDescent="0.25">
      <c r="A805" t="s">
        <v>3714</v>
      </c>
      <c r="B805" t="s">
        <v>3578</v>
      </c>
      <c r="C805">
        <v>26260</v>
      </c>
      <c r="D805" t="s">
        <v>3407</v>
      </c>
      <c r="E805" t="s">
        <v>3408</v>
      </c>
      <c r="F805" t="s">
        <v>2630</v>
      </c>
    </row>
    <row r="806" spans="1:6" hidden="1" x14ac:dyDescent="0.25">
      <c r="A806" t="s">
        <v>3714</v>
      </c>
      <c r="B806" t="s">
        <v>3602</v>
      </c>
      <c r="C806">
        <v>26286</v>
      </c>
      <c r="D806" t="s">
        <v>972</v>
      </c>
      <c r="E806" t="s">
        <v>3755</v>
      </c>
      <c r="F806" t="s">
        <v>2893</v>
      </c>
    </row>
    <row r="807" spans="1:6" hidden="1" x14ac:dyDescent="0.25">
      <c r="A807" t="s">
        <v>3714</v>
      </c>
      <c r="B807" t="s">
        <v>3579</v>
      </c>
      <c r="C807">
        <v>26261</v>
      </c>
      <c r="D807" t="s">
        <v>2711</v>
      </c>
      <c r="E807" t="s">
        <v>3427</v>
      </c>
      <c r="F807" t="s">
        <v>2710</v>
      </c>
    </row>
    <row r="808" spans="1:6" hidden="1" x14ac:dyDescent="0.25">
      <c r="A808" t="s">
        <v>3714</v>
      </c>
      <c r="B808" t="s">
        <v>3580</v>
      </c>
      <c r="C808">
        <v>26262</v>
      </c>
      <c r="D808" t="s">
        <v>2844</v>
      </c>
      <c r="E808" t="s">
        <v>3746</v>
      </c>
      <c r="F808" t="s">
        <v>2843</v>
      </c>
    </row>
    <row r="809" spans="1:6" hidden="1" x14ac:dyDescent="0.25">
      <c r="A809" t="s">
        <v>3714</v>
      </c>
      <c r="B809" t="s">
        <v>3643</v>
      </c>
      <c r="C809">
        <v>26448</v>
      </c>
      <c r="D809" t="s">
        <v>2856</v>
      </c>
      <c r="E809" t="s">
        <v>3760</v>
      </c>
      <c r="F809" t="s">
        <v>2855</v>
      </c>
    </row>
    <row r="810" spans="1:6" hidden="1" x14ac:dyDescent="0.25">
      <c r="A810" t="s">
        <v>3714</v>
      </c>
      <c r="B810" t="s">
        <v>3584</v>
      </c>
      <c r="C810">
        <v>26267</v>
      </c>
      <c r="D810" t="s">
        <v>2706</v>
      </c>
      <c r="E810" t="s">
        <v>3426</v>
      </c>
      <c r="F810" t="s">
        <v>2705</v>
      </c>
    </row>
    <row r="811" spans="1:6" hidden="1" x14ac:dyDescent="0.25">
      <c r="A811" t="s">
        <v>3714</v>
      </c>
      <c r="B811" t="s">
        <v>3640</v>
      </c>
      <c r="C811">
        <v>26442</v>
      </c>
      <c r="D811" t="s">
        <v>2699</v>
      </c>
      <c r="E811" t="s">
        <v>3425</v>
      </c>
      <c r="F811" t="s">
        <v>2701</v>
      </c>
    </row>
    <row r="812" spans="1:6" hidden="1" x14ac:dyDescent="0.25">
      <c r="A812" t="s">
        <v>3714</v>
      </c>
      <c r="B812" t="s">
        <v>3583</v>
      </c>
      <c r="C812">
        <v>26266</v>
      </c>
      <c r="D812" t="s">
        <v>995</v>
      </c>
      <c r="E812" t="s">
        <v>3747</v>
      </c>
      <c r="F812" t="s">
        <v>2754</v>
      </c>
    </row>
    <row r="813" spans="1:6" hidden="1" x14ac:dyDescent="0.25">
      <c r="A813" t="s">
        <v>3714</v>
      </c>
      <c r="B813" t="s">
        <v>3585</v>
      </c>
      <c r="C813">
        <v>26268</v>
      </c>
      <c r="D813" t="s">
        <v>1008</v>
      </c>
      <c r="E813" t="s">
        <v>3748</v>
      </c>
      <c r="F813" t="s">
        <v>2896</v>
      </c>
    </row>
    <row r="814" spans="1:6" hidden="1" x14ac:dyDescent="0.25">
      <c r="A814" t="s">
        <v>3714</v>
      </c>
      <c r="B814" t="s">
        <v>3586</v>
      </c>
      <c r="C814">
        <v>26269</v>
      </c>
      <c r="D814" t="s">
        <v>3419</v>
      </c>
      <c r="E814" t="s">
        <v>3420</v>
      </c>
      <c r="F814" t="s">
        <v>2673</v>
      </c>
    </row>
    <row r="815" spans="1:6" hidden="1" x14ac:dyDescent="0.25">
      <c r="A815" t="s">
        <v>3714</v>
      </c>
      <c r="B815" t="s">
        <v>3552</v>
      </c>
      <c r="C815">
        <v>26230</v>
      </c>
      <c r="D815" t="s">
        <v>3470</v>
      </c>
      <c r="E815" t="s">
        <v>3471</v>
      </c>
      <c r="F815" t="s">
        <v>2873</v>
      </c>
    </row>
    <row r="816" spans="1:6" hidden="1" x14ac:dyDescent="0.25">
      <c r="A816" t="s">
        <v>3714</v>
      </c>
      <c r="B816" t="s">
        <v>3577</v>
      </c>
      <c r="C816">
        <v>26258</v>
      </c>
      <c r="D816" t="s">
        <v>2859</v>
      </c>
      <c r="E816" t="s">
        <v>3466</v>
      </c>
      <c r="F816" t="s">
        <v>2861</v>
      </c>
    </row>
    <row r="817" spans="1:6" hidden="1" x14ac:dyDescent="0.25">
      <c r="A817" t="s">
        <v>3714</v>
      </c>
      <c r="B817" t="s">
        <v>3662</v>
      </c>
      <c r="C817">
        <v>36208</v>
      </c>
      <c r="D817" t="s">
        <v>77</v>
      </c>
      <c r="E817" t="s">
        <v>3763</v>
      </c>
      <c r="F817" t="s">
        <v>76</v>
      </c>
    </row>
    <row r="818" spans="1:6" hidden="1" x14ac:dyDescent="0.25">
      <c r="A818" t="s">
        <v>3714</v>
      </c>
      <c r="B818" t="s">
        <v>3661</v>
      </c>
      <c r="C818">
        <v>36207</v>
      </c>
      <c r="D818" t="s">
        <v>96</v>
      </c>
      <c r="E818" t="s">
        <v>3184</v>
      </c>
      <c r="F818" t="s">
        <v>95</v>
      </c>
    </row>
    <row r="819" spans="1:6" hidden="1" x14ac:dyDescent="0.25">
      <c r="A819" t="s">
        <v>3714</v>
      </c>
      <c r="B819" t="s">
        <v>3659</v>
      </c>
      <c r="C819">
        <v>36201</v>
      </c>
      <c r="D819" t="s">
        <v>960</v>
      </c>
      <c r="E819" t="s">
        <v>958</v>
      </c>
      <c r="F819" t="s">
        <v>959</v>
      </c>
    </row>
    <row r="820" spans="1:6" hidden="1" x14ac:dyDescent="0.25">
      <c r="A820" t="s">
        <v>3714</v>
      </c>
      <c r="B820" t="s">
        <v>3660</v>
      </c>
      <c r="C820">
        <v>36205</v>
      </c>
      <c r="D820" t="s">
        <v>950</v>
      </c>
      <c r="E820" t="s">
        <v>3762</v>
      </c>
      <c r="F820" t="s">
        <v>949</v>
      </c>
    </row>
    <row r="821" spans="1:6" hidden="1" x14ac:dyDescent="0.25">
      <c r="A821" t="s">
        <v>3714</v>
      </c>
      <c r="B821" t="s">
        <v>3541</v>
      </c>
      <c r="C821">
        <v>25000</v>
      </c>
      <c r="D821" t="s">
        <v>1914</v>
      </c>
      <c r="E821" t="s">
        <v>3727</v>
      </c>
      <c r="F821" t="s">
        <v>1913</v>
      </c>
    </row>
    <row r="822" spans="1:6" hidden="1" x14ac:dyDescent="0.25">
      <c r="A822" t="s">
        <v>3714</v>
      </c>
      <c r="B822" t="s">
        <v>3654</v>
      </c>
      <c r="C822">
        <v>32200</v>
      </c>
      <c r="D822" t="s">
        <v>64</v>
      </c>
      <c r="E822" t="s">
        <v>3178</v>
      </c>
      <c r="F822" t="s">
        <v>63</v>
      </c>
    </row>
    <row r="823" spans="1:6" hidden="1" x14ac:dyDescent="0.25">
      <c r="A823" t="s">
        <v>3714</v>
      </c>
      <c r="B823" t="s">
        <v>3653</v>
      </c>
      <c r="C823">
        <v>32100</v>
      </c>
      <c r="D823" t="s">
        <v>69</v>
      </c>
      <c r="E823" t="s">
        <v>3241</v>
      </c>
      <c r="F823" t="s">
        <v>68</v>
      </c>
    </row>
    <row r="824" spans="1:6" hidden="1" x14ac:dyDescent="0.25">
      <c r="A824" t="s">
        <v>3714</v>
      </c>
      <c r="B824" t="s">
        <v>3655</v>
      </c>
      <c r="C824">
        <v>32300</v>
      </c>
      <c r="D824" t="s">
        <v>72</v>
      </c>
      <c r="E824" t="s">
        <v>3179</v>
      </c>
      <c r="F824" t="s">
        <v>74</v>
      </c>
    </row>
    <row r="825" spans="1:6" hidden="1" x14ac:dyDescent="0.25">
      <c r="A825" t="s">
        <v>3714</v>
      </c>
      <c r="B825" t="s">
        <v>3511</v>
      </c>
      <c r="E825" t="s">
        <v>3355</v>
      </c>
      <c r="F825" t="s">
        <v>1770</v>
      </c>
    </row>
    <row r="826" spans="1:6" hidden="1" x14ac:dyDescent="0.25">
      <c r="A826" t="s">
        <v>3714</v>
      </c>
      <c r="B826" t="s">
        <v>3652</v>
      </c>
      <c r="C826">
        <v>32000</v>
      </c>
      <c r="D826" t="s">
        <v>1871</v>
      </c>
      <c r="E826" t="s">
        <v>3373</v>
      </c>
      <c r="F826" t="s">
        <v>1870</v>
      </c>
    </row>
    <row r="827" spans="1:6" hidden="1" x14ac:dyDescent="0.25">
      <c r="A827" t="s">
        <v>3714</v>
      </c>
      <c r="B827" t="s">
        <v>3495</v>
      </c>
      <c r="D827" t="s">
        <v>3249</v>
      </c>
      <c r="E827" t="s">
        <v>3250</v>
      </c>
      <c r="F827" t="s">
        <v>731</v>
      </c>
    </row>
    <row r="828" spans="1:6" hidden="1" x14ac:dyDescent="0.25">
      <c r="A828" t="s">
        <v>3714</v>
      </c>
      <c r="B828" t="s">
        <v>3516</v>
      </c>
      <c r="D828" t="s">
        <v>2031</v>
      </c>
      <c r="E828" t="s">
        <v>3724</v>
      </c>
      <c r="F828" t="s">
        <v>2033</v>
      </c>
    </row>
    <row r="829" spans="1:6" hidden="1" x14ac:dyDescent="0.25">
      <c r="A829" t="s">
        <v>3714</v>
      </c>
      <c r="B829" t="s">
        <v>3695</v>
      </c>
      <c r="C829">
        <v>52201</v>
      </c>
      <c r="D829" t="s">
        <v>54</v>
      </c>
      <c r="E829" t="s">
        <v>3176</v>
      </c>
      <c r="F829" t="s">
        <v>53</v>
      </c>
    </row>
    <row r="830" spans="1:6" hidden="1" x14ac:dyDescent="0.25">
      <c r="A830" t="s">
        <v>3714</v>
      </c>
      <c r="B830" t="s">
        <v>3666</v>
      </c>
      <c r="C830">
        <v>39251</v>
      </c>
      <c r="D830" t="s">
        <v>87</v>
      </c>
      <c r="E830" t="s">
        <v>3182</v>
      </c>
      <c r="F830" t="s">
        <v>86</v>
      </c>
    </row>
    <row r="831" spans="1:6" hidden="1" x14ac:dyDescent="0.25">
      <c r="A831" t="s">
        <v>3714</v>
      </c>
      <c r="B831" t="s">
        <v>3665</v>
      </c>
      <c r="C831">
        <v>39250</v>
      </c>
      <c r="D831" t="s">
        <v>91</v>
      </c>
      <c r="E831" t="s">
        <v>3183</v>
      </c>
      <c r="F831" t="s">
        <v>90</v>
      </c>
    </row>
    <row r="832" spans="1:6" hidden="1" x14ac:dyDescent="0.25">
      <c r="A832" t="s">
        <v>3714</v>
      </c>
      <c r="B832" t="s">
        <v>3667</v>
      </c>
      <c r="C832">
        <v>39252</v>
      </c>
      <c r="D832" t="s">
        <v>3238</v>
      </c>
      <c r="E832" t="s">
        <v>3239</v>
      </c>
      <c r="F832" t="s">
        <v>676</v>
      </c>
    </row>
    <row r="833" spans="1:6" hidden="1" x14ac:dyDescent="0.25">
      <c r="A833" t="s">
        <v>3714</v>
      </c>
      <c r="B833" t="s">
        <v>3668</v>
      </c>
      <c r="C833">
        <v>39253</v>
      </c>
      <c r="D833" t="s">
        <v>768</v>
      </c>
      <c r="E833" t="s">
        <v>3260</v>
      </c>
      <c r="F833" t="s">
        <v>770</v>
      </c>
    </row>
    <row r="834" spans="1:6" hidden="1" x14ac:dyDescent="0.25">
      <c r="A834" t="s">
        <v>3714</v>
      </c>
      <c r="B834" t="s">
        <v>3693</v>
      </c>
      <c r="C834">
        <v>49000</v>
      </c>
      <c r="D834" t="s">
        <v>3369</v>
      </c>
      <c r="E834" t="s">
        <v>3370</v>
      </c>
      <c r="F834" t="s">
        <v>1854</v>
      </c>
    </row>
    <row r="835" spans="1:6" hidden="1" x14ac:dyDescent="0.25">
      <c r="A835" t="s">
        <v>3714</v>
      </c>
      <c r="B835" t="s">
        <v>3673</v>
      </c>
      <c r="C835">
        <v>40112</v>
      </c>
      <c r="D835" t="s">
        <v>3361</v>
      </c>
      <c r="E835" t="s">
        <v>3362</v>
      </c>
      <c r="F835" t="s">
        <v>1824</v>
      </c>
    </row>
    <row r="836" spans="1:6" hidden="1" x14ac:dyDescent="0.25">
      <c r="A836" t="s">
        <v>3714</v>
      </c>
      <c r="B836" t="s">
        <v>3697</v>
      </c>
      <c r="C836">
        <v>53202</v>
      </c>
      <c r="D836" t="s">
        <v>2257</v>
      </c>
      <c r="E836" t="s">
        <v>3396</v>
      </c>
      <c r="F836" t="s">
        <v>2256</v>
      </c>
    </row>
    <row r="837" spans="1:6" hidden="1" x14ac:dyDescent="0.25">
      <c r="A837" t="s">
        <v>3714</v>
      </c>
      <c r="B837" t="s">
        <v>3699</v>
      </c>
      <c r="C837">
        <v>53297</v>
      </c>
      <c r="D837" t="s">
        <v>2261</v>
      </c>
      <c r="E837" t="s">
        <v>3397</v>
      </c>
      <c r="F837" t="s">
        <v>2263</v>
      </c>
    </row>
    <row r="838" spans="1:6" hidden="1" x14ac:dyDescent="0.25">
      <c r="A838" t="s">
        <v>3714</v>
      </c>
      <c r="B838" t="s">
        <v>3698</v>
      </c>
      <c r="C838">
        <v>53203</v>
      </c>
      <c r="D838" t="s">
        <v>2267</v>
      </c>
      <c r="E838" t="s">
        <v>3398</v>
      </c>
      <c r="F838" t="s">
        <v>2266</v>
      </c>
    </row>
    <row r="839" spans="1:6" hidden="1" x14ac:dyDescent="0.25">
      <c r="A839" t="s">
        <v>3714</v>
      </c>
      <c r="B839" t="s">
        <v>3521</v>
      </c>
      <c r="C839">
        <v>16000</v>
      </c>
      <c r="D839" t="s">
        <v>400</v>
      </c>
      <c r="E839" t="s">
        <v>3216</v>
      </c>
      <c r="F839" t="s">
        <v>399</v>
      </c>
    </row>
    <row r="840" spans="1:6" hidden="1" x14ac:dyDescent="0.25">
      <c r="A840" t="s">
        <v>3714</v>
      </c>
      <c r="B840" t="s">
        <v>3704</v>
      </c>
      <c r="C840">
        <v>70000</v>
      </c>
      <c r="D840" t="s">
        <v>3217</v>
      </c>
      <c r="E840" t="s">
        <v>3218</v>
      </c>
      <c r="F840" t="s">
        <v>403</v>
      </c>
    </row>
    <row r="841" spans="1:6" hidden="1" x14ac:dyDescent="0.25">
      <c r="A841" t="s">
        <v>3714</v>
      </c>
      <c r="B841" t="s">
        <v>3532</v>
      </c>
      <c r="C841">
        <v>21000</v>
      </c>
      <c r="D841" t="s">
        <v>395</v>
      </c>
      <c r="E841" t="s">
        <v>3215</v>
      </c>
      <c r="F841" t="s">
        <v>394</v>
      </c>
    </row>
    <row r="842" spans="1:6" hidden="1" x14ac:dyDescent="0.25">
      <c r="A842" t="s">
        <v>3714</v>
      </c>
      <c r="B842" t="s">
        <v>3499</v>
      </c>
      <c r="D842" t="s">
        <v>3264</v>
      </c>
      <c r="E842" t="s">
        <v>3265</v>
      </c>
      <c r="F842" t="s">
        <v>3774</v>
      </c>
    </row>
    <row r="843" spans="1:6" hidden="1" x14ac:dyDescent="0.25">
      <c r="A843" t="s">
        <v>3714</v>
      </c>
      <c r="B843" t="s">
        <v>3500</v>
      </c>
      <c r="D843" t="s">
        <v>1337</v>
      </c>
      <c r="E843" t="s">
        <v>3281</v>
      </c>
      <c r="F843" t="s">
        <v>1339</v>
      </c>
    </row>
    <row r="844" spans="1:6" hidden="1" x14ac:dyDescent="0.25">
      <c r="A844" t="s">
        <v>3714</v>
      </c>
      <c r="B844" t="s">
        <v>3669</v>
      </c>
      <c r="C844">
        <v>40105</v>
      </c>
      <c r="D844" t="s">
        <v>1814</v>
      </c>
      <c r="E844" t="s">
        <v>3360</v>
      </c>
      <c r="F844" t="s">
        <v>1813</v>
      </c>
    </row>
    <row r="845" spans="1:6" hidden="1" x14ac:dyDescent="0.25">
      <c r="A845" t="s">
        <v>3714</v>
      </c>
      <c r="B845" t="s">
        <v>3696</v>
      </c>
      <c r="C845">
        <v>52233</v>
      </c>
      <c r="D845" t="s">
        <v>107</v>
      </c>
      <c r="E845" t="s">
        <v>3187</v>
      </c>
      <c r="F845" t="s">
        <v>109</v>
      </c>
    </row>
    <row r="846" spans="1:6" hidden="1" x14ac:dyDescent="0.25">
      <c r="A846" t="s">
        <v>3714</v>
      </c>
      <c r="B846" t="s">
        <v>3527</v>
      </c>
      <c r="C846">
        <v>20224</v>
      </c>
      <c r="D846" t="s">
        <v>59</v>
      </c>
      <c r="E846" t="s">
        <v>3177</v>
      </c>
      <c r="F846" t="s">
        <v>58</v>
      </c>
    </row>
    <row r="847" spans="1:6" hidden="1" x14ac:dyDescent="0.25">
      <c r="A847" t="s">
        <v>3714</v>
      </c>
      <c r="B847" t="s">
        <v>3539</v>
      </c>
      <c r="C847">
        <v>24205</v>
      </c>
      <c r="D847" t="s">
        <v>3269</v>
      </c>
      <c r="E847" t="s">
        <v>893</v>
      </c>
      <c r="F847" t="s">
        <v>894</v>
      </c>
    </row>
    <row r="848" spans="1:6" hidden="1" x14ac:dyDescent="0.25">
      <c r="A848" t="s">
        <v>3714</v>
      </c>
      <c r="B848" t="s">
        <v>3677</v>
      </c>
      <c r="C848">
        <v>40408</v>
      </c>
      <c r="D848" t="s">
        <v>910</v>
      </c>
      <c r="E848" t="s">
        <v>908</v>
      </c>
      <c r="F848" t="s">
        <v>909</v>
      </c>
    </row>
    <row r="849" spans="1:6" hidden="1" x14ac:dyDescent="0.25">
      <c r="A849" t="s">
        <v>3714</v>
      </c>
      <c r="B849" t="s">
        <v>3676</v>
      </c>
      <c r="C849">
        <v>40403</v>
      </c>
      <c r="D849" t="s">
        <v>900</v>
      </c>
      <c r="E849" t="s">
        <v>3270</v>
      </c>
      <c r="F849" t="s">
        <v>899</v>
      </c>
    </row>
    <row r="850" spans="1:6" hidden="1" x14ac:dyDescent="0.25">
      <c r="A850" t="s">
        <v>3714</v>
      </c>
      <c r="B850" t="s">
        <v>3537</v>
      </c>
      <c r="C850">
        <v>24203</v>
      </c>
      <c r="D850" t="s">
        <v>940</v>
      </c>
      <c r="E850" t="s">
        <v>3275</v>
      </c>
      <c r="F850" t="s">
        <v>939</v>
      </c>
    </row>
    <row r="851" spans="1:6" hidden="1" x14ac:dyDescent="0.25">
      <c r="A851" t="s">
        <v>3714</v>
      </c>
      <c r="B851" t="s">
        <v>3684</v>
      </c>
      <c r="C851">
        <v>42207</v>
      </c>
      <c r="D851" t="s">
        <v>1453</v>
      </c>
      <c r="E851" t="s">
        <v>3289</v>
      </c>
      <c r="F851" t="s">
        <v>1452</v>
      </c>
    </row>
    <row r="852" spans="1:6" hidden="1" x14ac:dyDescent="0.25">
      <c r="A852" t="s">
        <v>3714</v>
      </c>
      <c r="B852" t="s">
        <v>3538</v>
      </c>
      <c r="C852">
        <v>24204</v>
      </c>
      <c r="D852" t="s">
        <v>1727</v>
      </c>
      <c r="E852" t="s">
        <v>3351</v>
      </c>
      <c r="F852" t="s">
        <v>1729</v>
      </c>
    </row>
    <row r="853" spans="1:6" hidden="1" x14ac:dyDescent="0.25">
      <c r="A853" t="s">
        <v>3714</v>
      </c>
      <c r="B853" t="s">
        <v>3512</v>
      </c>
      <c r="D853" t="s">
        <v>3363</v>
      </c>
      <c r="E853" t="s">
        <v>3719</v>
      </c>
      <c r="F853" t="s">
        <v>1792</v>
      </c>
    </row>
    <row r="854" spans="1:6" hidden="1" x14ac:dyDescent="0.25">
      <c r="A854" t="s">
        <v>3714</v>
      </c>
      <c r="B854" t="s">
        <v>3680</v>
      </c>
      <c r="C854">
        <v>40604</v>
      </c>
      <c r="D854" t="s">
        <v>1458</v>
      </c>
      <c r="E854" t="s">
        <v>3290</v>
      </c>
      <c r="F854" t="s">
        <v>1457</v>
      </c>
    </row>
    <row r="855" spans="1:6" hidden="1" x14ac:dyDescent="0.25">
      <c r="A855" t="s">
        <v>3714</v>
      </c>
      <c r="B855" t="s">
        <v>3700</v>
      </c>
      <c r="C855">
        <v>54000</v>
      </c>
      <c r="D855" t="s">
        <v>1932</v>
      </c>
      <c r="E855" t="s">
        <v>3380</v>
      </c>
      <c r="F855" t="s">
        <v>1931</v>
      </c>
    </row>
    <row r="856" spans="1:6" hidden="1" x14ac:dyDescent="0.25">
      <c r="A856" t="s">
        <v>3714</v>
      </c>
      <c r="B856" t="s">
        <v>3479</v>
      </c>
      <c r="D856" t="s">
        <v>161</v>
      </c>
      <c r="E856" t="s">
        <v>3189</v>
      </c>
      <c r="F856" t="s">
        <v>163</v>
      </c>
    </row>
    <row r="857" spans="1:6" hidden="1" x14ac:dyDescent="0.25">
      <c r="A857" t="s">
        <v>3714</v>
      </c>
      <c r="B857" t="s">
        <v>3481</v>
      </c>
      <c r="E857" t="s">
        <v>3194</v>
      </c>
      <c r="F857" t="s">
        <v>3768</v>
      </c>
    </row>
    <row r="858" spans="1:6" hidden="1" x14ac:dyDescent="0.25">
      <c r="A858" t="s">
        <v>3714</v>
      </c>
      <c r="B858" t="s">
        <v>3545</v>
      </c>
      <c r="C858">
        <v>25220</v>
      </c>
      <c r="D858" t="s">
        <v>3196</v>
      </c>
      <c r="E858" t="s">
        <v>3197</v>
      </c>
      <c r="F858" t="s">
        <v>293</v>
      </c>
    </row>
    <row r="859" spans="1:6" hidden="1" x14ac:dyDescent="0.25">
      <c r="A859" t="s">
        <v>3714</v>
      </c>
      <c r="B859" t="s">
        <v>3692</v>
      </c>
      <c r="C859">
        <v>45282</v>
      </c>
      <c r="D859" t="s">
        <v>178</v>
      </c>
      <c r="E859" t="s">
        <v>3192</v>
      </c>
      <c r="F859" t="s">
        <v>180</v>
      </c>
    </row>
    <row r="860" spans="1:6" hidden="1" x14ac:dyDescent="0.25">
      <c r="A860" t="s">
        <v>3714</v>
      </c>
      <c r="B860" t="s">
        <v>3478</v>
      </c>
      <c r="D860" t="s">
        <v>157</v>
      </c>
      <c r="E860" t="s">
        <v>3188</v>
      </c>
      <c r="F860" t="s">
        <v>159</v>
      </c>
    </row>
    <row r="861" spans="1:6" hidden="1" x14ac:dyDescent="0.25">
      <c r="A861" t="s">
        <v>3714</v>
      </c>
      <c r="B861" t="s">
        <v>3480</v>
      </c>
      <c r="D861" t="s">
        <v>184</v>
      </c>
      <c r="E861" t="s">
        <v>3715</v>
      </c>
      <c r="F861" t="s">
        <v>186</v>
      </c>
    </row>
    <row r="862" spans="1:6" hidden="1" x14ac:dyDescent="0.25">
      <c r="A862" t="s">
        <v>3714</v>
      </c>
      <c r="B862" t="s">
        <v>3531</v>
      </c>
      <c r="C862">
        <v>20502</v>
      </c>
      <c r="D862" t="s">
        <v>868</v>
      </c>
      <c r="E862" t="s">
        <v>3266</v>
      </c>
      <c r="F862" t="s">
        <v>870</v>
      </c>
    </row>
    <row r="863" spans="1:6" hidden="1" x14ac:dyDescent="0.25">
      <c r="A863" t="s">
        <v>3714</v>
      </c>
      <c r="B863" t="s">
        <v>3706</v>
      </c>
      <c r="C863">
        <v>91081</v>
      </c>
      <c r="E863" t="s">
        <v>3247</v>
      </c>
      <c r="F863" t="s">
        <v>702</v>
      </c>
    </row>
    <row r="864" spans="1:6" hidden="1" x14ac:dyDescent="0.25">
      <c r="A864" t="s">
        <v>3714</v>
      </c>
      <c r="B864" t="s">
        <v>3708</v>
      </c>
      <c r="C864">
        <v>91084</v>
      </c>
      <c r="D864" t="s">
        <v>2034</v>
      </c>
      <c r="E864" t="s">
        <v>3767</v>
      </c>
      <c r="F864" t="s">
        <v>1988</v>
      </c>
    </row>
    <row r="865" spans="1:6" hidden="1" x14ac:dyDescent="0.25">
      <c r="A865" t="s">
        <v>3714</v>
      </c>
      <c r="B865" t="s">
        <v>3486</v>
      </c>
      <c r="D865" t="s">
        <v>437</v>
      </c>
      <c r="E865" t="s">
        <v>3223</v>
      </c>
      <c r="F865" t="s">
        <v>439</v>
      </c>
    </row>
    <row r="866" spans="1:6" hidden="1" x14ac:dyDescent="0.25">
      <c r="A866" t="s">
        <v>3714</v>
      </c>
      <c r="B866" t="s">
        <v>3489</v>
      </c>
      <c r="D866" t="s">
        <v>452</v>
      </c>
      <c r="E866" t="s">
        <v>3227</v>
      </c>
      <c r="F866" t="s">
        <v>454</v>
      </c>
    </row>
    <row r="867" spans="1:6" hidden="1" x14ac:dyDescent="0.25">
      <c r="A867" t="s">
        <v>3714</v>
      </c>
      <c r="B867" t="s">
        <v>3712</v>
      </c>
      <c r="C867">
        <v>99061</v>
      </c>
      <c r="D867" t="s">
        <v>458</v>
      </c>
      <c r="E867" t="s">
        <v>3229</v>
      </c>
      <c r="F867" t="s">
        <v>460</v>
      </c>
    </row>
    <row r="868" spans="1:6" hidden="1" x14ac:dyDescent="0.25">
      <c r="A868" t="s">
        <v>3714</v>
      </c>
      <c r="B868" t="s">
        <v>3491</v>
      </c>
      <c r="D868" t="s">
        <v>475</v>
      </c>
      <c r="E868" t="s">
        <v>3230</v>
      </c>
      <c r="F868" t="s">
        <v>3771</v>
      </c>
    </row>
    <row r="869" spans="1:6" hidden="1" x14ac:dyDescent="0.25">
      <c r="A869" t="s">
        <v>3714</v>
      </c>
      <c r="B869" t="s">
        <v>3482</v>
      </c>
      <c r="D869" t="s">
        <v>3199</v>
      </c>
      <c r="E869" t="s">
        <v>3200</v>
      </c>
      <c r="F869" t="s">
        <v>3769</v>
      </c>
    </row>
    <row r="870" spans="1:6" hidden="1" x14ac:dyDescent="0.25">
      <c r="A870" t="s">
        <v>3714</v>
      </c>
      <c r="B870" t="s">
        <v>3544</v>
      </c>
      <c r="C870">
        <v>25211</v>
      </c>
      <c r="D870" t="s">
        <v>315</v>
      </c>
      <c r="E870" t="s">
        <v>3198</v>
      </c>
      <c r="F870" t="s">
        <v>317</v>
      </c>
    </row>
    <row r="871" spans="1:6" hidden="1" x14ac:dyDescent="0.25">
      <c r="A871" t="s">
        <v>3714</v>
      </c>
      <c r="B871" t="s">
        <v>3488</v>
      </c>
      <c r="D871" t="s">
        <v>443</v>
      </c>
      <c r="E871" t="s">
        <v>3225</v>
      </c>
      <c r="F871" t="s">
        <v>445</v>
      </c>
    </row>
    <row r="872" spans="1:6" hidden="1" x14ac:dyDescent="0.25">
      <c r="A872" t="s">
        <v>3714</v>
      </c>
      <c r="B872" t="s">
        <v>3490</v>
      </c>
      <c r="D872" t="s">
        <v>455</v>
      </c>
      <c r="E872" t="s">
        <v>3228</v>
      </c>
      <c r="F872" t="s">
        <v>457</v>
      </c>
    </row>
    <row r="873" spans="1:6" hidden="1" x14ac:dyDescent="0.25">
      <c r="A873" t="s">
        <v>3714</v>
      </c>
      <c r="B873" t="s">
        <v>3487</v>
      </c>
      <c r="D873" t="s">
        <v>440</v>
      </c>
      <c r="E873" t="s">
        <v>3224</v>
      </c>
      <c r="F873" t="s">
        <v>442</v>
      </c>
    </row>
    <row r="874" spans="1:6" hidden="1" x14ac:dyDescent="0.25">
      <c r="A874" t="s">
        <v>3714</v>
      </c>
      <c r="B874" t="s">
        <v>3711</v>
      </c>
      <c r="C874">
        <v>99058</v>
      </c>
      <c r="D874" t="s">
        <v>446</v>
      </c>
      <c r="E874" t="s">
        <v>3226</v>
      </c>
      <c r="F874" t="s">
        <v>448</v>
      </c>
    </row>
    <row r="875" spans="1:6" hidden="1" x14ac:dyDescent="0.25">
      <c r="A875" t="s">
        <v>3714</v>
      </c>
      <c r="B875" t="s">
        <v>3703</v>
      </c>
      <c r="C875">
        <v>57203</v>
      </c>
      <c r="D875" t="s">
        <v>773</v>
      </c>
      <c r="E875" t="s">
        <v>3261</v>
      </c>
      <c r="F875" t="s">
        <v>775</v>
      </c>
    </row>
    <row r="876" spans="1:6" hidden="1" x14ac:dyDescent="0.25">
      <c r="A876" t="s">
        <v>3714</v>
      </c>
      <c r="B876" t="s">
        <v>3694</v>
      </c>
      <c r="C876">
        <v>49280</v>
      </c>
      <c r="D876" t="s">
        <v>736</v>
      </c>
      <c r="E876" t="s">
        <v>3251</v>
      </c>
      <c r="F876" t="s">
        <v>738</v>
      </c>
    </row>
    <row r="877" spans="1:6" hidden="1" x14ac:dyDescent="0.25">
      <c r="A877" t="s">
        <v>3714</v>
      </c>
      <c r="B877" t="s">
        <v>3498</v>
      </c>
      <c r="D877" t="s">
        <v>756</v>
      </c>
      <c r="E877" t="s">
        <v>3257</v>
      </c>
      <c r="F877" t="s">
        <v>758</v>
      </c>
    </row>
    <row r="878" spans="1:6" hidden="1" x14ac:dyDescent="0.25">
      <c r="A878" t="s">
        <v>3714</v>
      </c>
      <c r="B878" t="s">
        <v>3496</v>
      </c>
      <c r="D878" t="s">
        <v>3252</v>
      </c>
      <c r="E878" t="s">
        <v>3253</v>
      </c>
      <c r="F878" t="s">
        <v>742</v>
      </c>
    </row>
    <row r="879" spans="1:6" hidden="1" x14ac:dyDescent="0.25">
      <c r="A879" t="s">
        <v>3714</v>
      </c>
      <c r="B879" t="s">
        <v>3497</v>
      </c>
      <c r="D879" t="s">
        <v>744</v>
      </c>
      <c r="E879" t="s">
        <v>3254</v>
      </c>
      <c r="F879" t="s">
        <v>746</v>
      </c>
    </row>
    <row r="880" spans="1:6" hidden="1" x14ac:dyDescent="0.25">
      <c r="A880" t="s">
        <v>3714</v>
      </c>
      <c r="B880" t="s">
        <v>3543</v>
      </c>
      <c r="C880">
        <v>25207</v>
      </c>
      <c r="D880" t="s">
        <v>2209</v>
      </c>
      <c r="E880" t="s">
        <v>3394</v>
      </c>
      <c r="F880" t="s">
        <v>2211</v>
      </c>
    </row>
    <row r="881" spans="1:6" hidden="1" x14ac:dyDescent="0.25">
      <c r="A881" t="s">
        <v>3714</v>
      </c>
      <c r="B881" t="s">
        <v>3707</v>
      </c>
      <c r="C881">
        <v>91082</v>
      </c>
      <c r="D881" t="s">
        <v>3402</v>
      </c>
      <c r="E881" t="s">
        <v>3766</v>
      </c>
      <c r="F881" t="s">
        <v>2300</v>
      </c>
    </row>
    <row r="882" spans="1:6" hidden="1" x14ac:dyDescent="0.25">
      <c r="A882" t="s">
        <v>3714</v>
      </c>
      <c r="B882" t="s">
        <v>3647</v>
      </c>
      <c r="C882">
        <v>29214</v>
      </c>
      <c r="D882" t="s">
        <v>423</v>
      </c>
      <c r="E882" t="s">
        <v>3221</v>
      </c>
      <c r="F882" t="s">
        <v>425</v>
      </c>
    </row>
    <row r="883" spans="1:6" hidden="1" x14ac:dyDescent="0.25">
      <c r="A883" t="s">
        <v>3714</v>
      </c>
      <c r="B883" t="s">
        <v>3540</v>
      </c>
      <c r="C883">
        <v>24209</v>
      </c>
      <c r="D883" t="s">
        <v>3207</v>
      </c>
      <c r="E883" t="s">
        <v>3208</v>
      </c>
      <c r="F883" t="s">
        <v>372</v>
      </c>
    </row>
    <row r="884" spans="1:6" hidden="1" x14ac:dyDescent="0.25">
      <c r="A884" t="s">
        <v>3714</v>
      </c>
      <c r="B884" t="s">
        <v>3536</v>
      </c>
      <c r="C884">
        <v>22203</v>
      </c>
      <c r="D884" t="s">
        <v>433</v>
      </c>
      <c r="E884" t="s">
        <v>3222</v>
      </c>
      <c r="F884" t="s">
        <v>435</v>
      </c>
    </row>
    <row r="885" spans="1:6" hidden="1" x14ac:dyDescent="0.25">
      <c r="A885" t="s">
        <v>3714</v>
      </c>
      <c r="B885" t="s">
        <v>3534</v>
      </c>
      <c r="C885">
        <v>22200</v>
      </c>
      <c r="D885" t="s">
        <v>492</v>
      </c>
      <c r="E885" t="s">
        <v>3233</v>
      </c>
      <c r="F885" t="s">
        <v>494</v>
      </c>
    </row>
    <row r="886" spans="1:6" hidden="1" x14ac:dyDescent="0.25">
      <c r="A886" t="s">
        <v>3714</v>
      </c>
      <c r="B886" t="s">
        <v>3663</v>
      </c>
      <c r="C886">
        <v>36210</v>
      </c>
      <c r="D886" t="s">
        <v>3282</v>
      </c>
      <c r="E886" t="s">
        <v>3283</v>
      </c>
      <c r="F886" t="s">
        <v>1345</v>
      </c>
    </row>
    <row r="887" spans="1:6" hidden="1" x14ac:dyDescent="0.25">
      <c r="A887" t="s">
        <v>3714</v>
      </c>
      <c r="B887" t="s">
        <v>3709</v>
      </c>
      <c r="C887">
        <v>99010</v>
      </c>
      <c r="D887" t="s">
        <v>496</v>
      </c>
      <c r="E887" t="s">
        <v>3234</v>
      </c>
      <c r="F887" t="s">
        <v>498</v>
      </c>
    </row>
    <row r="888" spans="1:6" hidden="1" x14ac:dyDescent="0.25">
      <c r="A888" t="s">
        <v>3714</v>
      </c>
      <c r="B888" t="s">
        <v>3530</v>
      </c>
      <c r="C888">
        <v>20415</v>
      </c>
      <c r="D888" t="s">
        <v>733</v>
      </c>
      <c r="E888" t="s">
        <v>3248</v>
      </c>
      <c r="F888" t="s">
        <v>735</v>
      </c>
    </row>
    <row r="889" spans="1:6" hidden="1" x14ac:dyDescent="0.25">
      <c r="A889" t="s">
        <v>3714</v>
      </c>
      <c r="B889" t="s">
        <v>3535</v>
      </c>
      <c r="C889">
        <v>22202</v>
      </c>
      <c r="D889" t="s">
        <v>748</v>
      </c>
      <c r="E889" t="s">
        <v>3255</v>
      </c>
      <c r="F889" t="s">
        <v>750</v>
      </c>
    </row>
    <row r="890" spans="1:6" hidden="1" x14ac:dyDescent="0.25">
      <c r="A890" t="s">
        <v>3714</v>
      </c>
      <c r="B890" t="s">
        <v>3656</v>
      </c>
      <c r="C890">
        <v>32314</v>
      </c>
      <c r="D890" t="s">
        <v>764</v>
      </c>
      <c r="E890" t="s">
        <v>3259</v>
      </c>
      <c r="F890" t="s">
        <v>766</v>
      </c>
    </row>
    <row r="891" spans="1:6" hidden="1" x14ac:dyDescent="0.25">
      <c r="A891" t="s">
        <v>3714</v>
      </c>
      <c r="B891" t="s">
        <v>3710</v>
      </c>
      <c r="C891">
        <v>99013</v>
      </c>
      <c r="D891" t="s">
        <v>1298</v>
      </c>
      <c r="E891" t="s">
        <v>3280</v>
      </c>
      <c r="F891" t="s">
        <v>1300</v>
      </c>
    </row>
    <row r="892" spans="1:6" hidden="1" x14ac:dyDescent="0.25">
      <c r="A892" t="s">
        <v>3714</v>
      </c>
      <c r="B892" t="s">
        <v>3502</v>
      </c>
      <c r="D892" t="s">
        <v>1426</v>
      </c>
      <c r="E892" t="s">
        <v>3716</v>
      </c>
      <c r="F892" t="s">
        <v>1428</v>
      </c>
    </row>
    <row r="893" spans="1:6" hidden="1" x14ac:dyDescent="0.25">
      <c r="A893" t="s">
        <v>3714</v>
      </c>
      <c r="B893" t="s">
        <v>3529</v>
      </c>
      <c r="C893">
        <v>20304</v>
      </c>
      <c r="D893" t="s">
        <v>1432</v>
      </c>
      <c r="E893" t="s">
        <v>3726</v>
      </c>
      <c r="F893" t="s">
        <v>1431</v>
      </c>
    </row>
    <row r="894" spans="1:6" hidden="1" x14ac:dyDescent="0.25">
      <c r="A894" t="s">
        <v>3714</v>
      </c>
      <c r="B894" t="s">
        <v>3528</v>
      </c>
      <c r="C894">
        <v>20302</v>
      </c>
      <c r="D894" t="s">
        <v>1952</v>
      </c>
      <c r="E894" t="s">
        <v>3382</v>
      </c>
      <c r="F894" t="s">
        <v>1951</v>
      </c>
    </row>
    <row r="895" spans="1:6" hidden="1" x14ac:dyDescent="0.25">
      <c r="A895" t="s">
        <v>3714</v>
      </c>
      <c r="B895" t="s">
        <v>3641</v>
      </c>
      <c r="C895">
        <v>26443</v>
      </c>
      <c r="D895" t="s">
        <v>752</v>
      </c>
      <c r="E895" t="s">
        <v>3256</v>
      </c>
      <c r="F895" t="s">
        <v>754</v>
      </c>
    </row>
    <row r="896" spans="1:6" hidden="1" x14ac:dyDescent="0.25">
      <c r="A896" t="s">
        <v>16</v>
      </c>
      <c r="B896">
        <v>101</v>
      </c>
      <c r="E896" t="s">
        <v>2285</v>
      </c>
      <c r="F896" t="s">
        <v>2286</v>
      </c>
    </row>
    <row r="897" spans="1:6" hidden="1" x14ac:dyDescent="0.25">
      <c r="A897" t="s">
        <v>16</v>
      </c>
      <c r="B897">
        <v>157</v>
      </c>
      <c r="E897" t="s">
        <v>1246</v>
      </c>
      <c r="F897" t="s">
        <v>1247</v>
      </c>
    </row>
    <row r="898" spans="1:6" hidden="1" x14ac:dyDescent="0.25">
      <c r="A898" t="s">
        <v>16</v>
      </c>
      <c r="B898">
        <v>160</v>
      </c>
      <c r="E898" t="s">
        <v>123</v>
      </c>
      <c r="F898" t="s">
        <v>124</v>
      </c>
    </row>
    <row r="899" spans="1:6" hidden="1" x14ac:dyDescent="0.25">
      <c r="A899" t="s">
        <v>16</v>
      </c>
      <c r="B899">
        <v>162</v>
      </c>
      <c r="E899" t="s">
        <v>2372</v>
      </c>
      <c r="F899" t="s">
        <v>2375</v>
      </c>
    </row>
    <row r="900" spans="1:6" hidden="1" x14ac:dyDescent="0.25">
      <c r="A900" t="s">
        <v>16</v>
      </c>
      <c r="B900">
        <v>163</v>
      </c>
      <c r="E900" t="s">
        <v>2414</v>
      </c>
      <c r="F900" t="s">
        <v>2404</v>
      </c>
    </row>
    <row r="901" spans="1:6" hidden="1" x14ac:dyDescent="0.25">
      <c r="A901" t="s">
        <v>16</v>
      </c>
      <c r="B901">
        <v>164</v>
      </c>
      <c r="E901" t="s">
        <v>2392</v>
      </c>
      <c r="F901" t="s">
        <v>2395</v>
      </c>
    </row>
    <row r="902" spans="1:6" hidden="1" x14ac:dyDescent="0.25">
      <c r="A902" t="s">
        <v>16</v>
      </c>
      <c r="B902">
        <v>165</v>
      </c>
      <c r="E902" t="s">
        <v>2461</v>
      </c>
      <c r="F902" t="s">
        <v>2444</v>
      </c>
    </row>
    <row r="903" spans="1:6" hidden="1" x14ac:dyDescent="0.25">
      <c r="A903" t="s">
        <v>16</v>
      </c>
      <c r="B903">
        <v>166</v>
      </c>
      <c r="E903" t="s">
        <v>2476</v>
      </c>
      <c r="F903" t="s">
        <v>2468</v>
      </c>
    </row>
    <row r="904" spans="1:6" hidden="1" x14ac:dyDescent="0.25">
      <c r="A904" t="s">
        <v>16</v>
      </c>
      <c r="B904">
        <v>167</v>
      </c>
      <c r="E904" t="s">
        <v>2452</v>
      </c>
      <c r="F904" t="s">
        <v>2455</v>
      </c>
    </row>
    <row r="905" spans="1:6" hidden="1" x14ac:dyDescent="0.25">
      <c r="A905" t="s">
        <v>16</v>
      </c>
      <c r="B905">
        <v>168</v>
      </c>
      <c r="E905" t="s">
        <v>2470</v>
      </c>
      <c r="F905" t="s">
        <v>2464</v>
      </c>
    </row>
    <row r="906" spans="1:6" hidden="1" x14ac:dyDescent="0.25">
      <c r="A906" t="s">
        <v>16</v>
      </c>
      <c r="B906">
        <v>4000</v>
      </c>
      <c r="E906" t="s">
        <v>2610</v>
      </c>
      <c r="F906" t="s">
        <v>2611</v>
      </c>
    </row>
    <row r="907" spans="1:6" hidden="1" x14ac:dyDescent="0.25">
      <c r="A907" t="s">
        <v>16</v>
      </c>
      <c r="B907">
        <v>10000</v>
      </c>
      <c r="E907" t="s">
        <v>2291</v>
      </c>
      <c r="F907" t="s">
        <v>2292</v>
      </c>
    </row>
    <row r="908" spans="1:6" hidden="1" x14ac:dyDescent="0.25">
      <c r="A908" t="s">
        <v>16</v>
      </c>
      <c r="B908">
        <v>12002</v>
      </c>
      <c r="E908" t="s">
        <v>1751</v>
      </c>
      <c r="F908" t="s">
        <v>1752</v>
      </c>
    </row>
    <row r="909" spans="1:6" hidden="1" x14ac:dyDescent="0.25">
      <c r="A909" t="s">
        <v>16</v>
      </c>
      <c r="B909">
        <v>13000</v>
      </c>
      <c r="E909" t="s">
        <v>1786</v>
      </c>
      <c r="F909" t="s">
        <v>1789</v>
      </c>
    </row>
    <row r="910" spans="1:6" hidden="1" x14ac:dyDescent="0.25">
      <c r="A910" t="s">
        <v>16</v>
      </c>
      <c r="B910">
        <v>15000</v>
      </c>
      <c r="E910" t="s">
        <v>1839</v>
      </c>
      <c r="F910" t="s">
        <v>1837</v>
      </c>
    </row>
    <row r="911" spans="1:6" hidden="1" x14ac:dyDescent="0.25">
      <c r="A911" t="s">
        <v>16</v>
      </c>
      <c r="B911">
        <v>16000</v>
      </c>
      <c r="E911" t="s">
        <v>401</v>
      </c>
      <c r="F911" t="s">
        <v>399</v>
      </c>
    </row>
    <row r="912" spans="1:6" hidden="1" x14ac:dyDescent="0.25">
      <c r="A912" t="s">
        <v>16</v>
      </c>
      <c r="B912">
        <v>16100</v>
      </c>
      <c r="E912" t="s">
        <v>957</v>
      </c>
      <c r="F912" t="s">
        <v>954</v>
      </c>
    </row>
    <row r="913" spans="1:6" hidden="1" x14ac:dyDescent="0.25">
      <c r="A913" t="s">
        <v>16</v>
      </c>
      <c r="B913">
        <v>17000</v>
      </c>
      <c r="E913" t="s">
        <v>1834</v>
      </c>
      <c r="F913" t="s">
        <v>1833</v>
      </c>
    </row>
    <row r="914" spans="1:6" hidden="1" x14ac:dyDescent="0.25">
      <c r="A914" t="s">
        <v>16</v>
      </c>
      <c r="B914">
        <v>20000</v>
      </c>
      <c r="E914" t="s">
        <v>1863</v>
      </c>
      <c r="F914" t="s">
        <v>1862</v>
      </c>
    </row>
    <row r="915" spans="1:6" hidden="1" x14ac:dyDescent="0.25">
      <c r="A915" t="s">
        <v>16</v>
      </c>
      <c r="B915">
        <v>20101</v>
      </c>
      <c r="E915" t="s">
        <v>2075</v>
      </c>
      <c r="F915" t="s">
        <v>2074</v>
      </c>
    </row>
    <row r="916" spans="1:6" hidden="1" x14ac:dyDescent="0.25">
      <c r="A916" t="s">
        <v>16</v>
      </c>
      <c r="B916">
        <v>20102</v>
      </c>
      <c r="E916" t="s">
        <v>2890</v>
      </c>
      <c r="F916" t="s">
        <v>2891</v>
      </c>
    </row>
    <row r="917" spans="1:6" hidden="1" x14ac:dyDescent="0.25">
      <c r="A917" t="s">
        <v>16</v>
      </c>
      <c r="B917">
        <v>20104</v>
      </c>
      <c r="E917" t="s">
        <v>2183</v>
      </c>
      <c r="F917" t="s">
        <v>2184</v>
      </c>
    </row>
    <row r="918" spans="1:6" hidden="1" x14ac:dyDescent="0.25">
      <c r="A918" t="s">
        <v>16</v>
      </c>
      <c r="B918">
        <v>20108</v>
      </c>
      <c r="E918" t="s">
        <v>2172</v>
      </c>
      <c r="F918" t="s">
        <v>2173</v>
      </c>
    </row>
    <row r="919" spans="1:6" hidden="1" x14ac:dyDescent="0.25">
      <c r="A919" t="s">
        <v>16</v>
      </c>
      <c r="B919">
        <v>20113</v>
      </c>
      <c r="E919" t="s">
        <v>1879</v>
      </c>
      <c r="F919" t="s">
        <v>1882</v>
      </c>
    </row>
    <row r="920" spans="1:6" hidden="1" x14ac:dyDescent="0.25">
      <c r="A920" t="s">
        <v>16</v>
      </c>
      <c r="B920">
        <v>20125</v>
      </c>
      <c r="E920" t="s">
        <v>655</v>
      </c>
      <c r="F920" t="s">
        <v>654</v>
      </c>
    </row>
    <row r="921" spans="1:6" hidden="1" x14ac:dyDescent="0.25">
      <c r="A921" t="s">
        <v>16</v>
      </c>
      <c r="B921">
        <v>20224</v>
      </c>
      <c r="E921" t="s">
        <v>60</v>
      </c>
      <c r="F921" t="s">
        <v>58</v>
      </c>
    </row>
    <row r="922" spans="1:6" hidden="1" x14ac:dyDescent="0.25">
      <c r="A922" t="s">
        <v>16</v>
      </c>
      <c r="B922">
        <v>20302</v>
      </c>
      <c r="E922" t="s">
        <v>1950</v>
      </c>
      <c r="F922" t="s">
        <v>1951</v>
      </c>
    </row>
    <row r="923" spans="1:6" hidden="1" x14ac:dyDescent="0.25">
      <c r="A923" t="s">
        <v>16</v>
      </c>
      <c r="B923">
        <v>20304</v>
      </c>
      <c r="E923" t="s">
        <v>1430</v>
      </c>
      <c r="F923" t="s">
        <v>1431</v>
      </c>
    </row>
    <row r="924" spans="1:6" hidden="1" x14ac:dyDescent="0.25">
      <c r="A924" t="s">
        <v>16</v>
      </c>
      <c r="B924">
        <v>20415</v>
      </c>
      <c r="E924" t="s">
        <v>728</v>
      </c>
      <c r="F924" t="s">
        <v>735</v>
      </c>
    </row>
    <row r="925" spans="1:6" hidden="1" x14ac:dyDescent="0.25">
      <c r="A925" t="s">
        <v>16</v>
      </c>
      <c r="B925">
        <v>20502</v>
      </c>
      <c r="E925" t="s">
        <v>869</v>
      </c>
      <c r="F925" t="s">
        <v>870</v>
      </c>
    </row>
    <row r="926" spans="1:6" hidden="1" x14ac:dyDescent="0.25">
      <c r="A926" t="s">
        <v>16</v>
      </c>
      <c r="B926">
        <v>20605</v>
      </c>
      <c r="E926" t="s">
        <v>430</v>
      </c>
      <c r="F926" t="s">
        <v>431</v>
      </c>
    </row>
    <row r="927" spans="1:6" hidden="1" x14ac:dyDescent="0.25">
      <c r="A927" t="s">
        <v>16</v>
      </c>
      <c r="B927">
        <v>21000</v>
      </c>
      <c r="E927" t="s">
        <v>396</v>
      </c>
      <c r="F927" t="s">
        <v>394</v>
      </c>
    </row>
    <row r="928" spans="1:6" hidden="1" x14ac:dyDescent="0.25">
      <c r="A928" t="s">
        <v>16</v>
      </c>
      <c r="B928">
        <v>21201</v>
      </c>
      <c r="E928" t="s">
        <v>296</v>
      </c>
      <c r="F928" t="s">
        <v>299</v>
      </c>
    </row>
    <row r="929" spans="1:6" hidden="1" x14ac:dyDescent="0.25">
      <c r="A929" t="s">
        <v>16</v>
      </c>
      <c r="B929">
        <v>21300</v>
      </c>
      <c r="E929" t="s">
        <v>38</v>
      </c>
      <c r="F929" t="s">
        <v>36</v>
      </c>
    </row>
    <row r="930" spans="1:6" hidden="1" x14ac:dyDescent="0.25">
      <c r="A930" t="s">
        <v>16</v>
      </c>
      <c r="B930">
        <v>22200</v>
      </c>
      <c r="E930" t="s">
        <v>493</v>
      </c>
      <c r="F930" t="s">
        <v>494</v>
      </c>
    </row>
    <row r="931" spans="1:6" hidden="1" x14ac:dyDescent="0.25">
      <c r="A931" t="s">
        <v>16</v>
      </c>
      <c r="B931">
        <v>22202</v>
      </c>
      <c r="E931" t="s">
        <v>749</v>
      </c>
      <c r="F931" t="s">
        <v>750</v>
      </c>
    </row>
    <row r="932" spans="1:6" hidden="1" x14ac:dyDescent="0.25">
      <c r="A932" t="s">
        <v>16</v>
      </c>
      <c r="B932">
        <v>22203</v>
      </c>
      <c r="E932" t="s">
        <v>432</v>
      </c>
      <c r="F932" t="s">
        <v>435</v>
      </c>
    </row>
    <row r="933" spans="1:6" hidden="1" x14ac:dyDescent="0.25">
      <c r="A933" t="s">
        <v>16</v>
      </c>
      <c r="B933">
        <v>22207</v>
      </c>
      <c r="E933" t="s">
        <v>428</v>
      </c>
      <c r="F933" t="s">
        <v>429</v>
      </c>
    </row>
    <row r="934" spans="1:6" hidden="1" x14ac:dyDescent="0.25">
      <c r="A934" t="s">
        <v>16</v>
      </c>
      <c r="B934">
        <v>23000</v>
      </c>
      <c r="E934" t="s">
        <v>1886</v>
      </c>
      <c r="F934" t="s">
        <v>1885</v>
      </c>
    </row>
    <row r="935" spans="1:6" hidden="1" x14ac:dyDescent="0.25">
      <c r="A935" t="s">
        <v>16</v>
      </c>
      <c r="B935">
        <v>24203</v>
      </c>
      <c r="E935" t="s">
        <v>941</v>
      </c>
      <c r="F935" t="s">
        <v>939</v>
      </c>
    </row>
    <row r="936" spans="1:6" hidden="1" x14ac:dyDescent="0.25">
      <c r="A936" t="s">
        <v>16</v>
      </c>
      <c r="B936">
        <v>24204</v>
      </c>
      <c r="E936" t="s">
        <v>1726</v>
      </c>
      <c r="F936" t="s">
        <v>1729</v>
      </c>
    </row>
    <row r="937" spans="1:6" hidden="1" x14ac:dyDescent="0.25">
      <c r="A937" t="s">
        <v>16</v>
      </c>
      <c r="B937">
        <v>24205</v>
      </c>
      <c r="E937" t="s">
        <v>896</v>
      </c>
      <c r="F937" t="s">
        <v>894</v>
      </c>
    </row>
    <row r="938" spans="1:6" hidden="1" x14ac:dyDescent="0.25">
      <c r="A938" t="s">
        <v>16</v>
      </c>
      <c r="B938">
        <v>24209</v>
      </c>
      <c r="E938" t="s">
        <v>369</v>
      </c>
      <c r="F938" t="s">
        <v>372</v>
      </c>
    </row>
    <row r="939" spans="1:6" hidden="1" x14ac:dyDescent="0.25">
      <c r="A939" t="s">
        <v>16</v>
      </c>
      <c r="B939">
        <v>25000</v>
      </c>
      <c r="E939" t="s">
        <v>1915</v>
      </c>
      <c r="F939" t="s">
        <v>1913</v>
      </c>
    </row>
    <row r="940" spans="1:6" hidden="1" x14ac:dyDescent="0.25">
      <c r="A940" t="s">
        <v>16</v>
      </c>
      <c r="B940">
        <v>25201</v>
      </c>
      <c r="E940" t="s">
        <v>168</v>
      </c>
      <c r="F940" t="s">
        <v>169</v>
      </c>
    </row>
    <row r="941" spans="1:6" hidden="1" x14ac:dyDescent="0.25">
      <c r="A941" t="s">
        <v>16</v>
      </c>
      <c r="B941">
        <v>25207</v>
      </c>
      <c r="E941" t="s">
        <v>2210</v>
      </c>
      <c r="F941" t="s">
        <v>2211</v>
      </c>
    </row>
    <row r="942" spans="1:6" hidden="1" x14ac:dyDescent="0.25">
      <c r="A942" t="s">
        <v>16</v>
      </c>
      <c r="B942">
        <v>25211</v>
      </c>
      <c r="E942" t="s">
        <v>316</v>
      </c>
      <c r="F942" t="s">
        <v>317</v>
      </c>
    </row>
    <row r="943" spans="1:6" hidden="1" x14ac:dyDescent="0.25">
      <c r="A943" t="s">
        <v>16</v>
      </c>
      <c r="B943">
        <v>25220</v>
      </c>
      <c r="E943" t="s">
        <v>292</v>
      </c>
      <c r="F943" t="s">
        <v>293</v>
      </c>
    </row>
    <row r="944" spans="1:6" hidden="1" x14ac:dyDescent="0.25">
      <c r="A944" t="s">
        <v>16</v>
      </c>
      <c r="B944">
        <v>25282</v>
      </c>
      <c r="E944" t="s">
        <v>182</v>
      </c>
      <c r="F944" t="s">
        <v>183</v>
      </c>
    </row>
    <row r="945" spans="1:6" hidden="1" x14ac:dyDescent="0.25">
      <c r="A945" t="s">
        <v>16</v>
      </c>
      <c r="B945">
        <v>25801</v>
      </c>
      <c r="E945" t="s">
        <v>2197</v>
      </c>
      <c r="F945" t="s">
        <v>2198</v>
      </c>
    </row>
    <row r="946" spans="1:6" hidden="1" x14ac:dyDescent="0.25">
      <c r="A946" t="s">
        <v>16</v>
      </c>
      <c r="B946">
        <v>26000</v>
      </c>
      <c r="E946" t="s">
        <v>1922</v>
      </c>
      <c r="F946" t="s">
        <v>1919</v>
      </c>
    </row>
    <row r="947" spans="1:6" hidden="1" x14ac:dyDescent="0.25">
      <c r="A947" t="s">
        <v>16</v>
      </c>
      <c r="B947">
        <v>26104</v>
      </c>
      <c r="E947" t="s">
        <v>1675</v>
      </c>
      <c r="F947" t="s">
        <v>1673</v>
      </c>
    </row>
    <row r="948" spans="1:6" hidden="1" x14ac:dyDescent="0.25">
      <c r="A948" t="s">
        <v>16</v>
      </c>
      <c r="B948">
        <v>26105</v>
      </c>
      <c r="E948" t="s">
        <v>1438</v>
      </c>
      <c r="F948" t="s">
        <v>1439</v>
      </c>
    </row>
    <row r="949" spans="1:6" hidden="1" x14ac:dyDescent="0.25">
      <c r="A949" t="s">
        <v>16</v>
      </c>
      <c r="B949">
        <v>26106</v>
      </c>
      <c r="E949" t="s">
        <v>1133</v>
      </c>
      <c r="F949" t="s">
        <v>1131</v>
      </c>
    </row>
    <row r="950" spans="1:6" hidden="1" x14ac:dyDescent="0.25">
      <c r="A950" t="s">
        <v>16</v>
      </c>
      <c r="B950">
        <v>26107</v>
      </c>
      <c r="E950" t="s">
        <v>1678</v>
      </c>
      <c r="F950" t="s">
        <v>1681</v>
      </c>
    </row>
    <row r="951" spans="1:6" hidden="1" x14ac:dyDescent="0.25">
      <c r="A951" t="s">
        <v>16</v>
      </c>
      <c r="B951">
        <v>26201</v>
      </c>
      <c r="E951" t="s">
        <v>391</v>
      </c>
      <c r="F951" t="s">
        <v>389</v>
      </c>
    </row>
    <row r="952" spans="1:6" hidden="1" x14ac:dyDescent="0.25">
      <c r="A952" t="s">
        <v>16</v>
      </c>
      <c r="B952">
        <v>26230</v>
      </c>
      <c r="E952" t="s">
        <v>2874</v>
      </c>
      <c r="F952" t="s">
        <v>2873</v>
      </c>
    </row>
    <row r="953" spans="1:6" hidden="1" x14ac:dyDescent="0.25">
      <c r="A953" t="s">
        <v>16</v>
      </c>
      <c r="B953">
        <v>26231</v>
      </c>
      <c r="E953" t="s">
        <v>2627</v>
      </c>
      <c r="F953" t="s">
        <v>2625</v>
      </c>
    </row>
    <row r="954" spans="1:6" hidden="1" x14ac:dyDescent="0.25">
      <c r="A954" t="s">
        <v>16</v>
      </c>
      <c r="B954">
        <v>26232</v>
      </c>
      <c r="E954" t="s">
        <v>2640</v>
      </c>
      <c r="F954" t="s">
        <v>2638</v>
      </c>
    </row>
    <row r="955" spans="1:6" hidden="1" x14ac:dyDescent="0.25">
      <c r="A955" t="s">
        <v>16</v>
      </c>
      <c r="B955">
        <v>26233</v>
      </c>
      <c r="E955" t="s">
        <v>2661</v>
      </c>
      <c r="F955" t="s">
        <v>2659</v>
      </c>
    </row>
    <row r="956" spans="1:6" hidden="1" x14ac:dyDescent="0.25">
      <c r="A956" t="s">
        <v>16</v>
      </c>
      <c r="B956">
        <v>26234</v>
      </c>
      <c r="E956" t="s">
        <v>2668</v>
      </c>
      <c r="F956" t="s">
        <v>2666</v>
      </c>
    </row>
    <row r="957" spans="1:6" hidden="1" x14ac:dyDescent="0.25">
      <c r="A957" t="s">
        <v>16</v>
      </c>
      <c r="B957">
        <v>26235</v>
      </c>
      <c r="E957" t="s">
        <v>2693</v>
      </c>
      <c r="F957" t="s">
        <v>2691</v>
      </c>
    </row>
    <row r="958" spans="1:6" hidden="1" x14ac:dyDescent="0.25">
      <c r="A958" t="s">
        <v>16</v>
      </c>
      <c r="B958">
        <v>26236</v>
      </c>
      <c r="E958" t="s">
        <v>2684</v>
      </c>
      <c r="F958" t="s">
        <v>2681</v>
      </c>
    </row>
    <row r="959" spans="1:6" hidden="1" x14ac:dyDescent="0.25">
      <c r="A959" t="s">
        <v>16</v>
      </c>
      <c r="B959">
        <v>26237</v>
      </c>
      <c r="E959" t="s">
        <v>2722</v>
      </c>
      <c r="F959" t="s">
        <v>2718</v>
      </c>
    </row>
    <row r="960" spans="1:6" hidden="1" x14ac:dyDescent="0.25">
      <c r="A960" t="s">
        <v>16</v>
      </c>
      <c r="B960">
        <v>26238</v>
      </c>
      <c r="E960" t="s">
        <v>2741</v>
      </c>
      <c r="F960" t="s">
        <v>2739</v>
      </c>
    </row>
    <row r="961" spans="1:6" hidden="1" x14ac:dyDescent="0.25">
      <c r="A961" t="s">
        <v>16</v>
      </c>
      <c r="B961">
        <v>26239</v>
      </c>
      <c r="E961" t="s">
        <v>2758</v>
      </c>
      <c r="F961" t="s">
        <v>2756</v>
      </c>
    </row>
    <row r="962" spans="1:6" hidden="1" x14ac:dyDescent="0.25">
      <c r="A962" t="s">
        <v>16</v>
      </c>
      <c r="B962">
        <v>26240</v>
      </c>
      <c r="E962" t="s">
        <v>2763</v>
      </c>
      <c r="F962" t="s">
        <v>2761</v>
      </c>
    </row>
    <row r="963" spans="1:6" hidden="1" x14ac:dyDescent="0.25">
      <c r="A963" t="s">
        <v>16</v>
      </c>
      <c r="B963">
        <v>26241</v>
      </c>
      <c r="E963" t="s">
        <v>2768</v>
      </c>
      <c r="F963" t="s">
        <v>2766</v>
      </c>
    </row>
    <row r="964" spans="1:6" hidden="1" x14ac:dyDescent="0.25">
      <c r="A964" t="s">
        <v>16</v>
      </c>
      <c r="B964">
        <v>26242</v>
      </c>
      <c r="E964" t="s">
        <v>2775</v>
      </c>
      <c r="F964" t="s">
        <v>2773</v>
      </c>
    </row>
    <row r="965" spans="1:6" hidden="1" x14ac:dyDescent="0.25">
      <c r="A965" t="s">
        <v>16</v>
      </c>
      <c r="B965">
        <v>26243</v>
      </c>
      <c r="E965" t="s">
        <v>2789</v>
      </c>
      <c r="F965" t="s">
        <v>2787</v>
      </c>
    </row>
    <row r="966" spans="1:6" hidden="1" x14ac:dyDescent="0.25">
      <c r="A966" t="s">
        <v>16</v>
      </c>
      <c r="B966">
        <v>26244</v>
      </c>
      <c r="E966" t="s">
        <v>2795</v>
      </c>
      <c r="F966" t="s">
        <v>2793</v>
      </c>
    </row>
    <row r="967" spans="1:6" hidden="1" x14ac:dyDescent="0.25">
      <c r="A967" t="s">
        <v>16</v>
      </c>
      <c r="B967">
        <v>26245</v>
      </c>
      <c r="E967" t="s">
        <v>2801</v>
      </c>
      <c r="F967" t="s">
        <v>2798</v>
      </c>
    </row>
    <row r="968" spans="1:6" hidden="1" x14ac:dyDescent="0.25">
      <c r="A968" t="s">
        <v>16</v>
      </c>
      <c r="B968">
        <v>26246</v>
      </c>
      <c r="E968" t="s">
        <v>2831</v>
      </c>
      <c r="F968" t="s">
        <v>2829</v>
      </c>
    </row>
    <row r="969" spans="1:6" hidden="1" x14ac:dyDescent="0.25">
      <c r="A969" t="s">
        <v>16</v>
      </c>
      <c r="B969">
        <v>26247</v>
      </c>
      <c r="E969" t="s">
        <v>2838</v>
      </c>
      <c r="F969" t="s">
        <v>2834</v>
      </c>
    </row>
    <row r="970" spans="1:6" hidden="1" x14ac:dyDescent="0.25">
      <c r="A970" t="s">
        <v>16</v>
      </c>
      <c r="B970">
        <v>26248</v>
      </c>
      <c r="E970" t="s">
        <v>2816</v>
      </c>
      <c r="F970" t="s">
        <v>2814</v>
      </c>
    </row>
    <row r="971" spans="1:6" hidden="1" x14ac:dyDescent="0.25">
      <c r="A971" t="s">
        <v>16</v>
      </c>
      <c r="B971">
        <v>26249</v>
      </c>
      <c r="E971" t="s">
        <v>2819</v>
      </c>
      <c r="F971" t="s">
        <v>2820</v>
      </c>
    </row>
    <row r="972" spans="1:6" hidden="1" x14ac:dyDescent="0.25">
      <c r="A972" t="s">
        <v>16</v>
      </c>
      <c r="B972">
        <v>26250</v>
      </c>
      <c r="E972" t="s">
        <v>2807</v>
      </c>
      <c r="F972" t="s">
        <v>2806</v>
      </c>
    </row>
    <row r="973" spans="1:6" hidden="1" x14ac:dyDescent="0.25">
      <c r="A973" t="s">
        <v>16</v>
      </c>
      <c r="B973">
        <v>26251</v>
      </c>
      <c r="E973" t="s">
        <v>1023</v>
      </c>
      <c r="F973" t="s">
        <v>2864</v>
      </c>
    </row>
    <row r="974" spans="1:6" hidden="1" x14ac:dyDescent="0.25">
      <c r="A974" t="s">
        <v>16</v>
      </c>
      <c r="B974">
        <v>26252</v>
      </c>
      <c r="E974" t="s">
        <v>2649</v>
      </c>
      <c r="F974" t="s">
        <v>2645</v>
      </c>
    </row>
    <row r="975" spans="1:6" hidden="1" x14ac:dyDescent="0.25">
      <c r="A975" t="s">
        <v>16</v>
      </c>
      <c r="B975">
        <v>26253</v>
      </c>
      <c r="E975" t="s">
        <v>2811</v>
      </c>
      <c r="F975" t="s">
        <v>2809</v>
      </c>
    </row>
    <row r="976" spans="1:6" hidden="1" x14ac:dyDescent="0.25">
      <c r="A976" t="s">
        <v>16</v>
      </c>
      <c r="B976">
        <v>26254</v>
      </c>
      <c r="E976" t="s">
        <v>2870</v>
      </c>
      <c r="F976" t="s">
        <v>2868</v>
      </c>
    </row>
    <row r="977" spans="1:6" hidden="1" x14ac:dyDescent="0.25">
      <c r="A977" t="s">
        <v>16</v>
      </c>
      <c r="B977">
        <v>26255</v>
      </c>
      <c r="E977" t="s">
        <v>2875</v>
      </c>
      <c r="F977" t="s">
        <v>2878</v>
      </c>
    </row>
    <row r="978" spans="1:6" hidden="1" x14ac:dyDescent="0.25">
      <c r="A978" t="s">
        <v>16</v>
      </c>
      <c r="B978">
        <v>26256</v>
      </c>
      <c r="E978" t="s">
        <v>341</v>
      </c>
      <c r="F978" t="s">
        <v>344</v>
      </c>
    </row>
    <row r="979" spans="1:6" hidden="1" x14ac:dyDescent="0.25">
      <c r="A979" t="s">
        <v>16</v>
      </c>
      <c r="B979">
        <v>26257</v>
      </c>
      <c r="E979" t="s">
        <v>346</v>
      </c>
      <c r="F979" t="s">
        <v>349</v>
      </c>
    </row>
    <row r="980" spans="1:6" hidden="1" x14ac:dyDescent="0.25">
      <c r="A980" t="s">
        <v>16</v>
      </c>
      <c r="B980">
        <v>26258</v>
      </c>
      <c r="E980" t="s">
        <v>2860</v>
      </c>
      <c r="F980" t="s">
        <v>2861</v>
      </c>
    </row>
    <row r="981" spans="1:6" hidden="1" x14ac:dyDescent="0.25">
      <c r="A981" t="s">
        <v>16</v>
      </c>
      <c r="B981">
        <v>26260</v>
      </c>
      <c r="E981" t="s">
        <v>2634</v>
      </c>
      <c r="F981" t="s">
        <v>2630</v>
      </c>
    </row>
    <row r="982" spans="1:6" hidden="1" x14ac:dyDescent="0.25">
      <c r="A982" t="s">
        <v>16</v>
      </c>
      <c r="B982">
        <v>26261</v>
      </c>
      <c r="E982" t="s">
        <v>2714</v>
      </c>
      <c r="F982" t="s">
        <v>2710</v>
      </c>
    </row>
    <row r="983" spans="1:6" hidden="1" x14ac:dyDescent="0.25">
      <c r="A983" t="s">
        <v>16</v>
      </c>
      <c r="B983">
        <v>26262</v>
      </c>
      <c r="E983" t="s">
        <v>2845</v>
      </c>
      <c r="F983" t="s">
        <v>2843</v>
      </c>
    </row>
    <row r="984" spans="1:6" hidden="1" x14ac:dyDescent="0.25">
      <c r="A984" t="s">
        <v>16</v>
      </c>
      <c r="B984">
        <v>26263</v>
      </c>
      <c r="E984" t="s">
        <v>2728</v>
      </c>
      <c r="F984" t="s">
        <v>2724</v>
      </c>
    </row>
    <row r="985" spans="1:6" hidden="1" x14ac:dyDescent="0.25">
      <c r="A985" t="s">
        <v>16</v>
      </c>
      <c r="B985">
        <v>26264</v>
      </c>
      <c r="E985" t="s">
        <v>2827</v>
      </c>
      <c r="F985" t="s">
        <v>2823</v>
      </c>
    </row>
    <row r="986" spans="1:6" hidden="1" x14ac:dyDescent="0.25">
      <c r="A986" t="s">
        <v>16</v>
      </c>
      <c r="B986">
        <v>26266</v>
      </c>
      <c r="E986" t="s">
        <v>996</v>
      </c>
      <c r="F986" t="s">
        <v>2754</v>
      </c>
    </row>
    <row r="987" spans="1:6" hidden="1" x14ac:dyDescent="0.25">
      <c r="A987" t="s">
        <v>16</v>
      </c>
      <c r="B987">
        <v>26267</v>
      </c>
      <c r="E987" t="s">
        <v>2703</v>
      </c>
      <c r="F987" t="s">
        <v>2705</v>
      </c>
    </row>
    <row r="988" spans="1:6" hidden="1" x14ac:dyDescent="0.25">
      <c r="A988" t="s">
        <v>16</v>
      </c>
      <c r="B988">
        <v>26268</v>
      </c>
      <c r="E988" t="s">
        <v>1009</v>
      </c>
      <c r="F988" t="s">
        <v>2896</v>
      </c>
    </row>
    <row r="989" spans="1:6" hidden="1" x14ac:dyDescent="0.25">
      <c r="A989" t="s">
        <v>16</v>
      </c>
      <c r="B989">
        <v>26269</v>
      </c>
      <c r="E989" t="s">
        <v>2670</v>
      </c>
      <c r="F989" t="s">
        <v>2673</v>
      </c>
    </row>
    <row r="990" spans="1:6" hidden="1" x14ac:dyDescent="0.25">
      <c r="A990" t="s">
        <v>16</v>
      </c>
      <c r="B990">
        <v>26270</v>
      </c>
      <c r="E990" t="s">
        <v>977</v>
      </c>
      <c r="F990" t="s">
        <v>2636</v>
      </c>
    </row>
    <row r="991" spans="1:6" hidden="1" x14ac:dyDescent="0.25">
      <c r="A991" t="s">
        <v>16</v>
      </c>
      <c r="B991">
        <v>26271</v>
      </c>
      <c r="E991" t="s">
        <v>979</v>
      </c>
      <c r="F991" t="s">
        <v>2643</v>
      </c>
    </row>
    <row r="992" spans="1:6" hidden="1" x14ac:dyDescent="0.25">
      <c r="A992" t="s">
        <v>16</v>
      </c>
      <c r="B992">
        <v>26272</v>
      </c>
      <c r="E992" t="s">
        <v>985</v>
      </c>
      <c r="F992" t="s">
        <v>2730</v>
      </c>
    </row>
    <row r="993" spans="1:6" hidden="1" x14ac:dyDescent="0.25">
      <c r="A993" t="s">
        <v>16</v>
      </c>
      <c r="B993">
        <v>26273</v>
      </c>
      <c r="E993" t="s">
        <v>2791</v>
      </c>
      <c r="F993" t="s">
        <v>2785</v>
      </c>
    </row>
    <row r="994" spans="1:6" hidden="1" x14ac:dyDescent="0.25">
      <c r="A994" t="s">
        <v>16</v>
      </c>
      <c r="B994">
        <v>26274</v>
      </c>
      <c r="E994" t="s">
        <v>1026</v>
      </c>
      <c r="F994" t="s">
        <v>2898</v>
      </c>
    </row>
    <row r="995" spans="1:6" hidden="1" x14ac:dyDescent="0.25">
      <c r="A995" t="s">
        <v>16</v>
      </c>
      <c r="B995">
        <v>26275</v>
      </c>
      <c r="E995" t="s">
        <v>2623</v>
      </c>
      <c r="F995" t="s">
        <v>2622</v>
      </c>
    </row>
    <row r="996" spans="1:6" hidden="1" x14ac:dyDescent="0.25">
      <c r="A996" t="s">
        <v>16</v>
      </c>
      <c r="B996">
        <v>26276</v>
      </c>
      <c r="E996" t="s">
        <v>2735</v>
      </c>
      <c r="F996" t="s">
        <v>2734</v>
      </c>
    </row>
    <row r="997" spans="1:6" hidden="1" x14ac:dyDescent="0.25">
      <c r="A997" t="s">
        <v>16</v>
      </c>
      <c r="B997">
        <v>26277</v>
      </c>
      <c r="E997" t="s">
        <v>993</v>
      </c>
      <c r="F997" t="s">
        <v>2895</v>
      </c>
    </row>
    <row r="998" spans="1:6" hidden="1" x14ac:dyDescent="0.25">
      <c r="A998" t="s">
        <v>16</v>
      </c>
      <c r="B998">
        <v>26278</v>
      </c>
      <c r="E998" t="s">
        <v>999</v>
      </c>
      <c r="F998" t="s">
        <v>2771</v>
      </c>
    </row>
    <row r="999" spans="1:6" hidden="1" x14ac:dyDescent="0.25">
      <c r="A999" t="s">
        <v>16</v>
      </c>
      <c r="B999">
        <v>26279</v>
      </c>
      <c r="E999" t="s">
        <v>2779</v>
      </c>
      <c r="F999" t="s">
        <v>2778</v>
      </c>
    </row>
    <row r="1000" spans="1:6" hidden="1" x14ac:dyDescent="0.25">
      <c r="A1000" t="s">
        <v>16</v>
      </c>
      <c r="B1000">
        <v>26280</v>
      </c>
      <c r="E1000" t="s">
        <v>2841</v>
      </c>
      <c r="F1000" t="s">
        <v>2840</v>
      </c>
    </row>
    <row r="1001" spans="1:6" hidden="1" x14ac:dyDescent="0.25">
      <c r="A1001" t="s">
        <v>16</v>
      </c>
      <c r="B1001">
        <v>26281</v>
      </c>
      <c r="E1001" t="s">
        <v>1021</v>
      </c>
      <c r="F1001" t="s">
        <v>2848</v>
      </c>
    </row>
    <row r="1002" spans="1:6" hidden="1" x14ac:dyDescent="0.25">
      <c r="A1002" t="s">
        <v>16</v>
      </c>
      <c r="B1002">
        <v>26282</v>
      </c>
      <c r="E1002" t="s">
        <v>2882</v>
      </c>
      <c r="F1002" t="s">
        <v>2881</v>
      </c>
    </row>
    <row r="1003" spans="1:6" hidden="1" x14ac:dyDescent="0.25">
      <c r="A1003" t="s">
        <v>16</v>
      </c>
      <c r="B1003">
        <v>26283</v>
      </c>
      <c r="E1003" t="s">
        <v>2736</v>
      </c>
      <c r="F1003" t="s">
        <v>2737</v>
      </c>
    </row>
    <row r="1004" spans="1:6" hidden="1" x14ac:dyDescent="0.25">
      <c r="A1004" t="s">
        <v>16</v>
      </c>
      <c r="B1004">
        <v>26284</v>
      </c>
      <c r="E1004" t="s">
        <v>2664</v>
      </c>
      <c r="F1004" t="s">
        <v>2894</v>
      </c>
    </row>
    <row r="1005" spans="1:6" hidden="1" x14ac:dyDescent="0.25">
      <c r="A1005" t="s">
        <v>16</v>
      </c>
      <c r="B1005">
        <v>26285</v>
      </c>
      <c r="E1005" t="s">
        <v>1015</v>
      </c>
      <c r="F1005" t="s">
        <v>2897</v>
      </c>
    </row>
    <row r="1006" spans="1:6" hidden="1" x14ac:dyDescent="0.25">
      <c r="A1006" t="s">
        <v>16</v>
      </c>
      <c r="B1006">
        <v>26286</v>
      </c>
      <c r="E1006" t="s">
        <v>973</v>
      </c>
      <c r="F1006" t="s">
        <v>2893</v>
      </c>
    </row>
    <row r="1007" spans="1:6" hidden="1" x14ac:dyDescent="0.25">
      <c r="A1007" t="s">
        <v>16</v>
      </c>
      <c r="B1007">
        <v>26292</v>
      </c>
      <c r="E1007" t="s">
        <v>930</v>
      </c>
      <c r="F1007" t="s">
        <v>928</v>
      </c>
    </row>
    <row r="1008" spans="1:6" hidden="1" x14ac:dyDescent="0.25">
      <c r="A1008" t="s">
        <v>16</v>
      </c>
      <c r="B1008">
        <v>26298</v>
      </c>
      <c r="E1008" t="s">
        <v>903</v>
      </c>
      <c r="F1008" t="s">
        <v>906</v>
      </c>
    </row>
    <row r="1009" spans="1:6" hidden="1" x14ac:dyDescent="0.25">
      <c r="A1009" t="s">
        <v>16</v>
      </c>
      <c r="B1009">
        <v>26313</v>
      </c>
      <c r="E1009" t="s">
        <v>351</v>
      </c>
      <c r="F1009" t="s">
        <v>352</v>
      </c>
    </row>
    <row r="1010" spans="1:6" hidden="1" x14ac:dyDescent="0.25">
      <c r="A1010" t="s">
        <v>16</v>
      </c>
      <c r="B1010">
        <v>26350</v>
      </c>
      <c r="E1010" t="s">
        <v>984</v>
      </c>
      <c r="F1010" t="s">
        <v>2697</v>
      </c>
    </row>
    <row r="1011" spans="1:6" hidden="1" x14ac:dyDescent="0.25">
      <c r="A1011" t="s">
        <v>16</v>
      </c>
      <c r="B1011">
        <v>26351</v>
      </c>
      <c r="E1011" t="s">
        <v>2781</v>
      </c>
      <c r="F1011" t="s">
        <v>2782</v>
      </c>
    </row>
    <row r="1012" spans="1:6" hidden="1" x14ac:dyDescent="0.25">
      <c r="A1012" t="s">
        <v>16</v>
      </c>
      <c r="B1012">
        <v>26352</v>
      </c>
      <c r="E1012" t="s">
        <v>967</v>
      </c>
      <c r="F1012" t="s">
        <v>2620</v>
      </c>
    </row>
    <row r="1013" spans="1:6" hidden="1" x14ac:dyDescent="0.25">
      <c r="A1013" t="s">
        <v>16</v>
      </c>
      <c r="B1013">
        <v>26401</v>
      </c>
      <c r="E1013" t="s">
        <v>1476</v>
      </c>
      <c r="F1013" t="s">
        <v>1474</v>
      </c>
    </row>
    <row r="1014" spans="1:6" hidden="1" x14ac:dyDescent="0.25">
      <c r="A1014" t="s">
        <v>16</v>
      </c>
      <c r="B1014">
        <v>26402</v>
      </c>
      <c r="E1014" t="s">
        <v>1481</v>
      </c>
      <c r="F1014" t="s">
        <v>1479</v>
      </c>
    </row>
    <row r="1015" spans="1:6" hidden="1" x14ac:dyDescent="0.25">
      <c r="A1015" t="s">
        <v>16</v>
      </c>
      <c r="B1015">
        <v>26403</v>
      </c>
      <c r="E1015" t="s">
        <v>1491</v>
      </c>
      <c r="F1015" t="s">
        <v>1489</v>
      </c>
    </row>
    <row r="1016" spans="1:6" hidden="1" x14ac:dyDescent="0.25">
      <c r="A1016" t="s">
        <v>16</v>
      </c>
      <c r="B1016">
        <v>26404</v>
      </c>
      <c r="E1016" t="s">
        <v>1498</v>
      </c>
      <c r="F1016" t="s">
        <v>1499</v>
      </c>
    </row>
    <row r="1017" spans="1:6" hidden="1" x14ac:dyDescent="0.25">
      <c r="A1017" t="s">
        <v>16</v>
      </c>
      <c r="B1017">
        <v>26405</v>
      </c>
      <c r="E1017" t="s">
        <v>1512</v>
      </c>
      <c r="F1017" t="s">
        <v>1510</v>
      </c>
    </row>
    <row r="1018" spans="1:6" hidden="1" x14ac:dyDescent="0.25">
      <c r="A1018" t="s">
        <v>16</v>
      </c>
      <c r="B1018">
        <v>26406</v>
      </c>
      <c r="E1018" t="s">
        <v>1521</v>
      </c>
      <c r="F1018" t="s">
        <v>1519</v>
      </c>
    </row>
    <row r="1019" spans="1:6" hidden="1" x14ac:dyDescent="0.25">
      <c r="A1019" t="s">
        <v>16</v>
      </c>
      <c r="B1019">
        <v>26407</v>
      </c>
      <c r="E1019" t="s">
        <v>1529</v>
      </c>
      <c r="F1019" t="s">
        <v>1530</v>
      </c>
    </row>
    <row r="1020" spans="1:6" hidden="1" x14ac:dyDescent="0.25">
      <c r="A1020" t="s">
        <v>16</v>
      </c>
      <c r="B1020">
        <v>26408</v>
      </c>
      <c r="E1020" t="s">
        <v>1540</v>
      </c>
      <c r="F1020" t="s">
        <v>1538</v>
      </c>
    </row>
    <row r="1021" spans="1:6" hidden="1" x14ac:dyDescent="0.25">
      <c r="A1021" t="s">
        <v>16</v>
      </c>
      <c r="B1021">
        <v>26409</v>
      </c>
      <c r="E1021" t="s">
        <v>1557</v>
      </c>
      <c r="F1021" t="s">
        <v>1555</v>
      </c>
    </row>
    <row r="1022" spans="1:6" hidden="1" x14ac:dyDescent="0.25">
      <c r="A1022" t="s">
        <v>16</v>
      </c>
      <c r="B1022">
        <v>26410</v>
      </c>
      <c r="E1022" t="s">
        <v>1562</v>
      </c>
      <c r="F1022" t="s">
        <v>1560</v>
      </c>
    </row>
    <row r="1023" spans="1:6" hidden="1" x14ac:dyDescent="0.25">
      <c r="A1023" t="s">
        <v>16</v>
      </c>
      <c r="B1023">
        <v>26411</v>
      </c>
      <c r="E1023" t="s">
        <v>1636</v>
      </c>
      <c r="F1023" t="s">
        <v>1634</v>
      </c>
    </row>
    <row r="1024" spans="1:6" hidden="1" x14ac:dyDescent="0.25">
      <c r="A1024" t="s">
        <v>16</v>
      </c>
      <c r="B1024">
        <v>26412</v>
      </c>
      <c r="E1024" t="s">
        <v>1641</v>
      </c>
      <c r="F1024" t="s">
        <v>1639</v>
      </c>
    </row>
    <row r="1025" spans="1:6" hidden="1" x14ac:dyDescent="0.25">
      <c r="A1025" t="s">
        <v>16</v>
      </c>
      <c r="B1025">
        <v>26413</v>
      </c>
      <c r="E1025" t="s">
        <v>1656</v>
      </c>
      <c r="F1025" t="s">
        <v>1654</v>
      </c>
    </row>
    <row r="1026" spans="1:6" hidden="1" x14ac:dyDescent="0.25">
      <c r="A1026" t="s">
        <v>16</v>
      </c>
      <c r="B1026">
        <v>26414</v>
      </c>
      <c r="E1026" t="s">
        <v>1544</v>
      </c>
      <c r="F1026" t="s">
        <v>1543</v>
      </c>
    </row>
    <row r="1027" spans="1:6" hidden="1" x14ac:dyDescent="0.25">
      <c r="A1027" t="s">
        <v>16</v>
      </c>
      <c r="B1027">
        <v>26415</v>
      </c>
      <c r="E1027" t="s">
        <v>1550</v>
      </c>
      <c r="F1027" t="s">
        <v>1549</v>
      </c>
    </row>
    <row r="1028" spans="1:6" hidden="1" x14ac:dyDescent="0.25">
      <c r="A1028" t="s">
        <v>16</v>
      </c>
      <c r="B1028">
        <v>26416</v>
      </c>
      <c r="E1028" t="s">
        <v>1567</v>
      </c>
      <c r="F1028" t="s">
        <v>1565</v>
      </c>
    </row>
    <row r="1029" spans="1:6" hidden="1" x14ac:dyDescent="0.25">
      <c r="A1029" t="s">
        <v>16</v>
      </c>
      <c r="B1029">
        <v>26417</v>
      </c>
      <c r="E1029" t="s">
        <v>1571</v>
      </c>
      <c r="F1029" t="s">
        <v>1569</v>
      </c>
    </row>
    <row r="1030" spans="1:6" hidden="1" x14ac:dyDescent="0.25">
      <c r="A1030" t="s">
        <v>16</v>
      </c>
      <c r="B1030">
        <v>26418</v>
      </c>
      <c r="E1030" t="s">
        <v>1581</v>
      </c>
      <c r="F1030" t="s">
        <v>1579</v>
      </c>
    </row>
    <row r="1031" spans="1:6" hidden="1" x14ac:dyDescent="0.25">
      <c r="A1031" t="s">
        <v>16</v>
      </c>
      <c r="B1031">
        <v>26419</v>
      </c>
      <c r="E1031" t="s">
        <v>1596</v>
      </c>
      <c r="F1031" t="s">
        <v>1594</v>
      </c>
    </row>
    <row r="1032" spans="1:6" hidden="1" x14ac:dyDescent="0.25">
      <c r="A1032" t="s">
        <v>16</v>
      </c>
      <c r="B1032">
        <v>26420</v>
      </c>
      <c r="E1032" t="s">
        <v>1523</v>
      </c>
      <c r="F1032" t="s">
        <v>1524</v>
      </c>
    </row>
    <row r="1033" spans="1:6" hidden="1" x14ac:dyDescent="0.25">
      <c r="A1033" t="s">
        <v>16</v>
      </c>
      <c r="B1033">
        <v>26421</v>
      </c>
      <c r="E1033" t="s">
        <v>1606</v>
      </c>
      <c r="F1033" t="s">
        <v>1604</v>
      </c>
    </row>
    <row r="1034" spans="1:6" hidden="1" x14ac:dyDescent="0.25">
      <c r="A1034" t="s">
        <v>16</v>
      </c>
      <c r="B1034">
        <v>26422</v>
      </c>
      <c r="E1034" t="s">
        <v>1506</v>
      </c>
      <c r="F1034" t="s">
        <v>1507</v>
      </c>
    </row>
    <row r="1035" spans="1:6" hidden="1" x14ac:dyDescent="0.25">
      <c r="A1035" t="s">
        <v>16</v>
      </c>
      <c r="B1035">
        <v>26423</v>
      </c>
      <c r="E1035" t="s">
        <v>1626</v>
      </c>
      <c r="F1035" t="s">
        <v>1624</v>
      </c>
    </row>
    <row r="1036" spans="1:6" hidden="1" x14ac:dyDescent="0.25">
      <c r="A1036" t="s">
        <v>16</v>
      </c>
      <c r="B1036">
        <v>26424</v>
      </c>
      <c r="E1036" t="s">
        <v>1651</v>
      </c>
      <c r="F1036" t="s">
        <v>1649</v>
      </c>
    </row>
    <row r="1037" spans="1:6" hidden="1" x14ac:dyDescent="0.25">
      <c r="A1037" t="s">
        <v>16</v>
      </c>
      <c r="B1037">
        <v>26426</v>
      </c>
      <c r="E1037" t="s">
        <v>1486</v>
      </c>
      <c r="F1037" t="s">
        <v>1484</v>
      </c>
    </row>
    <row r="1038" spans="1:6" hidden="1" x14ac:dyDescent="0.25">
      <c r="A1038" t="s">
        <v>16</v>
      </c>
      <c r="B1038">
        <v>26427</v>
      </c>
      <c r="E1038" t="s">
        <v>1496</v>
      </c>
      <c r="F1038" t="s">
        <v>1494</v>
      </c>
    </row>
    <row r="1039" spans="1:6" hidden="1" x14ac:dyDescent="0.25">
      <c r="A1039" t="s">
        <v>16</v>
      </c>
      <c r="B1039">
        <v>26428</v>
      </c>
      <c r="E1039" t="s">
        <v>1504</v>
      </c>
      <c r="F1039" t="s">
        <v>1502</v>
      </c>
    </row>
    <row r="1040" spans="1:6" hidden="1" x14ac:dyDescent="0.25">
      <c r="A1040" t="s">
        <v>16</v>
      </c>
      <c r="B1040">
        <v>26429</v>
      </c>
      <c r="E1040" t="s">
        <v>1535</v>
      </c>
      <c r="F1040" t="s">
        <v>1533</v>
      </c>
    </row>
    <row r="1041" spans="1:6" hidden="1" x14ac:dyDescent="0.25">
      <c r="A1041" t="s">
        <v>16</v>
      </c>
      <c r="B1041">
        <v>26430</v>
      </c>
      <c r="E1041" t="s">
        <v>1631</v>
      </c>
      <c r="F1041" t="s">
        <v>1629</v>
      </c>
    </row>
    <row r="1042" spans="1:6" hidden="1" x14ac:dyDescent="0.25">
      <c r="A1042" t="s">
        <v>16</v>
      </c>
      <c r="B1042">
        <v>26431</v>
      </c>
      <c r="E1042" t="s">
        <v>1586</v>
      </c>
      <c r="F1042" t="s">
        <v>1584</v>
      </c>
    </row>
    <row r="1043" spans="1:6" hidden="1" x14ac:dyDescent="0.25">
      <c r="A1043" t="s">
        <v>16</v>
      </c>
      <c r="B1043">
        <v>26432</v>
      </c>
      <c r="E1043" t="s">
        <v>1576</v>
      </c>
      <c r="F1043" t="s">
        <v>1574</v>
      </c>
    </row>
    <row r="1044" spans="1:6" hidden="1" x14ac:dyDescent="0.25">
      <c r="A1044" t="s">
        <v>16</v>
      </c>
      <c r="B1044">
        <v>26433</v>
      </c>
      <c r="E1044" t="s">
        <v>1601</v>
      </c>
      <c r="F1044" t="s">
        <v>1599</v>
      </c>
    </row>
    <row r="1045" spans="1:6" hidden="1" x14ac:dyDescent="0.25">
      <c r="A1045" t="s">
        <v>16</v>
      </c>
      <c r="B1045">
        <v>26434</v>
      </c>
      <c r="E1045" t="s">
        <v>1526</v>
      </c>
      <c r="F1045" t="s">
        <v>1527</v>
      </c>
    </row>
    <row r="1046" spans="1:6" hidden="1" x14ac:dyDescent="0.25">
      <c r="A1046" t="s">
        <v>16</v>
      </c>
      <c r="B1046">
        <v>26435</v>
      </c>
      <c r="E1046" t="s">
        <v>1591</v>
      </c>
      <c r="F1046" t="s">
        <v>1589</v>
      </c>
    </row>
    <row r="1047" spans="1:6" hidden="1" x14ac:dyDescent="0.25">
      <c r="A1047" t="s">
        <v>16</v>
      </c>
      <c r="B1047">
        <v>26436</v>
      </c>
      <c r="E1047" t="s">
        <v>1646</v>
      </c>
      <c r="F1047" t="s">
        <v>1644</v>
      </c>
    </row>
    <row r="1048" spans="1:6" hidden="1" x14ac:dyDescent="0.25">
      <c r="A1048" t="s">
        <v>16</v>
      </c>
      <c r="B1048">
        <v>26437</v>
      </c>
      <c r="E1048" t="s">
        <v>1611</v>
      </c>
      <c r="F1048" t="s">
        <v>1609</v>
      </c>
    </row>
    <row r="1049" spans="1:6" hidden="1" x14ac:dyDescent="0.25">
      <c r="A1049" t="s">
        <v>16</v>
      </c>
      <c r="B1049">
        <v>26438</v>
      </c>
      <c r="E1049" t="s">
        <v>1616</v>
      </c>
      <c r="F1049" t="s">
        <v>1614</v>
      </c>
    </row>
    <row r="1050" spans="1:6" hidden="1" x14ac:dyDescent="0.25">
      <c r="A1050" t="s">
        <v>16</v>
      </c>
      <c r="B1050">
        <v>26439</v>
      </c>
      <c r="E1050" t="s">
        <v>1621</v>
      </c>
      <c r="F1050" t="s">
        <v>1619</v>
      </c>
    </row>
    <row r="1051" spans="1:6" hidden="1" x14ac:dyDescent="0.25">
      <c r="A1051" t="s">
        <v>16</v>
      </c>
      <c r="B1051">
        <v>26440</v>
      </c>
      <c r="E1051" t="s">
        <v>2688</v>
      </c>
      <c r="F1051" t="s">
        <v>2686</v>
      </c>
    </row>
    <row r="1052" spans="1:6" hidden="1" x14ac:dyDescent="0.25">
      <c r="A1052" t="s">
        <v>16</v>
      </c>
      <c r="B1052">
        <v>26441</v>
      </c>
      <c r="E1052" t="s">
        <v>2751</v>
      </c>
      <c r="F1052" t="s">
        <v>2749</v>
      </c>
    </row>
    <row r="1053" spans="1:6" hidden="1" x14ac:dyDescent="0.25">
      <c r="A1053" t="s">
        <v>16</v>
      </c>
      <c r="B1053">
        <v>26442</v>
      </c>
      <c r="E1053" t="s">
        <v>2698</v>
      </c>
      <c r="F1053" t="s">
        <v>2701</v>
      </c>
    </row>
    <row r="1054" spans="1:6" hidden="1" x14ac:dyDescent="0.25">
      <c r="A1054" t="s">
        <v>16</v>
      </c>
      <c r="B1054">
        <v>26443</v>
      </c>
      <c r="E1054" t="s">
        <v>753</v>
      </c>
      <c r="F1054" t="s">
        <v>754</v>
      </c>
    </row>
    <row r="1055" spans="1:6" hidden="1" x14ac:dyDescent="0.25">
      <c r="A1055" t="s">
        <v>16</v>
      </c>
      <c r="B1055">
        <v>26447</v>
      </c>
      <c r="E1055" t="s">
        <v>2746</v>
      </c>
      <c r="F1055" t="s">
        <v>2744</v>
      </c>
    </row>
    <row r="1056" spans="1:6" hidden="1" x14ac:dyDescent="0.25">
      <c r="A1056" t="s">
        <v>16</v>
      </c>
      <c r="B1056">
        <v>26448</v>
      </c>
      <c r="E1056" t="s">
        <v>2857</v>
      </c>
      <c r="F1056" t="s">
        <v>2855</v>
      </c>
    </row>
    <row r="1057" spans="1:6" hidden="1" x14ac:dyDescent="0.25">
      <c r="A1057" t="s">
        <v>16</v>
      </c>
      <c r="B1057">
        <v>26449</v>
      </c>
      <c r="E1057" t="s">
        <v>2655</v>
      </c>
      <c r="F1057" t="s">
        <v>2651</v>
      </c>
    </row>
    <row r="1058" spans="1:6" hidden="1" x14ac:dyDescent="0.25">
      <c r="A1058" t="s">
        <v>16</v>
      </c>
      <c r="B1058">
        <v>26450</v>
      </c>
      <c r="E1058" t="s">
        <v>2852</v>
      </c>
      <c r="F1058" t="s">
        <v>2850</v>
      </c>
    </row>
    <row r="1059" spans="1:6" hidden="1" x14ac:dyDescent="0.25">
      <c r="A1059" t="s">
        <v>16</v>
      </c>
      <c r="B1059">
        <v>27201</v>
      </c>
      <c r="E1059" t="s">
        <v>919</v>
      </c>
      <c r="F1059" t="s">
        <v>920</v>
      </c>
    </row>
    <row r="1060" spans="1:6" hidden="1" x14ac:dyDescent="0.25">
      <c r="A1060" t="s">
        <v>16</v>
      </c>
      <c r="B1060">
        <v>28000</v>
      </c>
      <c r="E1060" t="s">
        <v>1852</v>
      </c>
      <c r="F1060" t="s">
        <v>1822</v>
      </c>
    </row>
    <row r="1061" spans="1:6" hidden="1" x14ac:dyDescent="0.25">
      <c r="A1061" t="s">
        <v>16</v>
      </c>
      <c r="B1061">
        <v>29000</v>
      </c>
      <c r="E1061" t="s">
        <v>1847</v>
      </c>
      <c r="F1061" t="s">
        <v>1845</v>
      </c>
    </row>
    <row r="1062" spans="1:6" hidden="1" x14ac:dyDescent="0.25">
      <c r="A1062" t="s">
        <v>16</v>
      </c>
      <c r="B1062">
        <v>29203</v>
      </c>
      <c r="E1062" t="s">
        <v>751</v>
      </c>
      <c r="F1062" t="s">
        <v>770</v>
      </c>
    </row>
    <row r="1063" spans="1:6" hidden="1" x14ac:dyDescent="0.25">
      <c r="A1063" t="s">
        <v>16</v>
      </c>
      <c r="B1063">
        <v>29205</v>
      </c>
      <c r="E1063" t="s">
        <v>780</v>
      </c>
      <c r="F1063" t="s">
        <v>781</v>
      </c>
    </row>
    <row r="1064" spans="1:6" hidden="1" x14ac:dyDescent="0.25">
      <c r="A1064" t="s">
        <v>16</v>
      </c>
      <c r="B1064">
        <v>29214</v>
      </c>
      <c r="E1064" t="s">
        <v>424</v>
      </c>
      <c r="F1064" t="s">
        <v>425</v>
      </c>
    </row>
    <row r="1065" spans="1:6" hidden="1" x14ac:dyDescent="0.25">
      <c r="A1065" t="s">
        <v>16</v>
      </c>
      <c r="B1065">
        <v>30202</v>
      </c>
      <c r="E1065" t="s">
        <v>946</v>
      </c>
      <c r="F1065" t="s">
        <v>944</v>
      </c>
    </row>
    <row r="1066" spans="1:6" hidden="1" x14ac:dyDescent="0.25">
      <c r="A1066" t="s">
        <v>16</v>
      </c>
      <c r="B1066">
        <v>30203</v>
      </c>
      <c r="E1066" t="s">
        <v>1688</v>
      </c>
      <c r="F1066" t="s">
        <v>1691</v>
      </c>
    </row>
    <row r="1067" spans="1:6" hidden="1" x14ac:dyDescent="0.25">
      <c r="A1067" t="s">
        <v>16</v>
      </c>
      <c r="B1067">
        <v>30204</v>
      </c>
      <c r="E1067" t="s">
        <v>1704</v>
      </c>
      <c r="F1067" t="s">
        <v>1702</v>
      </c>
    </row>
    <row r="1068" spans="1:6" hidden="1" x14ac:dyDescent="0.25">
      <c r="A1068" t="s">
        <v>16</v>
      </c>
      <c r="B1068">
        <v>30802</v>
      </c>
      <c r="E1068" t="s">
        <v>693</v>
      </c>
      <c r="F1068" t="s">
        <v>694</v>
      </c>
    </row>
    <row r="1069" spans="1:6" hidden="1" x14ac:dyDescent="0.25">
      <c r="A1069" t="s">
        <v>16</v>
      </c>
      <c r="B1069">
        <v>31000</v>
      </c>
      <c r="E1069" t="s">
        <v>1835</v>
      </c>
      <c r="F1069" t="s">
        <v>1833</v>
      </c>
    </row>
    <row r="1070" spans="1:6" hidden="1" x14ac:dyDescent="0.25">
      <c r="A1070" t="s">
        <v>16</v>
      </c>
      <c r="B1070">
        <v>31280</v>
      </c>
      <c r="E1070" t="s">
        <v>287</v>
      </c>
      <c r="F1070" t="s">
        <v>290</v>
      </c>
    </row>
    <row r="1071" spans="1:6" hidden="1" x14ac:dyDescent="0.25">
      <c r="A1071" t="s">
        <v>16</v>
      </c>
      <c r="B1071">
        <v>32000</v>
      </c>
      <c r="E1071" t="s">
        <v>1872</v>
      </c>
      <c r="F1071" t="s">
        <v>1870</v>
      </c>
    </row>
    <row r="1072" spans="1:6" hidden="1" x14ac:dyDescent="0.25">
      <c r="A1072" t="s">
        <v>16</v>
      </c>
      <c r="B1072">
        <v>32100</v>
      </c>
      <c r="E1072" t="s">
        <v>684</v>
      </c>
      <c r="F1072" t="s">
        <v>68</v>
      </c>
    </row>
    <row r="1073" spans="1:6" hidden="1" x14ac:dyDescent="0.25">
      <c r="A1073" t="s">
        <v>16</v>
      </c>
      <c r="B1073">
        <v>32200</v>
      </c>
      <c r="E1073" t="s">
        <v>65</v>
      </c>
      <c r="F1073" t="s">
        <v>63</v>
      </c>
    </row>
    <row r="1074" spans="1:6" hidden="1" x14ac:dyDescent="0.25">
      <c r="A1074" t="s">
        <v>16</v>
      </c>
      <c r="B1074">
        <v>32201</v>
      </c>
      <c r="E1074" t="s">
        <v>374</v>
      </c>
      <c r="F1074" t="s">
        <v>375</v>
      </c>
    </row>
    <row r="1075" spans="1:6" hidden="1" x14ac:dyDescent="0.25">
      <c r="A1075" t="s">
        <v>16</v>
      </c>
      <c r="B1075">
        <v>32300</v>
      </c>
      <c r="E1075" t="s">
        <v>71</v>
      </c>
      <c r="F1075" t="s">
        <v>74</v>
      </c>
    </row>
    <row r="1076" spans="1:6" hidden="1" x14ac:dyDescent="0.25">
      <c r="A1076" t="s">
        <v>16</v>
      </c>
      <c r="B1076">
        <v>32314</v>
      </c>
      <c r="E1076" t="s">
        <v>765</v>
      </c>
      <c r="F1076" t="s">
        <v>766</v>
      </c>
    </row>
    <row r="1077" spans="1:6" hidden="1" x14ac:dyDescent="0.25">
      <c r="A1077" t="s">
        <v>16</v>
      </c>
      <c r="B1077">
        <v>33206</v>
      </c>
      <c r="E1077" t="s">
        <v>2269</v>
      </c>
      <c r="F1077" t="s">
        <v>2272</v>
      </c>
    </row>
    <row r="1078" spans="1:6" hidden="1" x14ac:dyDescent="0.25">
      <c r="A1078" t="s">
        <v>16</v>
      </c>
      <c r="B1078">
        <v>34003</v>
      </c>
      <c r="E1078" t="s">
        <v>1891</v>
      </c>
      <c r="F1078" t="s">
        <v>1892</v>
      </c>
    </row>
    <row r="1079" spans="1:6" hidden="1" x14ac:dyDescent="0.25">
      <c r="A1079" t="s">
        <v>16</v>
      </c>
      <c r="B1079">
        <v>35000</v>
      </c>
      <c r="E1079" t="s">
        <v>1910</v>
      </c>
      <c r="F1079" t="s">
        <v>1908</v>
      </c>
    </row>
    <row r="1080" spans="1:6" hidden="1" x14ac:dyDescent="0.25">
      <c r="A1080" t="s">
        <v>16</v>
      </c>
      <c r="B1080">
        <v>35201</v>
      </c>
      <c r="E1080" t="s">
        <v>885</v>
      </c>
      <c r="F1080" t="s">
        <v>881</v>
      </c>
    </row>
    <row r="1081" spans="1:6" hidden="1" x14ac:dyDescent="0.25">
      <c r="A1081" t="s">
        <v>16</v>
      </c>
      <c r="B1081">
        <v>36201</v>
      </c>
      <c r="E1081" t="s">
        <v>961</v>
      </c>
      <c r="F1081" t="s">
        <v>959</v>
      </c>
    </row>
    <row r="1082" spans="1:6" hidden="1" x14ac:dyDescent="0.25">
      <c r="A1082" t="s">
        <v>16</v>
      </c>
      <c r="B1082">
        <v>36205</v>
      </c>
      <c r="E1082" t="s">
        <v>951</v>
      </c>
      <c r="F1082" t="s">
        <v>949</v>
      </c>
    </row>
    <row r="1083" spans="1:6" hidden="1" x14ac:dyDescent="0.25">
      <c r="A1083" t="s">
        <v>16</v>
      </c>
      <c r="B1083">
        <v>36207</v>
      </c>
      <c r="E1083" t="s">
        <v>97</v>
      </c>
      <c r="F1083" t="s">
        <v>95</v>
      </c>
    </row>
    <row r="1084" spans="1:6" hidden="1" x14ac:dyDescent="0.25">
      <c r="A1084" t="s">
        <v>16</v>
      </c>
      <c r="B1084">
        <v>36208</v>
      </c>
      <c r="E1084" t="s">
        <v>78</v>
      </c>
      <c r="F1084" t="s">
        <v>76</v>
      </c>
    </row>
    <row r="1085" spans="1:6" hidden="1" x14ac:dyDescent="0.25">
      <c r="A1085" t="s">
        <v>16</v>
      </c>
      <c r="B1085">
        <v>36210</v>
      </c>
      <c r="E1085" t="s">
        <v>1344</v>
      </c>
      <c r="F1085" t="s">
        <v>1345</v>
      </c>
    </row>
    <row r="1086" spans="1:6" hidden="1" x14ac:dyDescent="0.25">
      <c r="A1086" t="s">
        <v>16</v>
      </c>
      <c r="B1086">
        <v>37000</v>
      </c>
      <c r="E1086" t="s">
        <v>668</v>
      </c>
      <c r="F1086" t="s">
        <v>666</v>
      </c>
    </row>
    <row r="1087" spans="1:6" hidden="1" x14ac:dyDescent="0.25">
      <c r="A1087" t="s">
        <v>16</v>
      </c>
      <c r="B1087">
        <v>38000</v>
      </c>
      <c r="E1087" t="s">
        <v>538</v>
      </c>
      <c r="F1087" t="s">
        <v>539</v>
      </c>
    </row>
    <row r="1088" spans="1:6" hidden="1" x14ac:dyDescent="0.25">
      <c r="A1088" t="s">
        <v>16</v>
      </c>
      <c r="B1088">
        <v>39250</v>
      </c>
      <c r="E1088" t="s">
        <v>92</v>
      </c>
      <c r="F1088" t="s">
        <v>90</v>
      </c>
    </row>
    <row r="1089" spans="1:6" hidden="1" x14ac:dyDescent="0.25">
      <c r="A1089" t="s">
        <v>16</v>
      </c>
      <c r="B1089">
        <v>39251</v>
      </c>
      <c r="E1089" t="s">
        <v>88</v>
      </c>
      <c r="F1089" t="s">
        <v>86</v>
      </c>
    </row>
    <row r="1090" spans="1:6" hidden="1" x14ac:dyDescent="0.25">
      <c r="A1090" t="s">
        <v>16</v>
      </c>
      <c r="B1090">
        <v>39252</v>
      </c>
      <c r="E1090" t="s">
        <v>673</v>
      </c>
      <c r="F1090" t="s">
        <v>676</v>
      </c>
    </row>
    <row r="1091" spans="1:6" hidden="1" x14ac:dyDescent="0.25">
      <c r="A1091" t="s">
        <v>16</v>
      </c>
      <c r="B1091">
        <v>39253</v>
      </c>
      <c r="E1091" t="s">
        <v>769</v>
      </c>
      <c r="F1091" t="s">
        <v>770</v>
      </c>
    </row>
    <row r="1092" spans="1:6" hidden="1" x14ac:dyDescent="0.25">
      <c r="A1092" t="s">
        <v>16</v>
      </c>
      <c r="B1092">
        <v>40103</v>
      </c>
      <c r="E1092" t="s">
        <v>1783</v>
      </c>
      <c r="F1092" t="s">
        <v>1784</v>
      </c>
    </row>
    <row r="1093" spans="1:6" hidden="1" x14ac:dyDescent="0.25">
      <c r="A1093" t="s">
        <v>16</v>
      </c>
      <c r="B1093">
        <v>40105</v>
      </c>
      <c r="E1093" t="s">
        <v>1815</v>
      </c>
      <c r="F1093" t="s">
        <v>1813</v>
      </c>
    </row>
    <row r="1094" spans="1:6" hidden="1" x14ac:dyDescent="0.25">
      <c r="A1094" t="s">
        <v>16</v>
      </c>
      <c r="B1094">
        <v>40106</v>
      </c>
      <c r="E1094" t="s">
        <v>13</v>
      </c>
      <c r="F1094" t="s">
        <v>11</v>
      </c>
    </row>
    <row r="1095" spans="1:6" hidden="1" x14ac:dyDescent="0.25">
      <c r="A1095" t="s">
        <v>16</v>
      </c>
      <c r="B1095">
        <v>40107</v>
      </c>
      <c r="E1095" t="s">
        <v>1811</v>
      </c>
      <c r="F1095" t="s">
        <v>1809</v>
      </c>
    </row>
    <row r="1096" spans="1:6" hidden="1" x14ac:dyDescent="0.25">
      <c r="A1096" t="s">
        <v>16</v>
      </c>
      <c r="B1096">
        <v>40108</v>
      </c>
      <c r="E1096" t="s">
        <v>1799</v>
      </c>
      <c r="F1096" t="s">
        <v>1802</v>
      </c>
    </row>
    <row r="1097" spans="1:6" hidden="1" x14ac:dyDescent="0.25">
      <c r="A1097" t="s">
        <v>16</v>
      </c>
      <c r="B1097">
        <v>40111</v>
      </c>
      <c r="E1097" t="s">
        <v>1867</v>
      </c>
      <c r="F1097" t="s">
        <v>1865</v>
      </c>
    </row>
    <row r="1098" spans="1:6" hidden="1" x14ac:dyDescent="0.25">
      <c r="A1098" t="s">
        <v>16</v>
      </c>
      <c r="B1098">
        <v>40112</v>
      </c>
      <c r="E1098" t="s">
        <v>1825</v>
      </c>
      <c r="F1098" t="s">
        <v>1824</v>
      </c>
    </row>
    <row r="1099" spans="1:6" hidden="1" x14ac:dyDescent="0.25">
      <c r="A1099" t="s">
        <v>16</v>
      </c>
      <c r="B1099">
        <v>40202</v>
      </c>
      <c r="E1099" t="s">
        <v>877</v>
      </c>
      <c r="F1099" t="s">
        <v>916</v>
      </c>
    </row>
    <row r="1100" spans="1:6" hidden="1" x14ac:dyDescent="0.25">
      <c r="A1100" t="s">
        <v>16</v>
      </c>
      <c r="B1100">
        <v>40301</v>
      </c>
      <c r="E1100" t="s">
        <v>412</v>
      </c>
      <c r="F1100" t="s">
        <v>410</v>
      </c>
    </row>
    <row r="1101" spans="1:6" hidden="1" x14ac:dyDescent="0.25">
      <c r="A1101" t="s">
        <v>16</v>
      </c>
      <c r="B1101">
        <v>40403</v>
      </c>
      <c r="E1101" t="s">
        <v>901</v>
      </c>
      <c r="F1101" t="s">
        <v>899</v>
      </c>
    </row>
    <row r="1102" spans="1:6" hidden="1" x14ac:dyDescent="0.25">
      <c r="A1102" t="s">
        <v>16</v>
      </c>
      <c r="B1102">
        <v>40408</v>
      </c>
      <c r="E1102" t="s">
        <v>911</v>
      </c>
      <c r="F1102" t="s">
        <v>909</v>
      </c>
    </row>
    <row r="1103" spans="1:6" hidden="1" x14ac:dyDescent="0.25">
      <c r="A1103" t="s">
        <v>16</v>
      </c>
      <c r="B1103">
        <v>40501</v>
      </c>
      <c r="E1103" t="s">
        <v>634</v>
      </c>
      <c r="F1103" t="s">
        <v>637</v>
      </c>
    </row>
    <row r="1104" spans="1:6" hidden="1" x14ac:dyDescent="0.25">
      <c r="A1104" t="s">
        <v>16</v>
      </c>
      <c r="B1104">
        <v>40603</v>
      </c>
      <c r="E1104" t="s">
        <v>2281</v>
      </c>
      <c r="F1104" t="s">
        <v>2282</v>
      </c>
    </row>
    <row r="1105" spans="1:6" hidden="1" x14ac:dyDescent="0.25">
      <c r="A1105" t="s">
        <v>16</v>
      </c>
      <c r="B1105">
        <v>40604</v>
      </c>
      <c r="E1105" t="s">
        <v>1459</v>
      </c>
      <c r="F1105" t="s">
        <v>1457</v>
      </c>
    </row>
    <row r="1106" spans="1:6" hidden="1" x14ac:dyDescent="0.25">
      <c r="A1106" t="s">
        <v>16</v>
      </c>
      <c r="B1106">
        <v>40701</v>
      </c>
      <c r="E1106" t="s">
        <v>1446</v>
      </c>
      <c r="F1106" t="s">
        <v>1449</v>
      </c>
    </row>
    <row r="1107" spans="1:6" hidden="1" x14ac:dyDescent="0.25">
      <c r="A1107" t="s">
        <v>16</v>
      </c>
      <c r="B1107">
        <v>40801</v>
      </c>
      <c r="E1107" t="s">
        <v>1289</v>
      </c>
      <c r="F1107" t="s">
        <v>1287</v>
      </c>
    </row>
    <row r="1108" spans="1:6" hidden="1" x14ac:dyDescent="0.25">
      <c r="A1108" t="s">
        <v>16</v>
      </c>
      <c r="B1108">
        <v>40802</v>
      </c>
      <c r="E1108" t="s">
        <v>1288</v>
      </c>
      <c r="F1108" t="s">
        <v>1285</v>
      </c>
    </row>
    <row r="1109" spans="1:6" hidden="1" x14ac:dyDescent="0.25">
      <c r="A1109" t="s">
        <v>16</v>
      </c>
      <c r="B1109">
        <v>40803</v>
      </c>
      <c r="E1109" t="s">
        <v>1290</v>
      </c>
      <c r="F1109" t="s">
        <v>1293</v>
      </c>
    </row>
    <row r="1110" spans="1:6" hidden="1" x14ac:dyDescent="0.25">
      <c r="A1110" t="s">
        <v>16</v>
      </c>
      <c r="B1110">
        <v>40804</v>
      </c>
      <c r="E1110" t="s">
        <v>1291</v>
      </c>
      <c r="F1110" t="s">
        <v>1295</v>
      </c>
    </row>
    <row r="1111" spans="1:6" hidden="1" x14ac:dyDescent="0.25">
      <c r="A1111" t="s">
        <v>16</v>
      </c>
      <c r="B1111">
        <v>41000</v>
      </c>
      <c r="E1111" t="s">
        <v>1806</v>
      </c>
      <c r="F1111" t="s">
        <v>1805</v>
      </c>
    </row>
    <row r="1112" spans="1:6" hidden="1" x14ac:dyDescent="0.25">
      <c r="A1112" t="s">
        <v>16</v>
      </c>
      <c r="B1112">
        <v>41200</v>
      </c>
      <c r="E1112" t="s">
        <v>2082</v>
      </c>
      <c r="F1112" t="s">
        <v>735</v>
      </c>
    </row>
    <row r="1113" spans="1:6" hidden="1" x14ac:dyDescent="0.25">
      <c r="A1113" t="s">
        <v>16</v>
      </c>
      <c r="B1113">
        <v>41231</v>
      </c>
      <c r="E1113" t="s">
        <v>83</v>
      </c>
      <c r="F1113" t="s">
        <v>81</v>
      </c>
    </row>
    <row r="1114" spans="1:6" hidden="1" x14ac:dyDescent="0.25">
      <c r="A1114" t="s">
        <v>16</v>
      </c>
      <c r="B1114">
        <v>42000</v>
      </c>
      <c r="E1114" t="s">
        <v>1819</v>
      </c>
      <c r="F1114" t="s">
        <v>1818</v>
      </c>
    </row>
    <row r="1115" spans="1:6" hidden="1" x14ac:dyDescent="0.25">
      <c r="A1115" t="s">
        <v>16</v>
      </c>
      <c r="B1115">
        <v>42201</v>
      </c>
      <c r="E1115" t="s">
        <v>1667</v>
      </c>
      <c r="F1115" t="s">
        <v>1670</v>
      </c>
    </row>
    <row r="1116" spans="1:6" hidden="1" x14ac:dyDescent="0.25">
      <c r="A1116" t="s">
        <v>16</v>
      </c>
      <c r="B1116">
        <v>42204</v>
      </c>
      <c r="E1116" t="s">
        <v>677</v>
      </c>
      <c r="F1116" t="s">
        <v>680</v>
      </c>
    </row>
    <row r="1117" spans="1:6" hidden="1" x14ac:dyDescent="0.25">
      <c r="A1117" t="s">
        <v>16</v>
      </c>
      <c r="B1117">
        <v>42207</v>
      </c>
      <c r="E1117" t="s">
        <v>1454</v>
      </c>
      <c r="F1117" t="s">
        <v>1452</v>
      </c>
    </row>
    <row r="1118" spans="1:6" hidden="1" x14ac:dyDescent="0.25">
      <c r="A1118" t="s">
        <v>16</v>
      </c>
      <c r="B1118">
        <v>43000</v>
      </c>
      <c r="E1118" t="s">
        <v>863</v>
      </c>
      <c r="F1118" t="s">
        <v>864</v>
      </c>
    </row>
    <row r="1119" spans="1:6" hidden="1" x14ac:dyDescent="0.25">
      <c r="A1119" t="s">
        <v>16</v>
      </c>
      <c r="B1119">
        <v>44205</v>
      </c>
      <c r="E1119" t="s">
        <v>47</v>
      </c>
      <c r="F1119" t="s">
        <v>45</v>
      </c>
    </row>
    <row r="1120" spans="1:6" hidden="1" x14ac:dyDescent="0.25">
      <c r="A1120" t="s">
        <v>16</v>
      </c>
      <c r="B1120">
        <v>44206</v>
      </c>
      <c r="E1120" t="s">
        <v>1737</v>
      </c>
      <c r="F1120" t="s">
        <v>1740</v>
      </c>
    </row>
    <row r="1121" spans="1:6" hidden="1" x14ac:dyDescent="0.25">
      <c r="A1121" t="s">
        <v>16</v>
      </c>
      <c r="B1121">
        <v>44207</v>
      </c>
      <c r="E1121" t="s">
        <v>1461</v>
      </c>
      <c r="F1121" t="s">
        <v>1464</v>
      </c>
    </row>
    <row r="1122" spans="1:6" hidden="1" x14ac:dyDescent="0.25">
      <c r="A1122" t="s">
        <v>16</v>
      </c>
      <c r="B1122">
        <v>45203</v>
      </c>
      <c r="E1122" t="s">
        <v>417</v>
      </c>
      <c r="F1122" t="s">
        <v>415</v>
      </c>
    </row>
    <row r="1123" spans="1:6" hidden="1" x14ac:dyDescent="0.25">
      <c r="A1123" t="s">
        <v>16</v>
      </c>
      <c r="B1123">
        <v>45205</v>
      </c>
      <c r="E1123" t="s">
        <v>922</v>
      </c>
      <c r="F1123" t="s">
        <v>925</v>
      </c>
    </row>
    <row r="1124" spans="1:6" hidden="1" x14ac:dyDescent="0.25">
      <c r="A1124" t="s">
        <v>16</v>
      </c>
      <c r="B1124">
        <v>45206</v>
      </c>
      <c r="E1124" t="s">
        <v>1735</v>
      </c>
      <c r="F1124" t="s">
        <v>1733</v>
      </c>
    </row>
    <row r="1125" spans="1:6" hidden="1" x14ac:dyDescent="0.25">
      <c r="A1125" t="s">
        <v>16</v>
      </c>
      <c r="B1125">
        <v>45208</v>
      </c>
      <c r="E1125" t="s">
        <v>2278</v>
      </c>
      <c r="F1125" t="s">
        <v>2276</v>
      </c>
    </row>
    <row r="1126" spans="1:6" hidden="1" x14ac:dyDescent="0.25">
      <c r="A1126" t="s">
        <v>16</v>
      </c>
      <c r="B1126">
        <v>45282</v>
      </c>
      <c r="E1126" t="s">
        <v>177</v>
      </c>
      <c r="F1126" t="s">
        <v>180</v>
      </c>
    </row>
    <row r="1127" spans="1:6" hidden="1" x14ac:dyDescent="0.25">
      <c r="A1127" t="s">
        <v>16</v>
      </c>
      <c r="B1127">
        <v>45283</v>
      </c>
      <c r="E1127" t="s">
        <v>1742</v>
      </c>
      <c r="F1127" t="s">
        <v>1743</v>
      </c>
    </row>
    <row r="1128" spans="1:6" hidden="1" x14ac:dyDescent="0.25">
      <c r="A1128" t="s">
        <v>16</v>
      </c>
      <c r="B1128">
        <v>49000</v>
      </c>
      <c r="E1128" t="s">
        <v>1855</v>
      </c>
      <c r="F1128" t="s">
        <v>1854</v>
      </c>
    </row>
    <row r="1129" spans="1:6" hidden="1" x14ac:dyDescent="0.25">
      <c r="A1129" t="s">
        <v>16</v>
      </c>
      <c r="B1129">
        <v>49280</v>
      </c>
      <c r="E1129" t="s">
        <v>737</v>
      </c>
      <c r="F1129" t="s">
        <v>738</v>
      </c>
    </row>
    <row r="1130" spans="1:6" hidden="1" x14ac:dyDescent="0.25">
      <c r="A1130" t="s">
        <v>16</v>
      </c>
      <c r="B1130">
        <v>49300</v>
      </c>
      <c r="E1130" t="s">
        <v>2889</v>
      </c>
      <c r="F1130" t="s">
        <v>2888</v>
      </c>
    </row>
    <row r="1131" spans="1:6" hidden="1" x14ac:dyDescent="0.25">
      <c r="A1131" t="s">
        <v>16</v>
      </c>
      <c r="B1131">
        <v>51000</v>
      </c>
      <c r="E1131" t="s">
        <v>148</v>
      </c>
      <c r="F1131" t="s">
        <v>149</v>
      </c>
    </row>
    <row r="1132" spans="1:6" hidden="1" x14ac:dyDescent="0.25">
      <c r="A1132" t="s">
        <v>16</v>
      </c>
      <c r="B1132">
        <v>52201</v>
      </c>
      <c r="E1132" t="s">
        <v>55</v>
      </c>
      <c r="F1132" t="s">
        <v>53</v>
      </c>
    </row>
    <row r="1133" spans="1:6" hidden="1" x14ac:dyDescent="0.25">
      <c r="A1133" t="s">
        <v>16</v>
      </c>
      <c r="B1133">
        <v>52233</v>
      </c>
      <c r="E1133" t="s">
        <v>108</v>
      </c>
      <c r="F1133" t="s">
        <v>109</v>
      </c>
    </row>
    <row r="1134" spans="1:6" hidden="1" x14ac:dyDescent="0.25">
      <c r="A1134" t="s">
        <v>16</v>
      </c>
      <c r="B1134">
        <v>53202</v>
      </c>
      <c r="E1134" t="s">
        <v>2254</v>
      </c>
      <c r="F1134" t="s">
        <v>2256</v>
      </c>
    </row>
    <row r="1135" spans="1:6" hidden="1" x14ac:dyDescent="0.25">
      <c r="A1135" t="s">
        <v>16</v>
      </c>
      <c r="B1135">
        <v>53203</v>
      </c>
      <c r="E1135" t="s">
        <v>2264</v>
      </c>
      <c r="F1135" t="s">
        <v>2266</v>
      </c>
    </row>
    <row r="1136" spans="1:6" hidden="1" x14ac:dyDescent="0.25">
      <c r="A1136" t="s">
        <v>16</v>
      </c>
      <c r="B1136">
        <v>53297</v>
      </c>
      <c r="E1136" t="s">
        <v>2260</v>
      </c>
      <c r="F1136" t="s">
        <v>2263</v>
      </c>
    </row>
    <row r="1137" spans="1:6" hidden="1" x14ac:dyDescent="0.25">
      <c r="A1137" t="s">
        <v>16</v>
      </c>
      <c r="B1137">
        <v>54000</v>
      </c>
      <c r="E1137" t="s">
        <v>1933</v>
      </c>
      <c r="F1137" t="s">
        <v>1931</v>
      </c>
    </row>
    <row r="1138" spans="1:6" hidden="1" x14ac:dyDescent="0.25">
      <c r="A1138" t="s">
        <v>16</v>
      </c>
      <c r="B1138">
        <v>55000</v>
      </c>
      <c r="E1138" t="s">
        <v>1827</v>
      </c>
      <c r="F1138" t="s">
        <v>1828</v>
      </c>
    </row>
    <row r="1139" spans="1:6" hidden="1" x14ac:dyDescent="0.25">
      <c r="A1139" t="s">
        <v>16</v>
      </c>
      <c r="B1139">
        <v>56000</v>
      </c>
      <c r="E1139" t="s">
        <v>1796</v>
      </c>
      <c r="F1139" t="s">
        <v>1794</v>
      </c>
    </row>
    <row r="1140" spans="1:6" hidden="1" x14ac:dyDescent="0.25">
      <c r="A1140" t="s">
        <v>16</v>
      </c>
      <c r="B1140">
        <v>57201</v>
      </c>
      <c r="E1140" t="s">
        <v>933</v>
      </c>
      <c r="F1140" t="s">
        <v>936</v>
      </c>
    </row>
    <row r="1141" spans="1:6" hidden="1" x14ac:dyDescent="0.25">
      <c r="A1141" t="s">
        <v>16</v>
      </c>
      <c r="B1141">
        <v>57202</v>
      </c>
      <c r="E1141" t="s">
        <v>1709</v>
      </c>
      <c r="F1141" t="s">
        <v>1707</v>
      </c>
    </row>
    <row r="1142" spans="1:6" hidden="1" x14ac:dyDescent="0.25">
      <c r="A1142" t="s">
        <v>16</v>
      </c>
      <c r="B1142">
        <v>57203</v>
      </c>
      <c r="E1142" t="s">
        <v>772</v>
      </c>
      <c r="F1142" t="s">
        <v>775</v>
      </c>
    </row>
    <row r="1143" spans="1:6" hidden="1" x14ac:dyDescent="0.25">
      <c r="A1143" t="s">
        <v>16</v>
      </c>
      <c r="B1143">
        <v>58000</v>
      </c>
      <c r="E1143" t="s">
        <v>1875</v>
      </c>
      <c r="F1143" t="s">
        <v>1876</v>
      </c>
    </row>
    <row r="1144" spans="1:6" hidden="1" x14ac:dyDescent="0.25">
      <c r="A1144" t="s">
        <v>16</v>
      </c>
      <c r="B1144">
        <v>59000</v>
      </c>
      <c r="E1144" t="s">
        <v>655</v>
      </c>
      <c r="F1144" t="s">
        <v>654</v>
      </c>
    </row>
    <row r="1145" spans="1:6" hidden="1" x14ac:dyDescent="0.25">
      <c r="A1145" t="s">
        <v>16</v>
      </c>
      <c r="B1145">
        <v>70000</v>
      </c>
      <c r="E1145" t="s">
        <v>404</v>
      </c>
      <c r="F1145" t="s">
        <v>403</v>
      </c>
    </row>
    <row r="1146" spans="1:6" hidden="1" x14ac:dyDescent="0.25">
      <c r="A1146" t="s">
        <v>16</v>
      </c>
      <c r="B1146">
        <v>77000</v>
      </c>
      <c r="E1146" t="s">
        <v>963</v>
      </c>
      <c r="F1146" t="s">
        <v>3812</v>
      </c>
    </row>
    <row r="1147" spans="1:6" hidden="1" x14ac:dyDescent="0.25">
      <c r="A1147" t="s">
        <v>16</v>
      </c>
      <c r="B1147">
        <v>81000</v>
      </c>
      <c r="E1147" t="s">
        <v>1874</v>
      </c>
      <c r="F1147" t="s">
        <v>2906</v>
      </c>
    </row>
    <row r="1148" spans="1:6" hidden="1" x14ac:dyDescent="0.25">
      <c r="A1148" t="s">
        <v>16</v>
      </c>
      <c r="B1148">
        <v>90000</v>
      </c>
      <c r="E1148" t="s">
        <v>2342</v>
      </c>
      <c r="F1148" t="s">
        <v>2343</v>
      </c>
    </row>
    <row r="1149" spans="1:6" hidden="1" x14ac:dyDescent="0.25">
      <c r="A1149" t="s">
        <v>16</v>
      </c>
      <c r="B1149">
        <v>90100</v>
      </c>
      <c r="E1149" t="s">
        <v>1894</v>
      </c>
      <c r="F1149" t="s">
        <v>1895</v>
      </c>
    </row>
    <row r="1150" spans="1:6" hidden="1" x14ac:dyDescent="0.25">
      <c r="A1150" t="s">
        <v>16</v>
      </c>
      <c r="B1150">
        <v>90150</v>
      </c>
      <c r="E1150" t="s">
        <v>1905</v>
      </c>
      <c r="F1150" t="s">
        <v>1906</v>
      </c>
    </row>
    <row r="1151" spans="1:6" hidden="1" x14ac:dyDescent="0.25">
      <c r="A1151" t="s">
        <v>16</v>
      </c>
      <c r="B1151">
        <v>90200</v>
      </c>
      <c r="E1151" t="s">
        <v>1902</v>
      </c>
      <c r="F1151" t="s">
        <v>1903</v>
      </c>
    </row>
    <row r="1152" spans="1:6" hidden="1" x14ac:dyDescent="0.25">
      <c r="A1152" t="s">
        <v>16</v>
      </c>
      <c r="B1152">
        <v>90300</v>
      </c>
      <c r="E1152" t="s">
        <v>1898</v>
      </c>
      <c r="F1152" t="s">
        <v>1899</v>
      </c>
    </row>
    <row r="1153" spans="1:6" hidden="1" x14ac:dyDescent="0.25">
      <c r="A1153" t="s">
        <v>16</v>
      </c>
      <c r="B1153">
        <v>90400</v>
      </c>
      <c r="E1153" t="s">
        <v>1887</v>
      </c>
      <c r="F1153" t="s">
        <v>1890</v>
      </c>
    </row>
    <row r="1154" spans="1:6" hidden="1" x14ac:dyDescent="0.25">
      <c r="A1154" t="s">
        <v>16</v>
      </c>
      <c r="B1154">
        <v>91081</v>
      </c>
      <c r="E1154" t="s">
        <v>703</v>
      </c>
      <c r="F1154" t="s">
        <v>702</v>
      </c>
    </row>
    <row r="1155" spans="1:6" hidden="1" x14ac:dyDescent="0.25">
      <c r="A1155" t="s">
        <v>16</v>
      </c>
      <c r="B1155">
        <v>91082</v>
      </c>
      <c r="E1155" t="s">
        <v>2296</v>
      </c>
      <c r="F1155" t="s">
        <v>2297</v>
      </c>
    </row>
    <row r="1156" spans="1:6" hidden="1" x14ac:dyDescent="0.25">
      <c r="A1156" t="s">
        <v>16</v>
      </c>
      <c r="B1156">
        <v>91084</v>
      </c>
      <c r="E1156" t="s">
        <v>1987</v>
      </c>
      <c r="F1156" t="s">
        <v>1988</v>
      </c>
    </row>
    <row r="1157" spans="1:6" hidden="1" x14ac:dyDescent="0.25">
      <c r="A1157" t="s">
        <v>16</v>
      </c>
      <c r="B1157">
        <v>91214</v>
      </c>
      <c r="E1157" t="s">
        <v>153</v>
      </c>
      <c r="F1157" t="s">
        <v>151</v>
      </c>
    </row>
    <row r="1158" spans="1:6" hidden="1" x14ac:dyDescent="0.25">
      <c r="A1158" t="s">
        <v>16</v>
      </c>
      <c r="B1158">
        <v>93120</v>
      </c>
      <c r="E1158" t="s">
        <v>1230</v>
      </c>
      <c r="F1158" t="s">
        <v>1231</v>
      </c>
    </row>
    <row r="1159" spans="1:6" hidden="1" x14ac:dyDescent="0.25">
      <c r="A1159" t="s">
        <v>16</v>
      </c>
      <c r="B1159">
        <v>93220</v>
      </c>
      <c r="E1159" t="s">
        <v>1234</v>
      </c>
      <c r="F1159" t="s">
        <v>1235</v>
      </c>
    </row>
    <row r="1160" spans="1:6" hidden="1" x14ac:dyDescent="0.25">
      <c r="A1160" t="s">
        <v>16</v>
      </c>
      <c r="B1160">
        <v>93320</v>
      </c>
      <c r="E1160" t="s">
        <v>1236</v>
      </c>
      <c r="F1160" t="s">
        <v>1237</v>
      </c>
    </row>
    <row r="1161" spans="1:6" hidden="1" x14ac:dyDescent="0.25">
      <c r="A1161" t="s">
        <v>16</v>
      </c>
      <c r="B1161">
        <v>93420</v>
      </c>
      <c r="E1161" t="s">
        <v>1254</v>
      </c>
      <c r="F1161" t="s">
        <v>1255</v>
      </c>
    </row>
    <row r="1162" spans="1:6" hidden="1" x14ac:dyDescent="0.25">
      <c r="A1162" t="s">
        <v>16</v>
      </c>
      <c r="B1162">
        <v>93520</v>
      </c>
      <c r="E1162" t="s">
        <v>1272</v>
      </c>
      <c r="F1162" t="s">
        <v>1273</v>
      </c>
    </row>
    <row r="1163" spans="1:6" hidden="1" x14ac:dyDescent="0.25">
      <c r="A1163" t="s">
        <v>16</v>
      </c>
      <c r="B1163">
        <v>93620</v>
      </c>
      <c r="E1163" t="s">
        <v>1274</v>
      </c>
      <c r="F1163" t="s">
        <v>1275</v>
      </c>
    </row>
    <row r="1164" spans="1:6" hidden="1" x14ac:dyDescent="0.25">
      <c r="A1164" t="s">
        <v>16</v>
      </c>
      <c r="B1164">
        <v>93720</v>
      </c>
      <c r="E1164" t="s">
        <v>1282</v>
      </c>
      <c r="F1164" t="s">
        <v>1283</v>
      </c>
    </row>
    <row r="1165" spans="1:6" hidden="1" x14ac:dyDescent="0.25">
      <c r="A1165" t="s">
        <v>16</v>
      </c>
      <c r="B1165">
        <v>94220</v>
      </c>
      <c r="E1165" t="s">
        <v>1264</v>
      </c>
      <c r="F1165" t="s">
        <v>1265</v>
      </c>
    </row>
    <row r="1166" spans="1:6" hidden="1" x14ac:dyDescent="0.25">
      <c r="A1166" t="s">
        <v>16</v>
      </c>
      <c r="B1166">
        <v>94320</v>
      </c>
      <c r="E1166" t="s">
        <v>1240</v>
      </c>
      <c r="F1166" t="s">
        <v>1241</v>
      </c>
    </row>
    <row r="1167" spans="1:6" hidden="1" x14ac:dyDescent="0.25">
      <c r="A1167" t="s">
        <v>16</v>
      </c>
      <c r="B1167">
        <v>94420</v>
      </c>
      <c r="E1167" t="s">
        <v>1266</v>
      </c>
      <c r="F1167" t="s">
        <v>1267</v>
      </c>
    </row>
    <row r="1168" spans="1:6" hidden="1" x14ac:dyDescent="0.25">
      <c r="A1168" t="s">
        <v>16</v>
      </c>
      <c r="B1168">
        <v>94520</v>
      </c>
      <c r="E1168" t="s">
        <v>1256</v>
      </c>
      <c r="F1168" t="s">
        <v>1257</v>
      </c>
    </row>
    <row r="1169" spans="1:6" hidden="1" x14ac:dyDescent="0.25">
      <c r="A1169" t="s">
        <v>16</v>
      </c>
      <c r="B1169">
        <v>94620</v>
      </c>
      <c r="E1169" t="s">
        <v>1260</v>
      </c>
      <c r="F1169" t="s">
        <v>1261</v>
      </c>
    </row>
    <row r="1170" spans="1:6" hidden="1" x14ac:dyDescent="0.25">
      <c r="A1170" t="s">
        <v>16</v>
      </c>
      <c r="B1170">
        <v>94720</v>
      </c>
      <c r="E1170" t="s">
        <v>1232</v>
      </c>
      <c r="F1170" t="s">
        <v>1233</v>
      </c>
    </row>
    <row r="1171" spans="1:6" hidden="1" x14ac:dyDescent="0.25">
      <c r="A1171" t="s">
        <v>16</v>
      </c>
      <c r="B1171">
        <v>94820</v>
      </c>
      <c r="E1171" t="s">
        <v>1280</v>
      </c>
      <c r="F1171" t="s">
        <v>1281</v>
      </c>
    </row>
    <row r="1172" spans="1:6" hidden="1" x14ac:dyDescent="0.25">
      <c r="A1172" t="s">
        <v>16</v>
      </c>
      <c r="B1172">
        <v>94920</v>
      </c>
      <c r="E1172" t="s">
        <v>1238</v>
      </c>
      <c r="F1172" t="s">
        <v>1239</v>
      </c>
    </row>
    <row r="1173" spans="1:6" hidden="1" x14ac:dyDescent="0.25">
      <c r="A1173" t="s">
        <v>16</v>
      </c>
      <c r="B1173">
        <v>95120</v>
      </c>
      <c r="E1173" t="s">
        <v>1252</v>
      </c>
      <c r="F1173" t="s">
        <v>1253</v>
      </c>
    </row>
    <row r="1174" spans="1:6" hidden="1" x14ac:dyDescent="0.25">
      <c r="A1174" t="s">
        <v>16</v>
      </c>
      <c r="B1174">
        <v>95220</v>
      </c>
      <c r="E1174" t="s">
        <v>1242</v>
      </c>
      <c r="F1174" t="s">
        <v>1243</v>
      </c>
    </row>
    <row r="1175" spans="1:6" hidden="1" x14ac:dyDescent="0.25">
      <c r="A1175" t="s">
        <v>16</v>
      </c>
      <c r="B1175">
        <v>95320</v>
      </c>
      <c r="E1175" t="s">
        <v>1270</v>
      </c>
      <c r="F1175" t="s">
        <v>1271</v>
      </c>
    </row>
    <row r="1176" spans="1:6" hidden="1" x14ac:dyDescent="0.25">
      <c r="A1176" t="s">
        <v>16</v>
      </c>
      <c r="B1176">
        <v>95420</v>
      </c>
      <c r="E1176" t="s">
        <v>1278</v>
      </c>
      <c r="F1176" t="s">
        <v>1279</v>
      </c>
    </row>
    <row r="1177" spans="1:6" hidden="1" x14ac:dyDescent="0.25">
      <c r="A1177" t="s">
        <v>16</v>
      </c>
      <c r="B1177">
        <v>96120</v>
      </c>
      <c r="E1177" t="s">
        <v>1258</v>
      </c>
      <c r="F1177" t="s">
        <v>1259</v>
      </c>
    </row>
    <row r="1178" spans="1:6" hidden="1" x14ac:dyDescent="0.25">
      <c r="A1178" t="s">
        <v>16</v>
      </c>
      <c r="B1178">
        <v>96220</v>
      </c>
      <c r="E1178" t="s">
        <v>1276</v>
      </c>
      <c r="F1178" t="s">
        <v>1277</v>
      </c>
    </row>
    <row r="1179" spans="1:6" hidden="1" x14ac:dyDescent="0.25">
      <c r="A1179" t="s">
        <v>16</v>
      </c>
      <c r="B1179">
        <v>96320</v>
      </c>
      <c r="E1179" t="s">
        <v>1268</v>
      </c>
      <c r="F1179" t="s">
        <v>1269</v>
      </c>
    </row>
    <row r="1180" spans="1:6" hidden="1" x14ac:dyDescent="0.25">
      <c r="A1180" t="s">
        <v>16</v>
      </c>
      <c r="B1180">
        <v>97120</v>
      </c>
      <c r="E1180" t="s">
        <v>1250</v>
      </c>
      <c r="F1180" t="s">
        <v>1251</v>
      </c>
    </row>
    <row r="1181" spans="1:6" hidden="1" x14ac:dyDescent="0.25">
      <c r="A1181" t="s">
        <v>16</v>
      </c>
      <c r="B1181">
        <v>97220</v>
      </c>
      <c r="E1181" t="s">
        <v>1248</v>
      </c>
      <c r="F1181" t="s">
        <v>1249</v>
      </c>
    </row>
    <row r="1182" spans="1:6" hidden="1" x14ac:dyDescent="0.25">
      <c r="A1182" t="s">
        <v>16</v>
      </c>
      <c r="B1182">
        <v>97320</v>
      </c>
      <c r="E1182" t="s">
        <v>1244</v>
      </c>
      <c r="F1182" t="s">
        <v>1245</v>
      </c>
    </row>
    <row r="1183" spans="1:6" hidden="1" x14ac:dyDescent="0.25">
      <c r="A1183" t="s">
        <v>16</v>
      </c>
      <c r="B1183">
        <v>97400</v>
      </c>
      <c r="E1183" t="s">
        <v>1228</v>
      </c>
      <c r="F1183" t="s">
        <v>1227</v>
      </c>
    </row>
    <row r="1184" spans="1:6" hidden="1" x14ac:dyDescent="0.25">
      <c r="A1184" t="s">
        <v>16</v>
      </c>
      <c r="B1184">
        <v>97401</v>
      </c>
      <c r="E1184" t="s">
        <v>310</v>
      </c>
      <c r="F1184" t="s">
        <v>311</v>
      </c>
    </row>
    <row r="1185" spans="1:6" hidden="1" x14ac:dyDescent="0.25">
      <c r="A1185" t="s">
        <v>16</v>
      </c>
      <c r="B1185">
        <v>98000</v>
      </c>
      <c r="E1185" t="s">
        <v>1958</v>
      </c>
      <c r="F1185" t="s">
        <v>1959</v>
      </c>
    </row>
    <row r="1186" spans="1:6" hidden="1" x14ac:dyDescent="0.25">
      <c r="A1186" t="s">
        <v>16</v>
      </c>
      <c r="B1186">
        <v>99000</v>
      </c>
      <c r="E1186" t="s">
        <v>2408</v>
      </c>
      <c r="F1186" t="s">
        <v>2411</v>
      </c>
    </row>
    <row r="1187" spans="1:6" hidden="1" x14ac:dyDescent="0.25">
      <c r="A1187" t="s">
        <v>16</v>
      </c>
      <c r="B1187">
        <v>99001</v>
      </c>
      <c r="E1187" t="s">
        <v>2603</v>
      </c>
      <c r="F1187" t="s">
        <v>2575</v>
      </c>
    </row>
    <row r="1188" spans="1:6" hidden="1" x14ac:dyDescent="0.25">
      <c r="A1188" t="s">
        <v>16</v>
      </c>
      <c r="B1188">
        <v>99002</v>
      </c>
      <c r="E1188" t="s">
        <v>2450</v>
      </c>
      <c r="F1188" t="s">
        <v>2448</v>
      </c>
    </row>
    <row r="1189" spans="1:6" hidden="1" x14ac:dyDescent="0.25">
      <c r="A1189" t="s">
        <v>16</v>
      </c>
      <c r="B1189">
        <v>99003</v>
      </c>
      <c r="E1189" t="s">
        <v>2601</v>
      </c>
      <c r="F1189" t="s">
        <v>2509</v>
      </c>
    </row>
    <row r="1190" spans="1:6" hidden="1" x14ac:dyDescent="0.25">
      <c r="A1190" t="s">
        <v>16</v>
      </c>
      <c r="B1190">
        <v>99004</v>
      </c>
      <c r="E1190" t="s">
        <v>2080</v>
      </c>
      <c r="F1190" t="s">
        <v>2081</v>
      </c>
    </row>
    <row r="1191" spans="1:6" hidden="1" x14ac:dyDescent="0.25">
      <c r="A1191" t="s">
        <v>16</v>
      </c>
      <c r="B1191">
        <v>99010</v>
      </c>
      <c r="E1191" t="s">
        <v>497</v>
      </c>
      <c r="F1191" t="s">
        <v>498</v>
      </c>
    </row>
    <row r="1192" spans="1:6" hidden="1" x14ac:dyDescent="0.25">
      <c r="A1192" t="s">
        <v>16</v>
      </c>
      <c r="B1192">
        <v>99012</v>
      </c>
      <c r="E1192" t="s">
        <v>2413</v>
      </c>
      <c r="F1192" t="s">
        <v>2407</v>
      </c>
    </row>
    <row r="1193" spans="1:6" hidden="1" x14ac:dyDescent="0.25">
      <c r="A1193" t="s">
        <v>16</v>
      </c>
      <c r="B1193">
        <v>99013</v>
      </c>
      <c r="E1193" t="s">
        <v>1299</v>
      </c>
      <c r="F1193" t="s">
        <v>1300</v>
      </c>
    </row>
    <row r="1194" spans="1:6" hidden="1" x14ac:dyDescent="0.25">
      <c r="A1194" t="s">
        <v>16</v>
      </c>
      <c r="B1194">
        <v>99015</v>
      </c>
      <c r="E1194" t="s">
        <v>307</v>
      </c>
      <c r="F1194" t="s">
        <v>308</v>
      </c>
    </row>
    <row r="1195" spans="1:6" hidden="1" x14ac:dyDescent="0.25">
      <c r="A1195" t="s">
        <v>16</v>
      </c>
      <c r="B1195">
        <v>99016</v>
      </c>
      <c r="E1195" t="s">
        <v>2204</v>
      </c>
      <c r="F1195" t="s">
        <v>2205</v>
      </c>
    </row>
    <row r="1196" spans="1:6" hidden="1" x14ac:dyDescent="0.25">
      <c r="A1196" t="s">
        <v>16</v>
      </c>
      <c r="B1196">
        <v>99017</v>
      </c>
      <c r="E1196" t="s">
        <v>2438</v>
      </c>
      <c r="F1196" t="s">
        <v>2425</v>
      </c>
    </row>
    <row r="1197" spans="1:6" hidden="1" x14ac:dyDescent="0.25">
      <c r="A1197" t="s">
        <v>16</v>
      </c>
      <c r="B1197">
        <v>99018</v>
      </c>
      <c r="E1197" t="s">
        <v>2387</v>
      </c>
      <c r="F1197" t="s">
        <v>2390</v>
      </c>
    </row>
    <row r="1198" spans="1:6" hidden="1" x14ac:dyDescent="0.25">
      <c r="A1198" t="s">
        <v>16</v>
      </c>
      <c r="B1198">
        <v>99019</v>
      </c>
      <c r="E1198" t="s">
        <v>2471</v>
      </c>
      <c r="F1198" t="s">
        <v>2474</v>
      </c>
    </row>
    <row r="1199" spans="1:6" hidden="1" x14ac:dyDescent="0.25">
      <c r="A1199" t="s">
        <v>16</v>
      </c>
      <c r="B1199">
        <v>99020</v>
      </c>
      <c r="E1199" t="s">
        <v>2451</v>
      </c>
      <c r="F1199" t="s">
        <v>2441</v>
      </c>
    </row>
    <row r="1200" spans="1:6" hidden="1" x14ac:dyDescent="0.25">
      <c r="A1200" t="s">
        <v>16</v>
      </c>
      <c r="B1200">
        <v>99021</v>
      </c>
      <c r="E1200" t="s">
        <v>2427</v>
      </c>
      <c r="F1200" t="s">
        <v>2421</v>
      </c>
    </row>
    <row r="1201" spans="1:6" hidden="1" x14ac:dyDescent="0.25">
      <c r="A1201" t="s">
        <v>16</v>
      </c>
      <c r="B1201">
        <v>99022</v>
      </c>
      <c r="E1201" t="s">
        <v>2433</v>
      </c>
      <c r="F1201" t="s">
        <v>2436</v>
      </c>
    </row>
    <row r="1202" spans="1:6" hidden="1" x14ac:dyDescent="0.25">
      <c r="A1202" t="s">
        <v>16</v>
      </c>
      <c r="B1202">
        <v>99023</v>
      </c>
      <c r="E1202" t="s">
        <v>2353</v>
      </c>
      <c r="F1202" t="s">
        <v>2356</v>
      </c>
    </row>
    <row r="1203" spans="1:6" hidden="1" x14ac:dyDescent="0.25">
      <c r="A1203" t="s">
        <v>16</v>
      </c>
      <c r="B1203">
        <v>99024</v>
      </c>
      <c r="E1203" t="s">
        <v>2358</v>
      </c>
      <c r="F1203" t="s">
        <v>2361</v>
      </c>
    </row>
    <row r="1204" spans="1:6" hidden="1" x14ac:dyDescent="0.25">
      <c r="A1204" t="s">
        <v>16</v>
      </c>
      <c r="B1204">
        <v>99025</v>
      </c>
      <c r="E1204" t="s">
        <v>2363</v>
      </c>
      <c r="F1204" t="s">
        <v>2366</v>
      </c>
    </row>
    <row r="1205" spans="1:6" hidden="1" x14ac:dyDescent="0.25">
      <c r="A1205" t="s">
        <v>16</v>
      </c>
      <c r="B1205">
        <v>99026</v>
      </c>
      <c r="E1205" t="s">
        <v>2377</v>
      </c>
      <c r="F1205" t="s">
        <v>2380</v>
      </c>
    </row>
    <row r="1206" spans="1:6" hidden="1" x14ac:dyDescent="0.25">
      <c r="A1206" t="s">
        <v>16</v>
      </c>
      <c r="B1206">
        <v>99027</v>
      </c>
      <c r="E1206" t="s">
        <v>2397</v>
      </c>
      <c r="F1206" t="s">
        <v>2400</v>
      </c>
    </row>
    <row r="1207" spans="1:6" hidden="1" x14ac:dyDescent="0.25">
      <c r="A1207" t="s">
        <v>16</v>
      </c>
      <c r="B1207">
        <v>99028</v>
      </c>
      <c r="E1207" t="s">
        <v>2481</v>
      </c>
      <c r="F1207" t="s">
        <v>2482</v>
      </c>
    </row>
    <row r="1208" spans="1:6" hidden="1" x14ac:dyDescent="0.25">
      <c r="A1208" t="s">
        <v>16</v>
      </c>
      <c r="B1208">
        <v>99029</v>
      </c>
      <c r="E1208" t="s">
        <v>2415</v>
      </c>
      <c r="F1208" t="s">
        <v>2418</v>
      </c>
    </row>
    <row r="1209" spans="1:6" hidden="1" x14ac:dyDescent="0.25">
      <c r="A1209" t="s">
        <v>16</v>
      </c>
      <c r="B1209">
        <v>99030</v>
      </c>
      <c r="E1209" t="s">
        <v>2428</v>
      </c>
      <c r="F1209" t="s">
        <v>2431</v>
      </c>
    </row>
    <row r="1210" spans="1:6" hidden="1" x14ac:dyDescent="0.25">
      <c r="A1210" t="s">
        <v>16</v>
      </c>
      <c r="B1210">
        <v>99032</v>
      </c>
      <c r="E1210" t="s">
        <v>2382</v>
      </c>
      <c r="F1210" t="s">
        <v>2385</v>
      </c>
    </row>
    <row r="1211" spans="1:6" hidden="1" x14ac:dyDescent="0.25">
      <c r="A1211" t="s">
        <v>16</v>
      </c>
      <c r="B1211">
        <v>99033</v>
      </c>
      <c r="E1211" t="s">
        <v>2059</v>
      </c>
      <c r="F1211" t="s">
        <v>2060</v>
      </c>
    </row>
    <row r="1212" spans="1:6" hidden="1" x14ac:dyDescent="0.25">
      <c r="A1212" t="s">
        <v>16</v>
      </c>
      <c r="B1212">
        <v>99034</v>
      </c>
      <c r="E1212" t="s">
        <v>2487</v>
      </c>
      <c r="F1212" t="s">
        <v>2485</v>
      </c>
    </row>
    <row r="1213" spans="1:6" hidden="1" x14ac:dyDescent="0.25">
      <c r="A1213" t="s">
        <v>16</v>
      </c>
      <c r="B1213">
        <v>99036</v>
      </c>
      <c r="E1213" t="s">
        <v>2049</v>
      </c>
      <c r="F1213" t="s">
        <v>2050</v>
      </c>
    </row>
    <row r="1214" spans="1:6" hidden="1" x14ac:dyDescent="0.25">
      <c r="A1214" t="s">
        <v>16</v>
      </c>
      <c r="B1214">
        <v>99040</v>
      </c>
      <c r="E1214" t="s">
        <v>2057</v>
      </c>
      <c r="F1214" t="s">
        <v>2058</v>
      </c>
    </row>
    <row r="1215" spans="1:6" hidden="1" x14ac:dyDescent="0.25">
      <c r="A1215" t="s">
        <v>16</v>
      </c>
      <c r="B1215">
        <v>99041</v>
      </c>
      <c r="E1215" t="s">
        <v>121</v>
      </c>
      <c r="F1215" t="s">
        <v>122</v>
      </c>
    </row>
    <row r="1216" spans="1:6" hidden="1" x14ac:dyDescent="0.25">
      <c r="A1216" t="s">
        <v>16</v>
      </c>
      <c r="B1216">
        <v>99042</v>
      </c>
      <c r="E1216" t="s">
        <v>2604</v>
      </c>
      <c r="F1216" t="s">
        <v>2567</v>
      </c>
    </row>
    <row r="1217" spans="1:6" hidden="1" x14ac:dyDescent="0.25">
      <c r="A1217" t="s">
        <v>16</v>
      </c>
      <c r="B1217">
        <v>99044</v>
      </c>
      <c r="E1217" t="s">
        <v>2351</v>
      </c>
      <c r="F1217" t="s">
        <v>2352</v>
      </c>
    </row>
    <row r="1218" spans="1:6" hidden="1" x14ac:dyDescent="0.25">
      <c r="A1218" t="s">
        <v>16</v>
      </c>
      <c r="B1218">
        <v>99045</v>
      </c>
      <c r="E1218" t="s">
        <v>2069</v>
      </c>
      <c r="F1218" t="s">
        <v>2070</v>
      </c>
    </row>
    <row r="1219" spans="1:6" hidden="1" x14ac:dyDescent="0.25">
      <c r="A1219" t="s">
        <v>16</v>
      </c>
      <c r="B1219">
        <v>99047</v>
      </c>
      <c r="E1219" t="s">
        <v>2607</v>
      </c>
      <c r="F1219" t="s">
        <v>2608</v>
      </c>
    </row>
    <row r="1220" spans="1:6" hidden="1" x14ac:dyDescent="0.25">
      <c r="A1220" t="s">
        <v>16</v>
      </c>
      <c r="B1220">
        <v>99048</v>
      </c>
      <c r="E1220" t="s">
        <v>2347</v>
      </c>
      <c r="F1220" t="s">
        <v>2350</v>
      </c>
    </row>
    <row r="1221" spans="1:6" hidden="1" x14ac:dyDescent="0.25">
      <c r="A1221" t="s">
        <v>16</v>
      </c>
      <c r="B1221">
        <v>99049</v>
      </c>
      <c r="E1221" t="s">
        <v>2525</v>
      </c>
      <c r="F1221" t="s">
        <v>2528</v>
      </c>
    </row>
    <row r="1222" spans="1:6" hidden="1" x14ac:dyDescent="0.25">
      <c r="A1222" t="s">
        <v>16</v>
      </c>
      <c r="B1222">
        <v>99050</v>
      </c>
      <c r="E1222" t="s">
        <v>2599</v>
      </c>
      <c r="F1222" t="s">
        <v>2543</v>
      </c>
    </row>
    <row r="1223" spans="1:6" hidden="1" x14ac:dyDescent="0.25">
      <c r="A1223" t="s">
        <v>16</v>
      </c>
      <c r="B1223">
        <v>99052</v>
      </c>
      <c r="E1223" t="s">
        <v>2605</v>
      </c>
      <c r="F1223" t="s">
        <v>2563</v>
      </c>
    </row>
    <row r="1224" spans="1:6" hidden="1" x14ac:dyDescent="0.25">
      <c r="A1224" t="s">
        <v>16</v>
      </c>
      <c r="B1224">
        <v>99053</v>
      </c>
      <c r="E1224" t="s">
        <v>2504</v>
      </c>
      <c r="F1224" t="s">
        <v>2503</v>
      </c>
    </row>
    <row r="1225" spans="1:6" hidden="1" x14ac:dyDescent="0.25">
      <c r="A1225" t="s">
        <v>16</v>
      </c>
      <c r="B1225">
        <v>99054</v>
      </c>
      <c r="E1225" t="s">
        <v>2047</v>
      </c>
      <c r="F1225" t="s">
        <v>2048</v>
      </c>
    </row>
    <row r="1226" spans="1:6" hidden="1" x14ac:dyDescent="0.25">
      <c r="A1226" t="s">
        <v>16</v>
      </c>
      <c r="B1226">
        <v>99058</v>
      </c>
      <c r="E1226" t="s">
        <v>447</v>
      </c>
      <c r="F1226" t="s">
        <v>448</v>
      </c>
    </row>
    <row r="1227" spans="1:6" hidden="1" x14ac:dyDescent="0.25">
      <c r="A1227" t="s">
        <v>16</v>
      </c>
      <c r="B1227">
        <v>99059</v>
      </c>
      <c r="E1227" t="s">
        <v>326</v>
      </c>
      <c r="F1227" t="s">
        <v>327</v>
      </c>
    </row>
    <row r="1228" spans="1:6" hidden="1" x14ac:dyDescent="0.25">
      <c r="A1228" t="s">
        <v>16</v>
      </c>
      <c r="B1228">
        <v>99060</v>
      </c>
      <c r="E1228" t="s">
        <v>469</v>
      </c>
      <c r="F1228" t="s">
        <v>470</v>
      </c>
    </row>
    <row r="1229" spans="1:6" hidden="1" x14ac:dyDescent="0.25">
      <c r="A1229" t="s">
        <v>16</v>
      </c>
      <c r="B1229">
        <v>99061</v>
      </c>
      <c r="E1229" t="s">
        <v>459</v>
      </c>
      <c r="F1229" t="s">
        <v>460</v>
      </c>
    </row>
    <row r="1230" spans="1:6" hidden="1" x14ac:dyDescent="0.25">
      <c r="A1230" t="s">
        <v>16</v>
      </c>
      <c r="B1230">
        <v>99066</v>
      </c>
      <c r="E1230" t="s">
        <v>2602</v>
      </c>
      <c r="F1230" t="s">
        <v>2536</v>
      </c>
    </row>
    <row r="1231" spans="1:6" hidden="1" x14ac:dyDescent="0.25">
      <c r="A1231" t="s">
        <v>16</v>
      </c>
      <c r="B1231">
        <v>99068</v>
      </c>
      <c r="E1231" t="s">
        <v>2061</v>
      </c>
      <c r="F1231" t="s">
        <v>2062</v>
      </c>
    </row>
    <row r="1232" spans="1:6" hidden="1" x14ac:dyDescent="0.25">
      <c r="A1232" t="s">
        <v>16</v>
      </c>
      <c r="B1232">
        <v>99069</v>
      </c>
      <c r="E1232" t="s">
        <v>2496</v>
      </c>
      <c r="F1232" t="s">
        <v>2494</v>
      </c>
    </row>
    <row r="1233" spans="1:6" hidden="1" x14ac:dyDescent="0.25">
      <c r="A1233" t="s">
        <v>16</v>
      </c>
      <c r="B1233">
        <v>99070</v>
      </c>
      <c r="E1233" t="s">
        <v>2600</v>
      </c>
      <c r="F1233" t="s">
        <v>2583</v>
      </c>
    </row>
    <row r="1234" spans="1:6" hidden="1" x14ac:dyDescent="0.25">
      <c r="A1234" t="s">
        <v>16</v>
      </c>
      <c r="B1234">
        <v>99072</v>
      </c>
      <c r="E1234" t="s">
        <v>1228</v>
      </c>
      <c r="F1234" t="s">
        <v>1227</v>
      </c>
    </row>
    <row r="1235" spans="1:6" hidden="1" x14ac:dyDescent="0.25">
      <c r="A1235" t="s">
        <v>16</v>
      </c>
      <c r="B1235">
        <v>99100</v>
      </c>
      <c r="E1235" t="s">
        <v>2572</v>
      </c>
      <c r="F1235" t="s">
        <v>2575</v>
      </c>
    </row>
    <row r="1236" spans="1:6" hidden="1" x14ac:dyDescent="0.25">
      <c r="A1236" t="s">
        <v>16</v>
      </c>
      <c r="B1236">
        <v>99101</v>
      </c>
      <c r="E1236" t="s">
        <v>130</v>
      </c>
      <c r="F1236" t="s">
        <v>132</v>
      </c>
    </row>
    <row r="1237" spans="1:6" hidden="1" x14ac:dyDescent="0.25">
      <c r="A1237" t="s">
        <v>16</v>
      </c>
      <c r="B1237">
        <v>99132</v>
      </c>
      <c r="E1237" t="s">
        <v>2071</v>
      </c>
      <c r="F1237" t="s">
        <v>2072</v>
      </c>
    </row>
    <row r="1238" spans="1:6" hidden="1" x14ac:dyDescent="0.25">
      <c r="A1238" t="s">
        <v>16</v>
      </c>
      <c r="B1238">
        <v>99133</v>
      </c>
      <c r="E1238" t="s">
        <v>2345</v>
      </c>
      <c r="F1238" t="s">
        <v>2346</v>
      </c>
    </row>
    <row r="1239" spans="1:6" hidden="1" x14ac:dyDescent="0.25">
      <c r="A1239" t="s">
        <v>16</v>
      </c>
      <c r="B1239">
        <v>99607</v>
      </c>
      <c r="E1239" t="s">
        <v>125</v>
      </c>
      <c r="F1239" t="s">
        <v>126</v>
      </c>
    </row>
    <row r="1240" spans="1:6" hidden="1" x14ac:dyDescent="0.25">
      <c r="A1240" t="s">
        <v>16</v>
      </c>
      <c r="B1240">
        <v>99901</v>
      </c>
      <c r="E1240" t="s">
        <v>630</v>
      </c>
      <c r="F1240" t="s">
        <v>631</v>
      </c>
    </row>
    <row r="1241" spans="1:6" hidden="1" x14ac:dyDescent="0.25">
      <c r="A1241" t="s">
        <v>16</v>
      </c>
      <c r="B1241">
        <v>99904</v>
      </c>
      <c r="E1241" t="s">
        <v>1749</v>
      </c>
      <c r="F1241" t="s">
        <v>1750</v>
      </c>
    </row>
    <row r="1242" spans="1:6" hidden="1" x14ac:dyDescent="0.25">
      <c r="A1242" t="s">
        <v>16</v>
      </c>
      <c r="B1242">
        <v>99905</v>
      </c>
      <c r="E1242" t="s">
        <v>2505</v>
      </c>
      <c r="F1242" t="s">
        <v>2506</v>
      </c>
    </row>
    <row r="1243" spans="1:6" hidden="1" x14ac:dyDescent="0.25">
      <c r="A1243" t="s">
        <v>16</v>
      </c>
      <c r="B1243">
        <v>99990</v>
      </c>
      <c r="E1243" t="s">
        <v>838</v>
      </c>
      <c r="F1243" t="s">
        <v>839</v>
      </c>
    </row>
    <row r="1244" spans="1:6" hidden="1" x14ac:dyDescent="0.25">
      <c r="A1244" t="s">
        <v>16</v>
      </c>
      <c r="B1244">
        <v>99991</v>
      </c>
      <c r="E1244" t="s">
        <v>840</v>
      </c>
      <c r="F1244" t="s">
        <v>841</v>
      </c>
    </row>
    <row r="1245" spans="1:6" hidden="1" x14ac:dyDescent="0.25">
      <c r="A1245" t="s">
        <v>16</v>
      </c>
      <c r="B1245" t="s">
        <v>1229</v>
      </c>
      <c r="E1245" t="s">
        <v>1228</v>
      </c>
      <c r="F1245" t="s">
        <v>1227</v>
      </c>
    </row>
    <row r="1246" spans="1:6" hidden="1" x14ac:dyDescent="0.25">
      <c r="A1246" t="s">
        <v>16</v>
      </c>
      <c r="B1246" t="s">
        <v>1923</v>
      </c>
      <c r="E1246" t="s">
        <v>1924</v>
      </c>
      <c r="F1246" t="s">
        <v>1925</v>
      </c>
    </row>
    <row r="1247" spans="1:6" hidden="1" x14ac:dyDescent="0.25">
      <c r="A1247" t="s">
        <v>16</v>
      </c>
      <c r="B1247" t="s">
        <v>427</v>
      </c>
      <c r="E1247" t="s">
        <v>424</v>
      </c>
      <c r="F1247" t="s">
        <v>425</v>
      </c>
    </row>
    <row r="1248" spans="1:6" hidden="1" x14ac:dyDescent="0.25">
      <c r="A1248" t="s">
        <v>16</v>
      </c>
      <c r="B1248" t="s">
        <v>1262</v>
      </c>
      <c r="E1248" t="s">
        <v>1263</v>
      </c>
      <c r="F1248" t="s">
        <v>1261</v>
      </c>
    </row>
    <row r="1249" spans="1:11" hidden="1" x14ac:dyDescent="0.25">
      <c r="A1249" t="s">
        <v>16</v>
      </c>
      <c r="B1249" t="s">
        <v>890</v>
      </c>
      <c r="E1249" t="s">
        <v>891</v>
      </c>
      <c r="F1249" t="s">
        <v>892</v>
      </c>
    </row>
    <row r="1250" spans="1:11" hidden="1" x14ac:dyDescent="0.25">
      <c r="A1250" t="s">
        <v>16</v>
      </c>
      <c r="B1250" t="s">
        <v>2270</v>
      </c>
      <c r="E1250" t="s">
        <v>2269</v>
      </c>
      <c r="F1250" t="s">
        <v>2272</v>
      </c>
    </row>
    <row r="1251" spans="1:11" hidden="1" x14ac:dyDescent="0.25">
      <c r="A1251" t="s">
        <v>16</v>
      </c>
      <c r="B1251" t="s">
        <v>2051</v>
      </c>
      <c r="E1251" t="s">
        <v>2052</v>
      </c>
      <c r="F1251" t="s">
        <v>2053</v>
      </c>
    </row>
    <row r="1252" spans="1:11" hidden="1" x14ac:dyDescent="0.25">
      <c r="A1252" t="s">
        <v>16</v>
      </c>
      <c r="B1252" t="s">
        <v>2066</v>
      </c>
      <c r="E1252" t="s">
        <v>2067</v>
      </c>
      <c r="F1252" t="s">
        <v>2068</v>
      </c>
    </row>
    <row r="1253" spans="1:11" hidden="1" x14ac:dyDescent="0.25">
      <c r="A1253" t="s">
        <v>16</v>
      </c>
      <c r="B1253" t="s">
        <v>2054</v>
      </c>
      <c r="E1253" t="s">
        <v>2055</v>
      </c>
      <c r="F1253" t="s">
        <v>2056</v>
      </c>
    </row>
    <row r="1254" spans="1:11" hidden="1" x14ac:dyDescent="0.25">
      <c r="A1254" t="s">
        <v>16</v>
      </c>
      <c r="B1254" t="s">
        <v>964</v>
      </c>
      <c r="E1254" t="s">
        <v>963</v>
      </c>
      <c r="F1254" t="s">
        <v>3812</v>
      </c>
    </row>
    <row r="1255" spans="1:11" hidden="1" x14ac:dyDescent="0.25">
      <c r="A1255" t="s">
        <v>16</v>
      </c>
      <c r="B1255" t="s">
        <v>2063</v>
      </c>
      <c r="E1255" t="s">
        <v>2064</v>
      </c>
      <c r="F1255" t="s">
        <v>2065</v>
      </c>
    </row>
    <row r="1256" spans="1:11" hidden="1" x14ac:dyDescent="0.25">
      <c r="A1256" t="s">
        <v>16</v>
      </c>
      <c r="B1256" t="s">
        <v>1831</v>
      </c>
      <c r="E1256" t="s">
        <v>1830</v>
      </c>
      <c r="F1256" t="s">
        <v>2906</v>
      </c>
    </row>
    <row r="1257" spans="1:11" hidden="1" x14ac:dyDescent="0.25">
      <c r="A1257" t="s">
        <v>16</v>
      </c>
      <c r="B1257" t="s">
        <v>1841</v>
      </c>
      <c r="E1257" t="s">
        <v>1842</v>
      </c>
      <c r="F1257" t="s">
        <v>1843</v>
      </c>
    </row>
    <row r="1258" spans="1:11" hidden="1" x14ac:dyDescent="0.25">
      <c r="A1258" t="s">
        <v>16</v>
      </c>
      <c r="B1258" t="s">
        <v>2301</v>
      </c>
      <c r="E1258" t="s">
        <v>2299</v>
      </c>
      <c r="F1258" t="s">
        <v>2300</v>
      </c>
    </row>
    <row r="1259" spans="1:11" hidden="1" x14ac:dyDescent="0.25">
      <c r="A1259" t="s">
        <v>16</v>
      </c>
      <c r="B1259" t="s">
        <v>257</v>
      </c>
      <c r="E1259" t="s">
        <v>258</v>
      </c>
      <c r="F1259" t="s">
        <v>256</v>
      </c>
    </row>
    <row r="1260" spans="1:11" x14ac:dyDescent="0.25">
      <c r="A1260" t="s">
        <v>14</v>
      </c>
      <c r="B1260">
        <v>1</v>
      </c>
      <c r="E1260" t="s">
        <v>345</v>
      </c>
      <c r="F1260" t="s">
        <v>344</v>
      </c>
      <c r="G1260">
        <v>1</v>
      </c>
      <c r="H1260">
        <v>0.25169976216216217</v>
      </c>
      <c r="I1260">
        <v>5</v>
      </c>
      <c r="J1260">
        <v>3</v>
      </c>
      <c r="K1260">
        <v>3</v>
      </c>
    </row>
    <row r="1261" spans="1:11" x14ac:dyDescent="0.25">
      <c r="A1261" t="s">
        <v>14</v>
      </c>
      <c r="B1261">
        <v>2</v>
      </c>
      <c r="E1261" t="s">
        <v>350</v>
      </c>
      <c r="F1261" t="s">
        <v>349</v>
      </c>
      <c r="G1261">
        <v>2</v>
      </c>
      <c r="H1261">
        <v>0.21821537723577236</v>
      </c>
      <c r="I1261">
        <v>2</v>
      </c>
      <c r="J1261">
        <v>2</v>
      </c>
      <c r="K1261">
        <v>3</v>
      </c>
    </row>
    <row r="1262" spans="1:11" x14ac:dyDescent="0.25">
      <c r="A1262" t="s">
        <v>14</v>
      </c>
      <c r="B1262">
        <v>3</v>
      </c>
      <c r="E1262" t="s">
        <v>371</v>
      </c>
      <c r="F1262" t="s">
        <v>372</v>
      </c>
      <c r="G1262">
        <v>3</v>
      </c>
      <c r="H1262">
        <v>0.55217878714044</v>
      </c>
      <c r="I1262">
        <v>4</v>
      </c>
      <c r="J1262">
        <v>2</v>
      </c>
      <c r="K1262">
        <v>5</v>
      </c>
    </row>
    <row r="1263" spans="1:11" x14ac:dyDescent="0.25">
      <c r="A1263" t="s">
        <v>14</v>
      </c>
      <c r="B1263">
        <v>4</v>
      </c>
      <c r="E1263" t="s">
        <v>392</v>
      </c>
      <c r="F1263" t="s">
        <v>389</v>
      </c>
      <c r="G1263">
        <v>4</v>
      </c>
      <c r="H1263">
        <v>0.22469325806451615</v>
      </c>
      <c r="I1263">
        <v>3</v>
      </c>
      <c r="J1263">
        <v>2</v>
      </c>
      <c r="K1263">
        <v>3</v>
      </c>
    </row>
    <row r="1264" spans="1:11" x14ac:dyDescent="0.25">
      <c r="A1264" t="s">
        <v>14</v>
      </c>
      <c r="B1264">
        <v>5</v>
      </c>
      <c r="E1264" t="s">
        <v>413</v>
      </c>
      <c r="F1264" t="s">
        <v>410</v>
      </c>
      <c r="G1264">
        <v>5</v>
      </c>
      <c r="H1264">
        <v>0.44654292117794486</v>
      </c>
      <c r="I1264">
        <v>5</v>
      </c>
      <c r="J1264">
        <v>1</v>
      </c>
      <c r="K1264">
        <v>5</v>
      </c>
    </row>
    <row r="1265" spans="1:11" x14ac:dyDescent="0.25">
      <c r="A1265" t="s">
        <v>14</v>
      </c>
      <c r="B1265">
        <v>6</v>
      </c>
      <c r="E1265" t="s">
        <v>422</v>
      </c>
      <c r="F1265" t="s">
        <v>421</v>
      </c>
      <c r="G1265">
        <v>6</v>
      </c>
      <c r="H1265">
        <v>0.37828489999999998</v>
      </c>
      <c r="I1265">
        <v>5</v>
      </c>
      <c r="J1265">
        <v>3</v>
      </c>
      <c r="K1265">
        <v>3</v>
      </c>
    </row>
    <row r="1266" spans="1:11" x14ac:dyDescent="0.25">
      <c r="A1266" t="s">
        <v>14</v>
      </c>
      <c r="B1266">
        <v>7</v>
      </c>
      <c r="E1266" t="s">
        <v>540</v>
      </c>
      <c r="F1266" t="s">
        <v>539</v>
      </c>
      <c r="G1266">
        <v>7</v>
      </c>
      <c r="H1266">
        <v>0.64521611705882354</v>
      </c>
      <c r="I1266">
        <v>5</v>
      </c>
      <c r="J1266">
        <v>3</v>
      </c>
      <c r="K1266">
        <v>5</v>
      </c>
    </row>
    <row r="1267" spans="1:11" x14ac:dyDescent="0.25">
      <c r="A1267" t="s">
        <v>14</v>
      </c>
      <c r="B1267">
        <v>8</v>
      </c>
      <c r="E1267" t="s">
        <v>743</v>
      </c>
      <c r="F1267" t="s">
        <v>742</v>
      </c>
      <c r="G1267">
        <v>8</v>
      </c>
      <c r="H1267">
        <v>0.53211701428571434</v>
      </c>
      <c r="I1267">
        <v>3</v>
      </c>
      <c r="J1267">
        <v>3</v>
      </c>
      <c r="K1267">
        <v>3</v>
      </c>
    </row>
    <row r="1268" spans="1:11" x14ac:dyDescent="0.25">
      <c r="A1268" t="s">
        <v>14</v>
      </c>
      <c r="B1268">
        <v>9</v>
      </c>
      <c r="E1268" t="s">
        <v>755</v>
      </c>
      <c r="F1268" t="s">
        <v>754</v>
      </c>
      <c r="G1268">
        <v>9</v>
      </c>
      <c r="H1268">
        <v>0.36734337889125801</v>
      </c>
      <c r="I1268">
        <v>3</v>
      </c>
      <c r="J1268">
        <v>2</v>
      </c>
      <c r="K1268">
        <v>3</v>
      </c>
    </row>
    <row r="1269" spans="1:11" x14ac:dyDescent="0.25">
      <c r="A1269" t="s">
        <v>14</v>
      </c>
      <c r="B1269">
        <v>10</v>
      </c>
      <c r="E1269" t="s">
        <v>771</v>
      </c>
      <c r="F1269" t="s">
        <v>770</v>
      </c>
      <c r="G1269">
        <v>10</v>
      </c>
      <c r="H1269">
        <v>0.47037129</v>
      </c>
      <c r="I1269">
        <v>5</v>
      </c>
      <c r="J1269">
        <v>3</v>
      </c>
      <c r="K1269">
        <v>5</v>
      </c>
    </row>
    <row r="1270" spans="1:11" x14ac:dyDescent="0.25">
      <c r="A1270" t="s">
        <v>14</v>
      </c>
      <c r="B1270">
        <v>11</v>
      </c>
      <c r="E1270" t="s">
        <v>1455</v>
      </c>
      <c r="F1270" t="s">
        <v>1452</v>
      </c>
      <c r="G1270">
        <v>11</v>
      </c>
      <c r="H1270">
        <v>0.28691645714285713</v>
      </c>
      <c r="I1270">
        <v>2</v>
      </c>
      <c r="J1270">
        <v>3</v>
      </c>
      <c r="K1270">
        <v>3</v>
      </c>
    </row>
    <row r="1271" spans="1:11" x14ac:dyDescent="0.25">
      <c r="A1271" t="s">
        <v>14</v>
      </c>
      <c r="B1271">
        <v>12</v>
      </c>
      <c r="E1271" t="s">
        <v>1465</v>
      </c>
      <c r="F1271" t="s">
        <v>1464</v>
      </c>
      <c r="G1271">
        <v>12</v>
      </c>
      <c r="H1271">
        <v>0.56685403333333328</v>
      </c>
      <c r="I1271">
        <v>5</v>
      </c>
      <c r="J1271">
        <v>2</v>
      </c>
      <c r="K1271">
        <v>5</v>
      </c>
    </row>
    <row r="1272" spans="1:11" x14ac:dyDescent="0.25">
      <c r="A1272" t="s">
        <v>14</v>
      </c>
      <c r="B1272">
        <v>13</v>
      </c>
      <c r="E1272" t="s">
        <v>2170</v>
      </c>
      <c r="F1272" t="s">
        <v>2171</v>
      </c>
      <c r="G1272">
        <v>13</v>
      </c>
      <c r="H1272">
        <v>0.33384249999999999</v>
      </c>
      <c r="I1272">
        <v>2</v>
      </c>
      <c r="J1272">
        <v>2</v>
      </c>
      <c r="K1272">
        <v>3</v>
      </c>
    </row>
    <row r="1273" spans="1:11" x14ac:dyDescent="0.25">
      <c r="A1273" t="s">
        <v>14</v>
      </c>
      <c r="B1273">
        <v>14</v>
      </c>
      <c r="E1273" t="s">
        <v>2191</v>
      </c>
      <c r="F1273" t="s">
        <v>2192</v>
      </c>
      <c r="G1273">
        <v>14</v>
      </c>
      <c r="H1273">
        <v>0.23149342857142857</v>
      </c>
      <c r="I1273">
        <v>2</v>
      </c>
      <c r="J1273">
        <v>2</v>
      </c>
      <c r="K1273">
        <v>4</v>
      </c>
    </row>
    <row r="1274" spans="1:11" x14ac:dyDescent="0.25">
      <c r="A1274" t="s">
        <v>14</v>
      </c>
      <c r="B1274">
        <v>16</v>
      </c>
      <c r="E1274" t="s">
        <v>2702</v>
      </c>
      <c r="F1274" t="s">
        <v>2701</v>
      </c>
      <c r="G1274">
        <v>16</v>
      </c>
      <c r="H1274">
        <v>0.19726031111111111</v>
      </c>
      <c r="I1274">
        <v>2</v>
      </c>
      <c r="J1274">
        <v>2</v>
      </c>
      <c r="K1274">
        <v>2</v>
      </c>
    </row>
    <row r="1275" spans="1:11" x14ac:dyDescent="0.25">
      <c r="A1275" t="s">
        <v>14</v>
      </c>
      <c r="B1275">
        <v>17</v>
      </c>
      <c r="E1275" t="s">
        <v>2708</v>
      </c>
      <c r="F1275" t="s">
        <v>2705</v>
      </c>
      <c r="G1275">
        <v>17</v>
      </c>
      <c r="H1275">
        <v>0.50081965000000006</v>
      </c>
      <c r="I1275">
        <v>4</v>
      </c>
      <c r="J1275">
        <v>3</v>
      </c>
      <c r="K1275">
        <v>3</v>
      </c>
    </row>
    <row r="1276" spans="1:11" x14ac:dyDescent="0.25">
      <c r="A1276" t="s">
        <v>14</v>
      </c>
      <c r="B1276">
        <v>18</v>
      </c>
      <c r="E1276" t="s">
        <v>2783</v>
      </c>
      <c r="F1276" t="s">
        <v>2782</v>
      </c>
      <c r="G1276">
        <v>18</v>
      </c>
      <c r="H1276">
        <v>0.29614450000000003</v>
      </c>
      <c r="I1276">
        <v>5</v>
      </c>
      <c r="J1276">
        <v>2</v>
      </c>
      <c r="K1276">
        <v>5</v>
      </c>
    </row>
    <row r="1277" spans="1:11" x14ac:dyDescent="0.25">
      <c r="A1277" t="s">
        <v>14</v>
      </c>
      <c r="B1277">
        <v>19</v>
      </c>
      <c r="E1277" t="s">
        <v>361</v>
      </c>
      <c r="F1277" t="s">
        <v>360</v>
      </c>
      <c r="G1277">
        <v>19</v>
      </c>
      <c r="H1277">
        <v>0.53170527410412438</v>
      </c>
      <c r="I1277">
        <v>5</v>
      </c>
      <c r="J1277">
        <v>2</v>
      </c>
      <c r="K1277">
        <v>5</v>
      </c>
    </row>
    <row r="1278" spans="1:11" x14ac:dyDescent="0.25">
      <c r="A1278" t="s">
        <v>14</v>
      </c>
      <c r="B1278">
        <v>20</v>
      </c>
      <c r="E1278" t="s">
        <v>2079</v>
      </c>
      <c r="F1278" t="s">
        <v>2078</v>
      </c>
      <c r="G1278">
        <v>20</v>
      </c>
      <c r="H1278">
        <v>0.47147741428571427</v>
      </c>
      <c r="I1278">
        <v>5</v>
      </c>
      <c r="J1278">
        <v>3</v>
      </c>
      <c r="K1278">
        <v>4</v>
      </c>
    </row>
    <row r="1279" spans="1:11" x14ac:dyDescent="0.25">
      <c r="A1279" t="s">
        <v>14</v>
      </c>
      <c r="B1279">
        <v>22</v>
      </c>
      <c r="E1279" t="s">
        <v>2202</v>
      </c>
      <c r="F1279" t="s">
        <v>2201</v>
      </c>
      <c r="G1279">
        <v>22</v>
      </c>
      <c r="H1279">
        <v>0.79741711608773713</v>
      </c>
      <c r="I1279">
        <v>5</v>
      </c>
      <c r="J1279">
        <v>5</v>
      </c>
      <c r="K1279">
        <v>5</v>
      </c>
    </row>
    <row r="1280" spans="1:11" x14ac:dyDescent="0.25">
      <c r="A1280" t="s">
        <v>14</v>
      </c>
      <c r="B1280">
        <v>23</v>
      </c>
      <c r="E1280" t="s">
        <v>2205</v>
      </c>
      <c r="F1280" t="s">
        <v>2205</v>
      </c>
      <c r="G1280">
        <v>23</v>
      </c>
      <c r="H1280">
        <v>0.1700835966101695</v>
      </c>
      <c r="I1280">
        <v>2</v>
      </c>
      <c r="J1280">
        <v>2</v>
      </c>
      <c r="K1280">
        <v>3</v>
      </c>
    </row>
    <row r="1281" spans="1:11" x14ac:dyDescent="0.25">
      <c r="A1281" t="s">
        <v>14</v>
      </c>
      <c r="B1281">
        <v>24</v>
      </c>
      <c r="E1281" t="s">
        <v>2212</v>
      </c>
      <c r="F1281" t="s">
        <v>2211</v>
      </c>
      <c r="G1281">
        <v>24</v>
      </c>
      <c r="H1281">
        <v>0.7508399</v>
      </c>
      <c r="I1281">
        <v>5</v>
      </c>
      <c r="J1281">
        <v>4</v>
      </c>
      <c r="K1281">
        <v>5</v>
      </c>
    </row>
    <row r="1282" spans="1:11" x14ac:dyDescent="0.25">
      <c r="A1282" t="s">
        <v>14</v>
      </c>
      <c r="B1282">
        <v>25</v>
      </c>
      <c r="E1282" t="s">
        <v>2274</v>
      </c>
      <c r="F1282" t="s">
        <v>2272</v>
      </c>
      <c r="G1282">
        <v>25</v>
      </c>
      <c r="H1282">
        <v>0.57963117222222227</v>
      </c>
      <c r="I1282">
        <v>4</v>
      </c>
      <c r="J1282">
        <v>3</v>
      </c>
      <c r="K1282">
        <v>5</v>
      </c>
    </row>
    <row r="1283" spans="1:11" x14ac:dyDescent="0.25">
      <c r="A1283" t="s">
        <v>14</v>
      </c>
      <c r="B1283">
        <v>27</v>
      </c>
      <c r="E1283" t="s">
        <v>2279</v>
      </c>
      <c r="F1283" t="s">
        <v>2276</v>
      </c>
      <c r="G1283">
        <v>27</v>
      </c>
      <c r="H1283">
        <v>0.61250309986206897</v>
      </c>
      <c r="I1283">
        <v>4</v>
      </c>
      <c r="J1283">
        <v>3</v>
      </c>
      <c r="K1283">
        <v>5</v>
      </c>
    </row>
    <row r="1284" spans="1:11" x14ac:dyDescent="0.25">
      <c r="A1284" t="s">
        <v>14</v>
      </c>
      <c r="B1284">
        <v>30</v>
      </c>
      <c r="E1284" t="s">
        <v>2292</v>
      </c>
      <c r="F1284" t="s">
        <v>2292</v>
      </c>
      <c r="G1284">
        <v>30</v>
      </c>
      <c r="H1284">
        <v>0.47196671497584541</v>
      </c>
      <c r="I1284">
        <v>5</v>
      </c>
      <c r="J1284">
        <v>2</v>
      </c>
      <c r="K1284">
        <v>5</v>
      </c>
    </row>
    <row r="1285" spans="1:11" x14ac:dyDescent="0.25">
      <c r="A1285" t="s">
        <v>14</v>
      </c>
      <c r="B1285">
        <v>31</v>
      </c>
      <c r="E1285" t="s">
        <v>2336</v>
      </c>
      <c r="F1285" t="s">
        <v>2337</v>
      </c>
      <c r="G1285">
        <v>31</v>
      </c>
      <c r="H1285">
        <v>0.66749535999999998</v>
      </c>
      <c r="I1285">
        <v>5</v>
      </c>
      <c r="J1285">
        <v>5</v>
      </c>
      <c r="K1285">
        <v>5</v>
      </c>
    </row>
    <row r="1286" spans="1:11" x14ac:dyDescent="0.25">
      <c r="A1286" t="s">
        <v>14</v>
      </c>
      <c r="B1286">
        <v>32</v>
      </c>
      <c r="E1286" t="s">
        <v>2344</v>
      </c>
      <c r="F1286" t="s">
        <v>2343</v>
      </c>
      <c r="G1286">
        <v>32</v>
      </c>
      <c r="H1286">
        <v>0.79294106868263481</v>
      </c>
      <c r="I1286">
        <v>4</v>
      </c>
      <c r="J1286">
        <v>3</v>
      </c>
      <c r="K1286">
        <v>5</v>
      </c>
    </row>
    <row r="1287" spans="1:11" x14ac:dyDescent="0.25">
      <c r="A1287" t="s">
        <v>14</v>
      </c>
      <c r="B1287">
        <v>33</v>
      </c>
      <c r="E1287" t="s">
        <v>2349</v>
      </c>
      <c r="F1287" t="s">
        <v>2350</v>
      </c>
      <c r="G1287">
        <v>33</v>
      </c>
      <c r="H1287">
        <v>0.55044037999999995</v>
      </c>
      <c r="I1287">
        <v>4</v>
      </c>
      <c r="J1287">
        <v>2</v>
      </c>
      <c r="K1287">
        <v>2</v>
      </c>
    </row>
    <row r="1288" spans="1:11" x14ac:dyDescent="0.25">
      <c r="A1288" t="s">
        <v>14</v>
      </c>
      <c r="B1288">
        <v>34</v>
      </c>
      <c r="E1288" t="s">
        <v>2508</v>
      </c>
      <c r="F1288" t="s">
        <v>2509</v>
      </c>
      <c r="G1288">
        <v>34</v>
      </c>
      <c r="H1288">
        <v>0.48245061451612903</v>
      </c>
      <c r="I1288">
        <v>2</v>
      </c>
      <c r="J1288">
        <v>2</v>
      </c>
      <c r="K1288">
        <v>5</v>
      </c>
    </row>
    <row r="1289" spans="1:11" x14ac:dyDescent="0.25">
      <c r="A1289" t="s">
        <v>14</v>
      </c>
      <c r="B1289">
        <v>35</v>
      </c>
      <c r="E1289" t="s">
        <v>2511</v>
      </c>
      <c r="F1289" t="s">
        <v>2512</v>
      </c>
      <c r="G1289">
        <v>35</v>
      </c>
      <c r="H1289">
        <v>0.68237573437118437</v>
      </c>
      <c r="I1289">
        <v>4</v>
      </c>
      <c r="J1289">
        <v>2</v>
      </c>
      <c r="K1289">
        <v>5</v>
      </c>
    </row>
    <row r="1290" spans="1:11" x14ac:dyDescent="0.25">
      <c r="A1290" t="s">
        <v>14</v>
      </c>
      <c r="B1290">
        <v>36</v>
      </c>
      <c r="E1290" t="s">
        <v>2516</v>
      </c>
      <c r="F1290" t="s">
        <v>2515</v>
      </c>
      <c r="G1290">
        <v>36</v>
      </c>
      <c r="H1290">
        <v>0.67871955206974721</v>
      </c>
      <c r="I1290">
        <v>3</v>
      </c>
      <c r="J1290">
        <v>3</v>
      </c>
      <c r="K1290">
        <v>5</v>
      </c>
    </row>
    <row r="1291" spans="1:11" x14ac:dyDescent="0.25">
      <c r="A1291" t="s">
        <v>14</v>
      </c>
      <c r="B1291">
        <v>37</v>
      </c>
      <c r="E1291" t="s">
        <v>2520</v>
      </c>
      <c r="F1291" t="s">
        <v>2519</v>
      </c>
      <c r="G1291">
        <v>37</v>
      </c>
      <c r="H1291">
        <v>0.55168264814814816</v>
      </c>
      <c r="I1291">
        <v>5</v>
      </c>
      <c r="J1291">
        <v>2</v>
      </c>
      <c r="K1291">
        <v>5</v>
      </c>
    </row>
    <row r="1292" spans="1:11" x14ac:dyDescent="0.25">
      <c r="A1292" t="s">
        <v>14</v>
      </c>
      <c r="B1292">
        <v>38</v>
      </c>
      <c r="E1292" t="s">
        <v>2524</v>
      </c>
      <c r="F1292" t="s">
        <v>2523</v>
      </c>
      <c r="G1292">
        <v>38</v>
      </c>
      <c r="H1292">
        <v>0.67152832136381635</v>
      </c>
      <c r="I1292">
        <v>4</v>
      </c>
      <c r="J1292">
        <v>3</v>
      </c>
      <c r="K1292">
        <v>5</v>
      </c>
    </row>
    <row r="1293" spans="1:11" x14ac:dyDescent="0.25">
      <c r="A1293" t="s">
        <v>14</v>
      </c>
      <c r="B1293">
        <v>39</v>
      </c>
      <c r="E1293" t="s">
        <v>2529</v>
      </c>
      <c r="F1293" t="s">
        <v>2528</v>
      </c>
      <c r="G1293">
        <v>39</v>
      </c>
      <c r="H1293">
        <v>0.37082477082906251</v>
      </c>
      <c r="I1293">
        <v>3</v>
      </c>
      <c r="J1293">
        <v>4</v>
      </c>
      <c r="K1293">
        <v>4</v>
      </c>
    </row>
    <row r="1294" spans="1:11" x14ac:dyDescent="0.25">
      <c r="A1294" t="s">
        <v>14</v>
      </c>
      <c r="B1294">
        <v>40</v>
      </c>
      <c r="E1294" t="s">
        <v>2533</v>
      </c>
      <c r="F1294" t="s">
        <v>2532</v>
      </c>
      <c r="G1294">
        <v>40</v>
      </c>
      <c r="H1294">
        <v>0.31608566895198958</v>
      </c>
      <c r="I1294">
        <v>2</v>
      </c>
      <c r="J1294">
        <v>2</v>
      </c>
      <c r="K1294">
        <v>5</v>
      </c>
    </row>
    <row r="1295" spans="1:11" x14ac:dyDescent="0.25">
      <c r="A1295" t="s">
        <v>14</v>
      </c>
      <c r="B1295">
        <v>41</v>
      </c>
      <c r="E1295" t="s">
        <v>2535</v>
      </c>
      <c r="F1295" t="s">
        <v>2536</v>
      </c>
      <c r="G1295">
        <v>41</v>
      </c>
      <c r="H1295">
        <v>0.56529409719096657</v>
      </c>
      <c r="I1295">
        <v>5</v>
      </c>
      <c r="J1295">
        <v>2</v>
      </c>
      <c r="K1295">
        <v>5</v>
      </c>
    </row>
    <row r="1296" spans="1:11" x14ac:dyDescent="0.25">
      <c r="A1296" t="s">
        <v>14</v>
      </c>
      <c r="B1296">
        <v>42</v>
      </c>
      <c r="E1296" t="s">
        <v>2540</v>
      </c>
      <c r="F1296" t="s">
        <v>2539</v>
      </c>
      <c r="G1296">
        <v>42</v>
      </c>
      <c r="H1296">
        <v>0.63575776346521207</v>
      </c>
      <c r="I1296">
        <v>3</v>
      </c>
      <c r="J1296">
        <v>5</v>
      </c>
      <c r="K1296">
        <v>5</v>
      </c>
    </row>
    <row r="1297" spans="1:11" x14ac:dyDescent="0.25">
      <c r="A1297" t="s">
        <v>14</v>
      </c>
      <c r="B1297">
        <v>43</v>
      </c>
      <c r="E1297" t="s">
        <v>2544</v>
      </c>
      <c r="F1297" t="s">
        <v>2543</v>
      </c>
      <c r="G1297">
        <v>43</v>
      </c>
      <c r="H1297">
        <v>0.49467660434782612</v>
      </c>
      <c r="I1297">
        <v>4</v>
      </c>
      <c r="J1297">
        <v>3</v>
      </c>
      <c r="K1297">
        <v>5</v>
      </c>
    </row>
    <row r="1298" spans="1:11" x14ac:dyDescent="0.25">
      <c r="A1298" t="s">
        <v>14</v>
      </c>
      <c r="B1298">
        <v>44</v>
      </c>
      <c r="E1298" t="s">
        <v>2548</v>
      </c>
      <c r="F1298" t="s">
        <v>2547</v>
      </c>
      <c r="G1298">
        <v>44</v>
      </c>
      <c r="H1298">
        <v>0.73725830137685977</v>
      </c>
      <c r="I1298">
        <v>5</v>
      </c>
      <c r="J1298">
        <v>4</v>
      </c>
      <c r="K1298">
        <v>5</v>
      </c>
    </row>
    <row r="1299" spans="1:11" x14ac:dyDescent="0.25">
      <c r="A1299" t="s">
        <v>14</v>
      </c>
      <c r="B1299">
        <v>45</v>
      </c>
      <c r="E1299" t="s">
        <v>2552</v>
      </c>
      <c r="F1299" t="s">
        <v>2551</v>
      </c>
      <c r="G1299">
        <v>45</v>
      </c>
      <c r="H1299">
        <v>0.61219474743589741</v>
      </c>
      <c r="I1299">
        <v>5</v>
      </c>
      <c r="J1299">
        <v>3</v>
      </c>
      <c r="K1299">
        <v>5</v>
      </c>
    </row>
    <row r="1300" spans="1:11" x14ac:dyDescent="0.25">
      <c r="A1300" t="s">
        <v>14</v>
      </c>
      <c r="B1300">
        <v>46</v>
      </c>
      <c r="E1300" t="s">
        <v>2556</v>
      </c>
      <c r="F1300" t="s">
        <v>2555</v>
      </c>
      <c r="G1300">
        <v>46</v>
      </c>
      <c r="H1300">
        <v>0.61668513015345761</v>
      </c>
      <c r="I1300">
        <v>4</v>
      </c>
      <c r="J1300">
        <v>3</v>
      </c>
      <c r="K1300">
        <v>5</v>
      </c>
    </row>
    <row r="1301" spans="1:11" x14ac:dyDescent="0.25">
      <c r="A1301" t="s">
        <v>14</v>
      </c>
      <c r="B1301">
        <v>47</v>
      </c>
      <c r="E1301" t="s">
        <v>2560</v>
      </c>
      <c r="F1301" t="s">
        <v>2559</v>
      </c>
      <c r="G1301">
        <v>47</v>
      </c>
      <c r="H1301">
        <v>0.68455534024842424</v>
      </c>
      <c r="I1301">
        <v>4</v>
      </c>
      <c r="J1301">
        <v>3</v>
      </c>
      <c r="K1301">
        <v>4</v>
      </c>
    </row>
    <row r="1302" spans="1:11" x14ac:dyDescent="0.25">
      <c r="A1302" t="s">
        <v>14</v>
      </c>
      <c r="B1302">
        <v>48</v>
      </c>
      <c r="E1302" t="s">
        <v>2564</v>
      </c>
      <c r="F1302" t="s">
        <v>2563</v>
      </c>
      <c r="G1302">
        <v>48</v>
      </c>
      <c r="H1302">
        <v>0.40430741078431376</v>
      </c>
      <c r="I1302">
        <v>3</v>
      </c>
      <c r="J1302">
        <v>2</v>
      </c>
      <c r="K1302">
        <v>5</v>
      </c>
    </row>
    <row r="1303" spans="1:11" x14ac:dyDescent="0.25">
      <c r="A1303" t="s">
        <v>14</v>
      </c>
      <c r="B1303">
        <v>49</v>
      </c>
      <c r="E1303" t="s">
        <v>2568</v>
      </c>
      <c r="F1303" t="s">
        <v>2567</v>
      </c>
      <c r="G1303">
        <v>49</v>
      </c>
      <c r="H1303">
        <v>0.60578928487179495</v>
      </c>
      <c r="I1303">
        <v>2</v>
      </c>
      <c r="J1303">
        <v>2</v>
      </c>
      <c r="K1303">
        <v>5</v>
      </c>
    </row>
    <row r="1304" spans="1:11" x14ac:dyDescent="0.25">
      <c r="A1304" t="s">
        <v>14</v>
      </c>
      <c r="B1304">
        <v>51</v>
      </c>
      <c r="E1304" t="s">
        <v>2576</v>
      </c>
      <c r="F1304" t="s">
        <v>2575</v>
      </c>
      <c r="G1304">
        <v>51</v>
      </c>
      <c r="H1304">
        <v>0.56680441111111113</v>
      </c>
      <c r="I1304">
        <v>4</v>
      </c>
      <c r="J1304">
        <v>2</v>
      </c>
      <c r="K1304">
        <v>5</v>
      </c>
    </row>
    <row r="1305" spans="1:11" x14ac:dyDescent="0.25">
      <c r="A1305" t="s">
        <v>14</v>
      </c>
      <c r="B1305">
        <v>52</v>
      </c>
      <c r="E1305" t="s">
        <v>2580</v>
      </c>
      <c r="F1305" t="s">
        <v>2579</v>
      </c>
      <c r="G1305">
        <v>52</v>
      </c>
      <c r="H1305">
        <v>0.81765103062221534</v>
      </c>
      <c r="I1305">
        <v>5</v>
      </c>
      <c r="J1305">
        <v>4</v>
      </c>
      <c r="K1305">
        <v>5</v>
      </c>
    </row>
    <row r="1306" spans="1:11" x14ac:dyDescent="0.25">
      <c r="A1306" t="s">
        <v>14</v>
      </c>
      <c r="B1306">
        <v>53</v>
      </c>
      <c r="E1306" t="s">
        <v>2584</v>
      </c>
      <c r="F1306" t="s">
        <v>2583</v>
      </c>
      <c r="G1306">
        <v>53</v>
      </c>
      <c r="H1306">
        <v>0.6815158347891157</v>
      </c>
      <c r="I1306">
        <v>4</v>
      </c>
      <c r="J1306">
        <v>3</v>
      </c>
      <c r="K1306">
        <v>5</v>
      </c>
    </row>
    <row r="1307" spans="1:11" x14ac:dyDescent="0.25">
      <c r="A1307" t="s">
        <v>14</v>
      </c>
      <c r="B1307">
        <v>54</v>
      </c>
      <c r="E1307" t="s">
        <v>2588</v>
      </c>
      <c r="F1307" t="s">
        <v>2587</v>
      </c>
      <c r="G1307">
        <v>54</v>
      </c>
      <c r="H1307">
        <v>0.69800986609471916</v>
      </c>
      <c r="I1307">
        <v>3</v>
      </c>
      <c r="J1307">
        <v>3</v>
      </c>
      <c r="K1307">
        <v>5</v>
      </c>
    </row>
    <row r="1308" spans="1:11" x14ac:dyDescent="0.25">
      <c r="A1308" t="s">
        <v>14</v>
      </c>
      <c r="B1308">
        <v>55</v>
      </c>
      <c r="E1308" t="s">
        <v>2592</v>
      </c>
      <c r="F1308" t="s">
        <v>2591</v>
      </c>
      <c r="G1308">
        <v>55</v>
      </c>
      <c r="H1308">
        <v>0.57776858886532345</v>
      </c>
      <c r="I1308">
        <v>4</v>
      </c>
      <c r="J1308">
        <v>3</v>
      </c>
      <c r="K1308">
        <v>5</v>
      </c>
    </row>
    <row r="1309" spans="1:11" x14ac:dyDescent="0.25">
      <c r="A1309" t="s">
        <v>14</v>
      </c>
      <c r="B1309">
        <v>56</v>
      </c>
      <c r="E1309" t="s">
        <v>2594</v>
      </c>
      <c r="F1309" t="s">
        <v>2595</v>
      </c>
      <c r="G1309">
        <v>56</v>
      </c>
      <c r="H1309">
        <v>0.6061553666666667</v>
      </c>
      <c r="I1309">
        <v>4</v>
      </c>
      <c r="J1309">
        <v>5</v>
      </c>
      <c r="K1309">
        <v>5</v>
      </c>
    </row>
    <row r="1310" spans="1:11" x14ac:dyDescent="0.25">
      <c r="A1310" t="s">
        <v>14</v>
      </c>
      <c r="B1310">
        <v>57</v>
      </c>
      <c r="E1310" t="s">
        <v>2597</v>
      </c>
      <c r="F1310" t="s">
        <v>2598</v>
      </c>
      <c r="G1310">
        <v>57</v>
      </c>
      <c r="H1310">
        <v>0.46201388165957452</v>
      </c>
      <c r="I1310">
        <v>4</v>
      </c>
      <c r="J1310">
        <v>3</v>
      </c>
      <c r="K1310">
        <v>5</v>
      </c>
    </row>
    <row r="1311" spans="1:11" x14ac:dyDescent="0.25">
      <c r="A1311" t="s">
        <v>14</v>
      </c>
      <c r="B1311">
        <v>58</v>
      </c>
      <c r="E1311" t="s">
        <v>2357</v>
      </c>
      <c r="F1311" t="s">
        <v>2356</v>
      </c>
      <c r="G1311">
        <v>58</v>
      </c>
      <c r="H1311">
        <v>0.34072635526797385</v>
      </c>
      <c r="I1311">
        <v>4</v>
      </c>
      <c r="J1311">
        <v>2</v>
      </c>
      <c r="K1311">
        <v>3</v>
      </c>
    </row>
    <row r="1312" spans="1:11" x14ac:dyDescent="0.25">
      <c r="A1312" t="s">
        <v>14</v>
      </c>
      <c r="B1312">
        <v>59</v>
      </c>
      <c r="E1312" t="s">
        <v>2362</v>
      </c>
      <c r="F1312" t="s">
        <v>2361</v>
      </c>
      <c r="G1312">
        <v>59</v>
      </c>
      <c r="H1312">
        <v>0.36382434200000002</v>
      </c>
      <c r="I1312">
        <v>4</v>
      </c>
      <c r="J1312">
        <v>3</v>
      </c>
      <c r="K1312">
        <v>3</v>
      </c>
    </row>
    <row r="1313" spans="1:11" x14ac:dyDescent="0.25">
      <c r="A1313" t="s">
        <v>14</v>
      </c>
      <c r="B1313">
        <v>60</v>
      </c>
      <c r="E1313" t="s">
        <v>2371</v>
      </c>
      <c r="F1313" t="s">
        <v>2370</v>
      </c>
      <c r="G1313">
        <v>60</v>
      </c>
      <c r="H1313">
        <v>0.35915564999999999</v>
      </c>
      <c r="I1313">
        <v>5</v>
      </c>
      <c r="J1313">
        <v>3</v>
      </c>
      <c r="K1313">
        <v>3</v>
      </c>
    </row>
    <row r="1314" spans="1:11" x14ac:dyDescent="0.25">
      <c r="A1314" t="s">
        <v>14</v>
      </c>
      <c r="B1314">
        <v>61</v>
      </c>
      <c r="E1314" t="s">
        <v>2367</v>
      </c>
      <c r="F1314" t="s">
        <v>2366</v>
      </c>
      <c r="G1314">
        <v>61</v>
      </c>
      <c r="H1314">
        <v>0.38910838654970764</v>
      </c>
      <c r="I1314">
        <v>3</v>
      </c>
      <c r="J1314">
        <v>2</v>
      </c>
      <c r="K1314">
        <v>3</v>
      </c>
    </row>
    <row r="1315" spans="1:11" x14ac:dyDescent="0.25">
      <c r="A1315" t="s">
        <v>14</v>
      </c>
      <c r="B1315">
        <v>62</v>
      </c>
      <c r="E1315" t="s">
        <v>2376</v>
      </c>
      <c r="F1315" t="s">
        <v>2375</v>
      </c>
      <c r="G1315">
        <v>62</v>
      </c>
      <c r="H1315">
        <v>0.40563808699771831</v>
      </c>
      <c r="I1315">
        <v>3</v>
      </c>
      <c r="J1315">
        <v>3</v>
      </c>
      <c r="K1315">
        <v>5</v>
      </c>
    </row>
    <row r="1316" spans="1:11" x14ac:dyDescent="0.25">
      <c r="A1316" t="s">
        <v>14</v>
      </c>
      <c r="B1316">
        <v>63</v>
      </c>
      <c r="E1316" t="s">
        <v>2381</v>
      </c>
      <c r="F1316" t="s">
        <v>2380</v>
      </c>
      <c r="G1316">
        <v>63</v>
      </c>
      <c r="H1316">
        <v>0.48407218972972976</v>
      </c>
      <c r="I1316">
        <v>5</v>
      </c>
      <c r="J1316">
        <v>5</v>
      </c>
      <c r="K1316">
        <v>5</v>
      </c>
    </row>
    <row r="1317" spans="1:11" x14ac:dyDescent="0.25">
      <c r="A1317" t="s">
        <v>14</v>
      </c>
      <c r="B1317">
        <v>64</v>
      </c>
      <c r="E1317" t="s">
        <v>2386</v>
      </c>
      <c r="F1317" t="s">
        <v>2385</v>
      </c>
      <c r="G1317">
        <v>64</v>
      </c>
      <c r="H1317">
        <v>0.47791776666666669</v>
      </c>
      <c r="I1317">
        <v>5</v>
      </c>
      <c r="J1317">
        <v>2</v>
      </c>
      <c r="K1317">
        <v>5</v>
      </c>
    </row>
    <row r="1318" spans="1:11" x14ac:dyDescent="0.25">
      <c r="A1318" t="s">
        <v>14</v>
      </c>
      <c r="B1318">
        <v>65</v>
      </c>
      <c r="E1318" t="s">
        <v>2391</v>
      </c>
      <c r="F1318" t="s">
        <v>2390</v>
      </c>
      <c r="G1318">
        <v>65</v>
      </c>
      <c r="H1318">
        <v>0.50416669791609459</v>
      </c>
      <c r="I1318">
        <v>2</v>
      </c>
      <c r="J1318">
        <v>2</v>
      </c>
      <c r="K1318">
        <v>3</v>
      </c>
    </row>
    <row r="1319" spans="1:11" x14ac:dyDescent="0.25">
      <c r="A1319" t="s">
        <v>14</v>
      </c>
      <c r="B1319">
        <v>66</v>
      </c>
      <c r="E1319" t="s">
        <v>2396</v>
      </c>
      <c r="F1319" t="s">
        <v>2395</v>
      </c>
      <c r="G1319">
        <v>66</v>
      </c>
      <c r="H1319">
        <v>0.6719067021302102</v>
      </c>
      <c r="I1319">
        <v>5</v>
      </c>
      <c r="J1319">
        <v>3</v>
      </c>
      <c r="K1319">
        <v>5</v>
      </c>
    </row>
    <row r="1320" spans="1:11" x14ac:dyDescent="0.25">
      <c r="A1320" t="s">
        <v>14</v>
      </c>
      <c r="B1320">
        <v>67</v>
      </c>
      <c r="E1320" t="s">
        <v>2401</v>
      </c>
      <c r="F1320" t="s">
        <v>2400</v>
      </c>
      <c r="G1320">
        <v>67</v>
      </c>
      <c r="H1320">
        <v>0.51852082736842109</v>
      </c>
      <c r="I1320">
        <v>5</v>
      </c>
      <c r="J1320">
        <v>3</v>
      </c>
      <c r="K1320">
        <v>5</v>
      </c>
    </row>
    <row r="1321" spans="1:11" x14ac:dyDescent="0.25">
      <c r="A1321" t="s">
        <v>14</v>
      </c>
      <c r="B1321">
        <v>68</v>
      </c>
      <c r="E1321" t="s">
        <v>2412</v>
      </c>
      <c r="F1321" t="s">
        <v>2411</v>
      </c>
      <c r="G1321">
        <v>68</v>
      </c>
      <c r="H1321">
        <v>0.48153155400000003</v>
      </c>
      <c r="I1321">
        <v>3</v>
      </c>
      <c r="J1321">
        <v>3</v>
      </c>
      <c r="K1321">
        <v>5</v>
      </c>
    </row>
    <row r="1322" spans="1:11" x14ac:dyDescent="0.25">
      <c r="A1322" t="s">
        <v>14</v>
      </c>
      <c r="B1322">
        <v>69</v>
      </c>
      <c r="E1322" t="s">
        <v>2406</v>
      </c>
      <c r="F1322" t="s">
        <v>2407</v>
      </c>
      <c r="G1322">
        <v>69</v>
      </c>
      <c r="H1322">
        <v>0.2994757262245204</v>
      </c>
      <c r="I1322">
        <v>3</v>
      </c>
      <c r="J1322">
        <v>2</v>
      </c>
      <c r="K1322">
        <v>3</v>
      </c>
    </row>
    <row r="1323" spans="1:11" x14ac:dyDescent="0.25">
      <c r="A1323" t="s">
        <v>14</v>
      </c>
      <c r="B1323">
        <v>70</v>
      </c>
      <c r="E1323" t="s">
        <v>2403</v>
      </c>
      <c r="F1323" t="s">
        <v>2404</v>
      </c>
      <c r="G1323">
        <v>70</v>
      </c>
      <c r="H1323">
        <v>0.65739063992673996</v>
      </c>
      <c r="I1323">
        <v>3</v>
      </c>
      <c r="J1323">
        <v>4</v>
      </c>
      <c r="K1323">
        <v>4</v>
      </c>
    </row>
    <row r="1324" spans="1:11" x14ac:dyDescent="0.25">
      <c r="A1324" t="s">
        <v>14</v>
      </c>
      <c r="B1324">
        <v>71</v>
      </c>
      <c r="E1324" t="s">
        <v>2422</v>
      </c>
      <c r="F1324" t="s">
        <v>2421</v>
      </c>
      <c r="G1324">
        <v>71</v>
      </c>
      <c r="H1324">
        <v>0.55266821097560981</v>
      </c>
      <c r="I1324">
        <v>5</v>
      </c>
      <c r="J1324">
        <v>2</v>
      </c>
      <c r="K1324">
        <v>5</v>
      </c>
    </row>
    <row r="1325" spans="1:11" x14ac:dyDescent="0.25">
      <c r="A1325" t="s">
        <v>14</v>
      </c>
      <c r="B1325">
        <v>72</v>
      </c>
      <c r="E1325" t="s">
        <v>2432</v>
      </c>
      <c r="F1325" t="s">
        <v>2431</v>
      </c>
      <c r="G1325">
        <v>72</v>
      </c>
      <c r="H1325">
        <v>0.55846862844761724</v>
      </c>
      <c r="I1325">
        <v>4</v>
      </c>
      <c r="J1325">
        <v>3</v>
      </c>
      <c r="K1325">
        <v>5</v>
      </c>
    </row>
    <row r="1326" spans="1:11" x14ac:dyDescent="0.25">
      <c r="A1326" t="s">
        <v>14</v>
      </c>
      <c r="B1326">
        <v>73</v>
      </c>
      <c r="E1326" t="s">
        <v>2437</v>
      </c>
      <c r="F1326" t="s">
        <v>2436</v>
      </c>
      <c r="G1326">
        <v>73</v>
      </c>
      <c r="H1326">
        <v>0.64803454999999999</v>
      </c>
      <c r="I1326">
        <v>5</v>
      </c>
      <c r="J1326">
        <v>3</v>
      </c>
      <c r="K1326">
        <v>5</v>
      </c>
    </row>
    <row r="1327" spans="1:11" x14ac:dyDescent="0.25">
      <c r="A1327" t="s">
        <v>14</v>
      </c>
      <c r="B1327">
        <v>74</v>
      </c>
      <c r="E1327" t="s">
        <v>2426</v>
      </c>
      <c r="F1327" t="s">
        <v>2425</v>
      </c>
      <c r="G1327">
        <v>74</v>
      </c>
      <c r="H1327">
        <v>0.4097059729957806</v>
      </c>
      <c r="I1327">
        <v>5</v>
      </c>
      <c r="J1327">
        <v>2</v>
      </c>
      <c r="K1327">
        <v>3</v>
      </c>
    </row>
    <row r="1328" spans="1:11" x14ac:dyDescent="0.25">
      <c r="A1328" t="s">
        <v>14</v>
      </c>
      <c r="B1328">
        <v>75</v>
      </c>
      <c r="E1328" t="s">
        <v>2449</v>
      </c>
      <c r="F1328" t="s">
        <v>2448</v>
      </c>
      <c r="G1328">
        <v>75</v>
      </c>
      <c r="H1328">
        <v>0.34551679299624022</v>
      </c>
      <c r="I1328">
        <v>3</v>
      </c>
      <c r="J1328">
        <v>2</v>
      </c>
      <c r="K1328">
        <v>5</v>
      </c>
    </row>
    <row r="1329" spans="1:11" x14ac:dyDescent="0.25">
      <c r="A1329" t="s">
        <v>14</v>
      </c>
      <c r="B1329">
        <v>77</v>
      </c>
      <c r="E1329" t="s">
        <v>2456</v>
      </c>
      <c r="F1329" t="s">
        <v>2455</v>
      </c>
      <c r="G1329">
        <v>77</v>
      </c>
      <c r="H1329">
        <v>0.58626758664015266</v>
      </c>
      <c r="I1329">
        <v>3</v>
      </c>
      <c r="J1329">
        <v>3</v>
      </c>
      <c r="K1329">
        <v>3</v>
      </c>
    </row>
    <row r="1330" spans="1:11" x14ac:dyDescent="0.25">
      <c r="A1330" t="s">
        <v>14</v>
      </c>
      <c r="B1330">
        <v>78</v>
      </c>
      <c r="E1330" t="s">
        <v>2460</v>
      </c>
      <c r="F1330" t="s">
        <v>2459</v>
      </c>
      <c r="G1330">
        <v>78</v>
      </c>
      <c r="H1330">
        <v>0.40894241428571426</v>
      </c>
      <c r="I1330">
        <v>5</v>
      </c>
      <c r="J1330">
        <v>2</v>
      </c>
      <c r="K1330">
        <v>3</v>
      </c>
    </row>
    <row r="1331" spans="1:11" x14ac:dyDescent="0.25">
      <c r="A1331" t="s">
        <v>14</v>
      </c>
      <c r="B1331">
        <v>79</v>
      </c>
      <c r="E1331" t="s">
        <v>2445</v>
      </c>
      <c r="F1331" t="s">
        <v>2444</v>
      </c>
      <c r="G1331">
        <v>79</v>
      </c>
      <c r="H1331">
        <v>0.55367820170426063</v>
      </c>
      <c r="I1331">
        <v>4</v>
      </c>
      <c r="J1331">
        <v>5</v>
      </c>
      <c r="K1331">
        <v>5</v>
      </c>
    </row>
    <row r="1332" spans="1:11" x14ac:dyDescent="0.25">
      <c r="A1332" t="s">
        <v>14</v>
      </c>
      <c r="B1332">
        <v>80</v>
      </c>
      <c r="E1332" t="s">
        <v>2216</v>
      </c>
      <c r="F1332" t="s">
        <v>2215</v>
      </c>
      <c r="G1332">
        <v>80</v>
      </c>
      <c r="H1332">
        <v>0.69968217777777786</v>
      </c>
      <c r="I1332">
        <v>2</v>
      </c>
      <c r="J1332">
        <v>2</v>
      </c>
      <c r="K1332">
        <v>3</v>
      </c>
    </row>
    <row r="1333" spans="1:11" x14ac:dyDescent="0.25">
      <c r="A1333" t="s">
        <v>14</v>
      </c>
      <c r="B1333">
        <v>81</v>
      </c>
      <c r="E1333" t="s">
        <v>1308</v>
      </c>
      <c r="F1333" t="s">
        <v>1307</v>
      </c>
      <c r="G1333">
        <v>81</v>
      </c>
      <c r="H1333">
        <v>0.4058264690476191</v>
      </c>
      <c r="I1333">
        <v>3</v>
      </c>
      <c r="J1333">
        <v>3</v>
      </c>
      <c r="K1333">
        <v>4</v>
      </c>
    </row>
    <row r="1334" spans="1:11" x14ac:dyDescent="0.25">
      <c r="A1334" t="s">
        <v>14</v>
      </c>
      <c r="B1334">
        <v>82</v>
      </c>
      <c r="E1334" t="s">
        <v>525</v>
      </c>
      <c r="F1334" t="s">
        <v>526</v>
      </c>
      <c r="G1334">
        <v>82</v>
      </c>
      <c r="H1334">
        <v>0.43643768518518522</v>
      </c>
      <c r="I1334">
        <v>3</v>
      </c>
      <c r="J1334">
        <v>4</v>
      </c>
      <c r="K1334">
        <v>5</v>
      </c>
    </row>
    <row r="1335" spans="1:11" x14ac:dyDescent="0.25">
      <c r="A1335" t="s">
        <v>14</v>
      </c>
      <c r="B1335">
        <v>83</v>
      </c>
      <c r="E1335" t="s">
        <v>1410</v>
      </c>
      <c r="F1335" t="s">
        <v>1409</v>
      </c>
      <c r="G1335">
        <v>83</v>
      </c>
      <c r="H1335">
        <v>0.4956012111764706</v>
      </c>
      <c r="I1335">
        <v>4</v>
      </c>
      <c r="J1335">
        <v>3</v>
      </c>
      <c r="K1335">
        <v>3</v>
      </c>
    </row>
    <row r="1336" spans="1:11" x14ac:dyDescent="0.25">
      <c r="A1336" t="s">
        <v>14</v>
      </c>
      <c r="B1336">
        <v>84</v>
      </c>
      <c r="E1336" t="s">
        <v>1396</v>
      </c>
      <c r="F1336" t="s">
        <v>1397</v>
      </c>
      <c r="G1336">
        <v>84</v>
      </c>
      <c r="H1336">
        <v>0.32899561428571428</v>
      </c>
      <c r="I1336">
        <v>5</v>
      </c>
      <c r="J1336">
        <v>5</v>
      </c>
      <c r="K1336">
        <v>3</v>
      </c>
    </row>
    <row r="1337" spans="1:11" x14ac:dyDescent="0.25">
      <c r="A1337" t="s">
        <v>14</v>
      </c>
      <c r="B1337">
        <v>85</v>
      </c>
      <c r="E1337" t="s">
        <v>1340</v>
      </c>
      <c r="F1337" t="s">
        <v>1339</v>
      </c>
      <c r="G1337">
        <v>85</v>
      </c>
      <c r="H1337">
        <v>0.65034920000000007</v>
      </c>
      <c r="I1337">
        <v>5</v>
      </c>
      <c r="J1337">
        <v>3</v>
      </c>
      <c r="K1337">
        <v>5</v>
      </c>
    </row>
    <row r="1338" spans="1:11" x14ac:dyDescent="0.25">
      <c r="A1338" t="s">
        <v>14</v>
      </c>
      <c r="B1338">
        <v>86</v>
      </c>
      <c r="E1338" t="s">
        <v>1771</v>
      </c>
      <c r="F1338" t="s">
        <v>1770</v>
      </c>
      <c r="G1338">
        <v>86</v>
      </c>
      <c r="H1338">
        <v>0.76828993530047485</v>
      </c>
      <c r="I1338">
        <v>5</v>
      </c>
      <c r="J1338">
        <v>4</v>
      </c>
      <c r="K1338">
        <v>5</v>
      </c>
    </row>
    <row r="1339" spans="1:11" x14ac:dyDescent="0.25">
      <c r="A1339" t="s">
        <v>14</v>
      </c>
      <c r="B1339">
        <v>87</v>
      </c>
      <c r="E1339" t="s">
        <v>324</v>
      </c>
      <c r="F1339" t="s">
        <v>325</v>
      </c>
      <c r="G1339">
        <v>87</v>
      </c>
      <c r="H1339">
        <v>0.43698581000000003</v>
      </c>
      <c r="I1339">
        <v>5</v>
      </c>
      <c r="J1339">
        <v>3</v>
      </c>
      <c r="K1339">
        <v>2</v>
      </c>
    </row>
    <row r="1340" spans="1:11" x14ac:dyDescent="0.25">
      <c r="A1340" t="s">
        <v>14</v>
      </c>
      <c r="B1340">
        <v>88</v>
      </c>
      <c r="E1340" t="s">
        <v>376</v>
      </c>
      <c r="F1340" t="s">
        <v>375</v>
      </c>
      <c r="G1340">
        <v>88</v>
      </c>
      <c r="H1340">
        <v>0.22189383333333335</v>
      </c>
      <c r="I1340">
        <v>4</v>
      </c>
      <c r="J1340">
        <v>3</v>
      </c>
      <c r="K1340">
        <v>2</v>
      </c>
    </row>
    <row r="1341" spans="1:11" x14ac:dyDescent="0.25">
      <c r="A1341" t="s">
        <v>14</v>
      </c>
      <c r="B1341">
        <v>89</v>
      </c>
      <c r="E1341" t="s">
        <v>2879</v>
      </c>
      <c r="F1341" t="s">
        <v>2878</v>
      </c>
      <c r="G1341">
        <v>89</v>
      </c>
      <c r="H1341">
        <v>0.56018401666666662</v>
      </c>
      <c r="I1341">
        <v>5</v>
      </c>
      <c r="J1341">
        <v>3</v>
      </c>
      <c r="K1341">
        <v>4</v>
      </c>
    </row>
    <row r="1342" spans="1:11" x14ac:dyDescent="0.25">
      <c r="A1342" t="s">
        <v>14</v>
      </c>
      <c r="B1342">
        <v>90</v>
      </c>
      <c r="E1342" t="s">
        <v>2826</v>
      </c>
      <c r="F1342" t="s">
        <v>2823</v>
      </c>
      <c r="G1342">
        <v>90</v>
      </c>
      <c r="H1342">
        <v>0.57478685810810815</v>
      </c>
      <c r="I1342">
        <v>2</v>
      </c>
      <c r="J1342">
        <v>3</v>
      </c>
      <c r="K1342">
        <v>3</v>
      </c>
    </row>
    <row r="1343" spans="1:11" x14ac:dyDescent="0.25">
      <c r="A1343" t="s">
        <v>14</v>
      </c>
      <c r="B1343">
        <v>91</v>
      </c>
      <c r="E1343" t="s">
        <v>481</v>
      </c>
      <c r="F1343" t="s">
        <v>480</v>
      </c>
      <c r="G1343">
        <v>91</v>
      </c>
      <c r="H1343">
        <v>0.65295702192982463</v>
      </c>
      <c r="I1343">
        <v>5</v>
      </c>
      <c r="J1343">
        <v>5</v>
      </c>
      <c r="K1343">
        <v>5</v>
      </c>
    </row>
    <row r="1344" spans="1:11" x14ac:dyDescent="0.25">
      <c r="A1344" t="s">
        <v>14</v>
      </c>
      <c r="B1344">
        <v>92</v>
      </c>
      <c r="E1344" t="s">
        <v>499</v>
      </c>
      <c r="F1344" t="s">
        <v>498</v>
      </c>
      <c r="G1344">
        <v>92</v>
      </c>
      <c r="H1344">
        <v>0.33394725493975902</v>
      </c>
      <c r="I1344">
        <v>5</v>
      </c>
      <c r="J1344">
        <v>2</v>
      </c>
      <c r="K1344">
        <v>3</v>
      </c>
    </row>
    <row r="1345" spans="1:11" x14ac:dyDescent="0.25">
      <c r="A1345" t="s">
        <v>14</v>
      </c>
      <c r="B1345">
        <v>93</v>
      </c>
      <c r="E1345" t="s">
        <v>438</v>
      </c>
      <c r="F1345" t="s">
        <v>439</v>
      </c>
      <c r="G1345">
        <v>93</v>
      </c>
      <c r="H1345">
        <v>0.24468820000000002</v>
      </c>
      <c r="I1345">
        <v>2</v>
      </c>
      <c r="J1345">
        <v>2</v>
      </c>
      <c r="K1345">
        <v>2</v>
      </c>
    </row>
    <row r="1346" spans="1:11" x14ac:dyDescent="0.25">
      <c r="A1346" t="s">
        <v>14</v>
      </c>
      <c r="B1346">
        <v>94</v>
      </c>
      <c r="E1346" t="s">
        <v>441</v>
      </c>
      <c r="F1346" t="s">
        <v>442</v>
      </c>
      <c r="G1346">
        <v>94</v>
      </c>
      <c r="H1346">
        <v>0.50140180000000001</v>
      </c>
      <c r="I1346">
        <v>4</v>
      </c>
      <c r="J1346">
        <v>5</v>
      </c>
      <c r="K1346">
        <v>3</v>
      </c>
    </row>
    <row r="1347" spans="1:11" x14ac:dyDescent="0.25">
      <c r="A1347" t="s">
        <v>14</v>
      </c>
      <c r="B1347">
        <v>95</v>
      </c>
      <c r="E1347" t="s">
        <v>444</v>
      </c>
      <c r="F1347" t="s">
        <v>445</v>
      </c>
      <c r="G1347">
        <v>95</v>
      </c>
      <c r="H1347">
        <v>0.40375795952380955</v>
      </c>
      <c r="I1347">
        <v>5</v>
      </c>
      <c r="J1347">
        <v>3</v>
      </c>
      <c r="K1347">
        <v>2</v>
      </c>
    </row>
    <row r="1348" spans="1:11" x14ac:dyDescent="0.25">
      <c r="A1348" t="s">
        <v>14</v>
      </c>
      <c r="B1348">
        <v>96</v>
      </c>
      <c r="E1348" t="s">
        <v>450</v>
      </c>
      <c r="F1348" t="s">
        <v>451</v>
      </c>
      <c r="G1348">
        <v>96</v>
      </c>
      <c r="H1348">
        <v>2.5933999999999999E-2</v>
      </c>
      <c r="I1348">
        <v>2</v>
      </c>
      <c r="J1348">
        <v>2</v>
      </c>
      <c r="K1348">
        <v>2</v>
      </c>
    </row>
    <row r="1349" spans="1:11" x14ac:dyDescent="0.25">
      <c r="A1349" t="s">
        <v>14</v>
      </c>
      <c r="B1349">
        <v>97</v>
      </c>
      <c r="E1349" t="s">
        <v>453</v>
      </c>
      <c r="F1349" t="s">
        <v>454</v>
      </c>
      <c r="G1349">
        <v>97</v>
      </c>
      <c r="H1349">
        <v>0.1179463</v>
      </c>
      <c r="I1349">
        <v>4</v>
      </c>
      <c r="J1349">
        <v>2</v>
      </c>
      <c r="K1349">
        <v>5</v>
      </c>
    </row>
    <row r="1350" spans="1:11" x14ac:dyDescent="0.25">
      <c r="A1350" t="s">
        <v>14</v>
      </c>
      <c r="B1350">
        <v>98</v>
      </c>
      <c r="E1350" t="s">
        <v>459</v>
      </c>
      <c r="F1350" t="s">
        <v>460</v>
      </c>
      <c r="G1350">
        <v>98</v>
      </c>
      <c r="H1350">
        <v>0.3641469761904762</v>
      </c>
      <c r="I1350">
        <v>4</v>
      </c>
      <c r="J1350">
        <v>4</v>
      </c>
      <c r="K1350">
        <v>5</v>
      </c>
    </row>
    <row r="1351" spans="1:11" x14ac:dyDescent="0.25">
      <c r="A1351" t="s">
        <v>14</v>
      </c>
      <c r="B1351">
        <v>99</v>
      </c>
      <c r="E1351" t="s">
        <v>15</v>
      </c>
      <c r="F1351" t="s">
        <v>11</v>
      </c>
      <c r="G1351">
        <v>99</v>
      </c>
      <c r="H1351">
        <v>0.49188541231884059</v>
      </c>
      <c r="I1351">
        <v>3</v>
      </c>
      <c r="J1351">
        <v>3</v>
      </c>
      <c r="K1351">
        <v>5</v>
      </c>
    </row>
    <row r="1352" spans="1:11" x14ac:dyDescent="0.25">
      <c r="A1352" t="s">
        <v>14</v>
      </c>
      <c r="B1352">
        <v>100</v>
      </c>
      <c r="E1352" t="s">
        <v>20</v>
      </c>
      <c r="F1352" t="s">
        <v>19</v>
      </c>
      <c r="G1352">
        <v>100</v>
      </c>
      <c r="H1352">
        <v>0.22237887619047619</v>
      </c>
      <c r="I1352">
        <v>5</v>
      </c>
      <c r="J1352">
        <v>2</v>
      </c>
      <c r="K1352">
        <v>2</v>
      </c>
    </row>
    <row r="1353" spans="1:11" x14ac:dyDescent="0.25">
      <c r="A1353" t="s">
        <v>14</v>
      </c>
      <c r="B1353">
        <v>102</v>
      </c>
      <c r="E1353" t="s">
        <v>2259</v>
      </c>
      <c r="F1353" t="s">
        <v>2256</v>
      </c>
      <c r="G1353">
        <v>102</v>
      </c>
      <c r="H1353">
        <v>0.42628258000000002</v>
      </c>
      <c r="I1353">
        <v>4</v>
      </c>
      <c r="J1353">
        <v>2</v>
      </c>
      <c r="K1353">
        <v>4</v>
      </c>
    </row>
    <row r="1354" spans="1:11" x14ac:dyDescent="0.25">
      <c r="A1354" t="s">
        <v>14</v>
      </c>
      <c r="B1354">
        <v>103</v>
      </c>
      <c r="E1354" t="s">
        <v>39</v>
      </c>
      <c r="F1354" t="s">
        <v>36</v>
      </c>
      <c r="G1354">
        <v>103</v>
      </c>
      <c r="H1354">
        <v>0.54188987</v>
      </c>
      <c r="I1354">
        <v>5</v>
      </c>
      <c r="J1354">
        <v>3</v>
      </c>
      <c r="K1354">
        <v>5</v>
      </c>
    </row>
    <row r="1355" spans="1:11" x14ac:dyDescent="0.25">
      <c r="A1355" t="s">
        <v>14</v>
      </c>
      <c r="B1355">
        <v>104</v>
      </c>
      <c r="E1355" t="s">
        <v>48</v>
      </c>
      <c r="F1355" t="s">
        <v>45</v>
      </c>
      <c r="G1355">
        <v>104</v>
      </c>
      <c r="H1355">
        <v>0.57841930384615381</v>
      </c>
      <c r="I1355">
        <v>5</v>
      </c>
      <c r="J1355">
        <v>2</v>
      </c>
      <c r="K1355">
        <v>5</v>
      </c>
    </row>
    <row r="1356" spans="1:11" x14ac:dyDescent="0.25">
      <c r="A1356" t="s">
        <v>14</v>
      </c>
      <c r="B1356">
        <v>105</v>
      </c>
      <c r="E1356" t="s">
        <v>56</v>
      </c>
      <c r="F1356" t="s">
        <v>53</v>
      </c>
      <c r="G1356">
        <v>105</v>
      </c>
      <c r="H1356">
        <v>0.6201658308510638</v>
      </c>
      <c r="I1356">
        <v>3</v>
      </c>
      <c r="J1356">
        <v>3</v>
      </c>
      <c r="K1356">
        <v>4</v>
      </c>
    </row>
    <row r="1357" spans="1:11" x14ac:dyDescent="0.25">
      <c r="A1357" t="s">
        <v>14</v>
      </c>
      <c r="B1357">
        <v>106</v>
      </c>
      <c r="E1357" t="s">
        <v>66</v>
      </c>
      <c r="F1357" t="s">
        <v>63</v>
      </c>
      <c r="G1357">
        <v>106</v>
      </c>
      <c r="H1357">
        <v>0.62298890014119856</v>
      </c>
      <c r="I1357">
        <v>5</v>
      </c>
      <c r="J1357">
        <v>3</v>
      </c>
      <c r="K1357">
        <v>5</v>
      </c>
    </row>
    <row r="1358" spans="1:11" x14ac:dyDescent="0.25">
      <c r="A1358" t="s">
        <v>14</v>
      </c>
      <c r="B1358">
        <v>107</v>
      </c>
      <c r="E1358" t="s">
        <v>79</v>
      </c>
      <c r="F1358" t="s">
        <v>76</v>
      </c>
      <c r="G1358">
        <v>107</v>
      </c>
      <c r="H1358">
        <v>0.59046115061934645</v>
      </c>
      <c r="I1358">
        <v>5</v>
      </c>
      <c r="J1358">
        <v>5</v>
      </c>
      <c r="K1358">
        <v>5</v>
      </c>
    </row>
    <row r="1359" spans="1:11" x14ac:dyDescent="0.25">
      <c r="A1359" t="s">
        <v>14</v>
      </c>
      <c r="B1359">
        <v>108</v>
      </c>
      <c r="E1359" t="s">
        <v>84</v>
      </c>
      <c r="F1359" t="s">
        <v>81</v>
      </c>
      <c r="G1359">
        <v>108</v>
      </c>
      <c r="H1359">
        <v>0.61234007026151072</v>
      </c>
      <c r="I1359">
        <v>5</v>
      </c>
      <c r="J1359">
        <v>4</v>
      </c>
      <c r="K1359">
        <v>5</v>
      </c>
    </row>
    <row r="1360" spans="1:11" x14ac:dyDescent="0.25">
      <c r="A1360" t="s">
        <v>14</v>
      </c>
      <c r="B1360">
        <v>109</v>
      </c>
      <c r="E1360" t="s">
        <v>93</v>
      </c>
      <c r="F1360" t="s">
        <v>90</v>
      </c>
      <c r="G1360">
        <v>109</v>
      </c>
      <c r="H1360">
        <v>0.64240655000000002</v>
      </c>
      <c r="I1360">
        <v>5</v>
      </c>
      <c r="J1360">
        <v>3</v>
      </c>
      <c r="K1360">
        <v>5</v>
      </c>
    </row>
    <row r="1361" spans="1:11" x14ac:dyDescent="0.25">
      <c r="A1361" t="s">
        <v>14</v>
      </c>
      <c r="B1361">
        <v>110</v>
      </c>
      <c r="E1361" t="s">
        <v>98</v>
      </c>
      <c r="F1361" t="s">
        <v>95</v>
      </c>
      <c r="G1361">
        <v>110</v>
      </c>
      <c r="H1361">
        <v>0.44682468333333336</v>
      </c>
      <c r="I1361">
        <v>4</v>
      </c>
      <c r="J1361">
        <v>3</v>
      </c>
      <c r="K1361">
        <v>5</v>
      </c>
    </row>
    <row r="1362" spans="1:11" x14ac:dyDescent="0.25">
      <c r="A1362" t="s">
        <v>14</v>
      </c>
      <c r="B1362">
        <v>111</v>
      </c>
      <c r="E1362" t="s">
        <v>61</v>
      </c>
      <c r="F1362" t="s">
        <v>58</v>
      </c>
      <c r="G1362">
        <v>111</v>
      </c>
      <c r="H1362">
        <v>0.64424837711762806</v>
      </c>
      <c r="I1362">
        <v>5</v>
      </c>
      <c r="J1362">
        <v>3</v>
      </c>
      <c r="K1362">
        <v>4</v>
      </c>
    </row>
    <row r="1363" spans="1:11" x14ac:dyDescent="0.25">
      <c r="A1363" t="s">
        <v>14</v>
      </c>
      <c r="B1363">
        <v>114</v>
      </c>
      <c r="E1363" t="s">
        <v>365</v>
      </c>
      <c r="F1363" t="s">
        <v>364</v>
      </c>
      <c r="G1363">
        <v>114</v>
      </c>
      <c r="H1363">
        <v>0.33786443767900931</v>
      </c>
      <c r="I1363">
        <v>5</v>
      </c>
      <c r="J1363">
        <v>4</v>
      </c>
      <c r="K1363">
        <v>2</v>
      </c>
    </row>
    <row r="1364" spans="1:11" x14ac:dyDescent="0.25">
      <c r="A1364" t="s">
        <v>14</v>
      </c>
      <c r="B1364">
        <v>115</v>
      </c>
      <c r="E1364" t="s">
        <v>139</v>
      </c>
      <c r="F1364" t="s">
        <v>138</v>
      </c>
      <c r="G1364">
        <v>115</v>
      </c>
      <c r="H1364">
        <v>0.76006200333333329</v>
      </c>
      <c r="I1364">
        <v>5</v>
      </c>
      <c r="J1364">
        <v>5</v>
      </c>
      <c r="K1364">
        <v>5</v>
      </c>
    </row>
    <row r="1365" spans="1:11" x14ac:dyDescent="0.25">
      <c r="A1365" t="s">
        <v>14</v>
      </c>
      <c r="B1365">
        <v>116</v>
      </c>
      <c r="E1365" t="s">
        <v>131</v>
      </c>
      <c r="F1365" t="s">
        <v>132</v>
      </c>
      <c r="G1365">
        <v>116</v>
      </c>
      <c r="H1365">
        <v>0.38858395333333334</v>
      </c>
      <c r="I1365">
        <v>3</v>
      </c>
      <c r="J1365">
        <v>3</v>
      </c>
      <c r="K1365">
        <v>3</v>
      </c>
    </row>
    <row r="1366" spans="1:11" x14ac:dyDescent="0.25">
      <c r="A1366" t="s">
        <v>14</v>
      </c>
      <c r="B1366">
        <v>117</v>
      </c>
      <c r="E1366" t="s">
        <v>2084</v>
      </c>
      <c r="F1366" t="s">
        <v>2085</v>
      </c>
      <c r="G1366">
        <v>117</v>
      </c>
      <c r="H1366">
        <v>0.44212888</v>
      </c>
      <c r="I1366">
        <v>4</v>
      </c>
      <c r="J1366">
        <v>2</v>
      </c>
      <c r="K1366">
        <v>5</v>
      </c>
    </row>
    <row r="1367" spans="1:11" x14ac:dyDescent="0.25">
      <c r="A1367" t="s">
        <v>14</v>
      </c>
      <c r="B1367">
        <v>118</v>
      </c>
      <c r="E1367" t="s">
        <v>170</v>
      </c>
      <c r="F1367" t="s">
        <v>169</v>
      </c>
      <c r="G1367">
        <v>118</v>
      </c>
      <c r="H1367">
        <v>0.80081868157626779</v>
      </c>
      <c r="I1367">
        <v>5</v>
      </c>
      <c r="J1367">
        <v>5</v>
      </c>
      <c r="K1367">
        <v>5</v>
      </c>
    </row>
    <row r="1368" spans="1:11" x14ac:dyDescent="0.25">
      <c r="A1368" t="s">
        <v>14</v>
      </c>
      <c r="B1368">
        <v>119</v>
      </c>
      <c r="E1368" t="s">
        <v>160</v>
      </c>
      <c r="F1368" t="s">
        <v>159</v>
      </c>
      <c r="G1368">
        <v>119</v>
      </c>
      <c r="H1368">
        <v>0.69886838130591011</v>
      </c>
      <c r="I1368">
        <v>5</v>
      </c>
      <c r="J1368">
        <v>3</v>
      </c>
      <c r="K1368">
        <v>3</v>
      </c>
    </row>
    <row r="1369" spans="1:11" x14ac:dyDescent="0.25">
      <c r="A1369" t="s">
        <v>14</v>
      </c>
      <c r="B1369">
        <v>121</v>
      </c>
      <c r="E1369" t="s">
        <v>187</v>
      </c>
      <c r="F1369" t="s">
        <v>183</v>
      </c>
      <c r="G1369">
        <v>121</v>
      </c>
      <c r="H1369">
        <v>0.82676600382996324</v>
      </c>
      <c r="I1369">
        <v>5</v>
      </c>
      <c r="J1369">
        <v>5</v>
      </c>
      <c r="K1369">
        <v>5</v>
      </c>
    </row>
    <row r="1370" spans="1:11" x14ac:dyDescent="0.25">
      <c r="A1370" t="s">
        <v>14</v>
      </c>
      <c r="B1370">
        <v>122</v>
      </c>
      <c r="E1370" t="s">
        <v>181</v>
      </c>
      <c r="F1370" t="s">
        <v>180</v>
      </c>
      <c r="G1370">
        <v>122</v>
      </c>
      <c r="H1370">
        <v>0.77661313047045322</v>
      </c>
      <c r="I1370">
        <v>5</v>
      </c>
      <c r="J1370">
        <v>5</v>
      </c>
      <c r="K1370">
        <v>5</v>
      </c>
    </row>
    <row r="1371" spans="1:11" x14ac:dyDescent="0.25">
      <c r="A1371" t="s">
        <v>14</v>
      </c>
      <c r="B1371">
        <v>123</v>
      </c>
      <c r="E1371" t="s">
        <v>294</v>
      </c>
      <c r="F1371" t="s">
        <v>293</v>
      </c>
      <c r="G1371">
        <v>123</v>
      </c>
      <c r="H1371">
        <v>0.7085386961815936</v>
      </c>
      <c r="I1371">
        <v>5</v>
      </c>
      <c r="J1371">
        <v>5</v>
      </c>
      <c r="K1371">
        <v>5</v>
      </c>
    </row>
    <row r="1372" spans="1:11" x14ac:dyDescent="0.25">
      <c r="A1372" t="s">
        <v>14</v>
      </c>
      <c r="B1372">
        <v>124</v>
      </c>
      <c r="E1372" t="s">
        <v>309</v>
      </c>
      <c r="F1372" t="s">
        <v>308</v>
      </c>
      <c r="G1372">
        <v>124</v>
      </c>
      <c r="H1372">
        <v>0.67046805540536603</v>
      </c>
      <c r="I1372">
        <v>4</v>
      </c>
      <c r="J1372">
        <v>3</v>
      </c>
      <c r="K1372">
        <v>5</v>
      </c>
    </row>
    <row r="1373" spans="1:11" x14ac:dyDescent="0.25">
      <c r="A1373" t="s">
        <v>14</v>
      </c>
      <c r="B1373">
        <v>125</v>
      </c>
      <c r="E1373" t="s">
        <v>318</v>
      </c>
      <c r="F1373" t="s">
        <v>317</v>
      </c>
      <c r="G1373">
        <v>125</v>
      </c>
      <c r="H1373">
        <v>0.65179608</v>
      </c>
      <c r="I1373">
        <v>5</v>
      </c>
      <c r="J1373">
        <v>5</v>
      </c>
      <c r="K1373">
        <v>5</v>
      </c>
    </row>
    <row r="1374" spans="1:11" x14ac:dyDescent="0.25">
      <c r="A1374" t="s">
        <v>14</v>
      </c>
      <c r="B1374">
        <v>126</v>
      </c>
      <c r="E1374" t="s">
        <v>701</v>
      </c>
      <c r="F1374" t="s">
        <v>702</v>
      </c>
      <c r="G1374">
        <v>126</v>
      </c>
      <c r="H1374">
        <v>0.75251600000000007</v>
      </c>
      <c r="I1374">
        <v>5</v>
      </c>
      <c r="J1374">
        <v>5</v>
      </c>
      <c r="K1374">
        <v>5</v>
      </c>
    </row>
    <row r="1375" spans="1:11" x14ac:dyDescent="0.25">
      <c r="A1375" t="s">
        <v>14</v>
      </c>
      <c r="B1375">
        <v>127</v>
      </c>
      <c r="E1375" t="s">
        <v>334</v>
      </c>
      <c r="F1375" t="s">
        <v>333</v>
      </c>
      <c r="G1375">
        <v>127</v>
      </c>
      <c r="H1375">
        <v>0.69755175666666669</v>
      </c>
      <c r="I1375">
        <v>5</v>
      </c>
      <c r="J1375">
        <v>5</v>
      </c>
      <c r="K1375">
        <v>5</v>
      </c>
    </row>
    <row r="1376" spans="1:11" x14ac:dyDescent="0.25">
      <c r="A1376" t="s">
        <v>14</v>
      </c>
      <c r="B1376">
        <v>128</v>
      </c>
      <c r="E1376" t="s">
        <v>330</v>
      </c>
      <c r="F1376" t="s">
        <v>327</v>
      </c>
      <c r="G1376">
        <v>128</v>
      </c>
      <c r="H1376">
        <v>0.70863801309877228</v>
      </c>
      <c r="I1376">
        <v>5</v>
      </c>
      <c r="J1376">
        <v>5</v>
      </c>
      <c r="K1376">
        <v>4</v>
      </c>
    </row>
    <row r="1377" spans="1:11" x14ac:dyDescent="0.25">
      <c r="A1377" t="s">
        <v>14</v>
      </c>
      <c r="B1377">
        <v>129</v>
      </c>
      <c r="E1377" t="s">
        <v>386</v>
      </c>
      <c r="F1377" t="s">
        <v>387</v>
      </c>
      <c r="G1377">
        <v>129</v>
      </c>
      <c r="H1377">
        <v>0.94937714225899317</v>
      </c>
      <c r="I1377">
        <v>5</v>
      </c>
      <c r="J1377">
        <v>5</v>
      </c>
      <c r="K1377">
        <v>5</v>
      </c>
    </row>
    <row r="1378" spans="1:11" x14ac:dyDescent="0.25">
      <c r="A1378" t="s">
        <v>14</v>
      </c>
      <c r="B1378">
        <v>130</v>
      </c>
      <c r="E1378" t="s">
        <v>418</v>
      </c>
      <c r="F1378" t="s">
        <v>415</v>
      </c>
      <c r="G1378">
        <v>130</v>
      </c>
      <c r="H1378">
        <v>0.36737011091964905</v>
      </c>
      <c r="I1378">
        <v>5</v>
      </c>
      <c r="J1378">
        <v>4</v>
      </c>
      <c r="K1378">
        <v>4</v>
      </c>
    </row>
    <row r="1379" spans="1:11" x14ac:dyDescent="0.25">
      <c r="A1379" t="s">
        <v>14</v>
      </c>
      <c r="B1379">
        <v>131</v>
      </c>
      <c r="E1379" t="s">
        <v>408</v>
      </c>
      <c r="F1379" t="s">
        <v>407</v>
      </c>
      <c r="G1379">
        <v>131</v>
      </c>
      <c r="H1379">
        <v>0.27519159666666665</v>
      </c>
      <c r="I1379">
        <v>2</v>
      </c>
      <c r="J1379">
        <v>2</v>
      </c>
      <c r="K1379">
        <v>4</v>
      </c>
    </row>
    <row r="1380" spans="1:11" x14ac:dyDescent="0.25">
      <c r="A1380" t="s">
        <v>14</v>
      </c>
      <c r="B1380">
        <v>132</v>
      </c>
      <c r="E1380" t="s">
        <v>426</v>
      </c>
      <c r="F1380" t="s">
        <v>425</v>
      </c>
      <c r="G1380">
        <v>132</v>
      </c>
      <c r="H1380">
        <v>0.18881414615384615</v>
      </c>
      <c r="I1380">
        <v>4</v>
      </c>
      <c r="J1380">
        <v>4</v>
      </c>
      <c r="K1380">
        <v>2</v>
      </c>
    </row>
    <row r="1381" spans="1:11" x14ac:dyDescent="0.25">
      <c r="A1381" t="s">
        <v>14</v>
      </c>
      <c r="B1381">
        <v>133</v>
      </c>
      <c r="E1381" t="s">
        <v>436</v>
      </c>
      <c r="F1381" t="s">
        <v>435</v>
      </c>
      <c r="G1381">
        <v>133</v>
      </c>
      <c r="H1381">
        <v>0.21754200000000001</v>
      </c>
      <c r="I1381">
        <v>5</v>
      </c>
      <c r="J1381">
        <v>2</v>
      </c>
      <c r="K1381">
        <v>3</v>
      </c>
    </row>
    <row r="1382" spans="1:11" x14ac:dyDescent="0.25">
      <c r="A1382" t="s">
        <v>14</v>
      </c>
      <c r="B1382">
        <v>134</v>
      </c>
      <c r="E1382" t="s">
        <v>464</v>
      </c>
      <c r="F1382" t="s">
        <v>463</v>
      </c>
      <c r="G1382">
        <v>134</v>
      </c>
      <c r="H1382">
        <v>0.59628419313725489</v>
      </c>
      <c r="I1382">
        <v>5</v>
      </c>
      <c r="J1382">
        <v>5</v>
      </c>
      <c r="K1382">
        <v>5</v>
      </c>
    </row>
    <row r="1383" spans="1:11" x14ac:dyDescent="0.25">
      <c r="A1383" t="s">
        <v>14</v>
      </c>
      <c r="B1383">
        <v>135</v>
      </c>
      <c r="E1383" t="s">
        <v>476</v>
      </c>
      <c r="F1383" t="s">
        <v>477</v>
      </c>
      <c r="G1383">
        <v>135</v>
      </c>
      <c r="H1383">
        <v>0.28902183759398498</v>
      </c>
      <c r="I1383">
        <v>5</v>
      </c>
      <c r="J1383">
        <v>3</v>
      </c>
      <c r="K1383">
        <v>3</v>
      </c>
    </row>
    <row r="1384" spans="1:11" x14ac:dyDescent="0.25">
      <c r="A1384" t="s">
        <v>14</v>
      </c>
      <c r="B1384">
        <v>136</v>
      </c>
      <c r="E1384" t="s">
        <v>456</v>
      </c>
      <c r="F1384" t="s">
        <v>457</v>
      </c>
      <c r="G1384">
        <v>136</v>
      </c>
      <c r="H1384">
        <v>0.17515258333333333</v>
      </c>
      <c r="I1384">
        <v>4</v>
      </c>
      <c r="J1384">
        <v>3</v>
      </c>
      <c r="K1384">
        <v>4</v>
      </c>
    </row>
    <row r="1385" spans="1:11" x14ac:dyDescent="0.25">
      <c r="A1385" t="s">
        <v>14</v>
      </c>
      <c r="B1385">
        <v>137</v>
      </c>
      <c r="E1385" t="s">
        <v>468</v>
      </c>
      <c r="F1385" t="s">
        <v>467</v>
      </c>
      <c r="G1385">
        <v>137</v>
      </c>
      <c r="H1385">
        <v>0.4498994685714286</v>
      </c>
      <c r="I1385">
        <v>5</v>
      </c>
      <c r="J1385">
        <v>5</v>
      </c>
      <c r="K1385">
        <v>4</v>
      </c>
    </row>
    <row r="1386" spans="1:11" x14ac:dyDescent="0.25">
      <c r="A1386" t="s">
        <v>14</v>
      </c>
      <c r="B1386">
        <v>138</v>
      </c>
      <c r="E1386" t="s">
        <v>102</v>
      </c>
      <c r="F1386" t="s">
        <v>101</v>
      </c>
      <c r="G1386">
        <v>138</v>
      </c>
      <c r="H1386">
        <v>0.50294625000000004</v>
      </c>
      <c r="I1386">
        <v>5</v>
      </c>
      <c r="J1386">
        <v>5</v>
      </c>
      <c r="K1386">
        <v>5</v>
      </c>
    </row>
    <row r="1387" spans="1:11" x14ac:dyDescent="0.25">
      <c r="A1387" t="s">
        <v>14</v>
      </c>
      <c r="B1387">
        <v>139</v>
      </c>
      <c r="E1387" t="s">
        <v>474</v>
      </c>
      <c r="F1387" t="s">
        <v>473</v>
      </c>
      <c r="G1387">
        <v>139</v>
      </c>
      <c r="H1387">
        <v>0.78399300000000005</v>
      </c>
      <c r="I1387">
        <v>5</v>
      </c>
      <c r="J1387">
        <v>4</v>
      </c>
      <c r="K1387">
        <v>5</v>
      </c>
    </row>
    <row r="1388" spans="1:11" x14ac:dyDescent="0.25">
      <c r="A1388" t="s">
        <v>14</v>
      </c>
      <c r="B1388">
        <v>140</v>
      </c>
      <c r="E1388" t="s">
        <v>2747</v>
      </c>
      <c r="F1388" t="s">
        <v>2744</v>
      </c>
      <c r="G1388">
        <v>140</v>
      </c>
      <c r="H1388">
        <v>0.44160648333333336</v>
      </c>
      <c r="I1388">
        <v>4</v>
      </c>
      <c r="J1388">
        <v>3</v>
      </c>
      <c r="K1388">
        <v>2</v>
      </c>
    </row>
    <row r="1389" spans="1:11" x14ac:dyDescent="0.25">
      <c r="A1389" t="s">
        <v>14</v>
      </c>
      <c r="B1389">
        <v>141</v>
      </c>
      <c r="E1389" t="s">
        <v>2654</v>
      </c>
      <c r="F1389" t="s">
        <v>2651</v>
      </c>
      <c r="G1389">
        <v>141</v>
      </c>
      <c r="H1389">
        <v>0.34427114763963967</v>
      </c>
      <c r="I1389">
        <v>2</v>
      </c>
      <c r="J1389">
        <v>3</v>
      </c>
      <c r="K1389">
        <v>2</v>
      </c>
    </row>
    <row r="1390" spans="1:11" x14ac:dyDescent="0.25">
      <c r="A1390" t="s">
        <v>14</v>
      </c>
      <c r="B1390">
        <v>142</v>
      </c>
      <c r="E1390" t="s">
        <v>2853</v>
      </c>
      <c r="F1390" t="s">
        <v>2850</v>
      </c>
      <c r="G1390">
        <v>142</v>
      </c>
      <c r="H1390">
        <v>0.61002259179104479</v>
      </c>
      <c r="I1390">
        <v>5</v>
      </c>
      <c r="J1390">
        <v>4</v>
      </c>
      <c r="K1390">
        <v>3</v>
      </c>
    </row>
    <row r="1391" spans="1:11" x14ac:dyDescent="0.25">
      <c r="A1391" t="s">
        <v>14</v>
      </c>
      <c r="B1391">
        <v>143</v>
      </c>
      <c r="E1391" t="s">
        <v>732</v>
      </c>
      <c r="F1391" t="s">
        <v>731</v>
      </c>
      <c r="G1391">
        <v>143</v>
      </c>
      <c r="H1391">
        <v>0.26762730000000001</v>
      </c>
      <c r="I1391">
        <v>3</v>
      </c>
      <c r="J1391">
        <v>3</v>
      </c>
      <c r="K1391">
        <v>3</v>
      </c>
    </row>
    <row r="1392" spans="1:11" x14ac:dyDescent="0.25">
      <c r="A1392" t="s">
        <v>14</v>
      </c>
      <c r="B1392">
        <v>144</v>
      </c>
      <c r="E1392" t="s">
        <v>322</v>
      </c>
      <c r="F1392" t="s">
        <v>321</v>
      </c>
      <c r="G1392">
        <v>144</v>
      </c>
      <c r="H1392">
        <v>0.4378197254901961</v>
      </c>
      <c r="I1392">
        <v>5</v>
      </c>
      <c r="J1392">
        <v>5</v>
      </c>
      <c r="K1392">
        <v>3</v>
      </c>
    </row>
    <row r="1393" spans="1:11" x14ac:dyDescent="0.25">
      <c r="A1393" t="s">
        <v>14</v>
      </c>
      <c r="B1393">
        <v>145</v>
      </c>
      <c r="E1393" t="s">
        <v>106</v>
      </c>
      <c r="F1393" t="s">
        <v>105</v>
      </c>
      <c r="G1393">
        <v>145</v>
      </c>
      <c r="H1393">
        <v>0.11749684444444444</v>
      </c>
      <c r="I1393">
        <v>5</v>
      </c>
      <c r="J1393">
        <v>3</v>
      </c>
      <c r="K1393">
        <v>2</v>
      </c>
    </row>
    <row r="1394" spans="1:11" x14ac:dyDescent="0.25">
      <c r="A1394" t="s">
        <v>14</v>
      </c>
      <c r="B1394">
        <v>146</v>
      </c>
      <c r="E1394" t="s">
        <v>27</v>
      </c>
      <c r="F1394" t="s">
        <v>26</v>
      </c>
      <c r="G1394">
        <v>146</v>
      </c>
      <c r="H1394">
        <v>0.41890461666666667</v>
      </c>
      <c r="I1394">
        <v>5</v>
      </c>
      <c r="J1394">
        <v>3</v>
      </c>
      <c r="K1394">
        <v>4</v>
      </c>
    </row>
    <row r="1395" spans="1:11" x14ac:dyDescent="0.25">
      <c r="A1395" t="s">
        <v>14</v>
      </c>
      <c r="B1395">
        <v>147</v>
      </c>
      <c r="E1395" t="s">
        <v>2858</v>
      </c>
      <c r="F1395" t="s">
        <v>2855</v>
      </c>
      <c r="G1395">
        <v>147</v>
      </c>
      <c r="H1395">
        <v>0.23674466666666669</v>
      </c>
      <c r="I1395">
        <v>5</v>
      </c>
      <c r="J1395">
        <v>4</v>
      </c>
      <c r="K1395">
        <v>3</v>
      </c>
    </row>
    <row r="1396" spans="1:11" x14ac:dyDescent="0.25">
      <c r="A1396" t="s">
        <v>14</v>
      </c>
      <c r="B1396">
        <v>148</v>
      </c>
      <c r="E1396" t="s">
        <v>485</v>
      </c>
      <c r="F1396" t="s">
        <v>484</v>
      </c>
      <c r="G1396">
        <v>148</v>
      </c>
      <c r="H1396">
        <v>0.68256608933333329</v>
      </c>
      <c r="I1396">
        <v>5</v>
      </c>
      <c r="J1396">
        <v>5</v>
      </c>
      <c r="K1396">
        <v>5</v>
      </c>
    </row>
    <row r="1397" spans="1:11" x14ac:dyDescent="0.25">
      <c r="A1397" t="s">
        <v>14</v>
      </c>
      <c r="B1397">
        <v>149</v>
      </c>
      <c r="E1397" t="s">
        <v>495</v>
      </c>
      <c r="F1397" t="s">
        <v>494</v>
      </c>
      <c r="G1397">
        <v>149</v>
      </c>
      <c r="H1397">
        <v>0.38818170263157897</v>
      </c>
      <c r="I1397">
        <v>4</v>
      </c>
      <c r="J1397">
        <v>3</v>
      </c>
      <c r="K1397">
        <v>4</v>
      </c>
    </row>
    <row r="1398" spans="1:11" x14ac:dyDescent="0.25">
      <c r="A1398" t="s">
        <v>14</v>
      </c>
      <c r="B1398">
        <v>150</v>
      </c>
      <c r="E1398" t="s">
        <v>632</v>
      </c>
      <c r="F1398" t="s">
        <v>631</v>
      </c>
      <c r="G1398">
        <v>150</v>
      </c>
      <c r="H1398">
        <v>0.71774045424430644</v>
      </c>
      <c r="I1398">
        <v>5</v>
      </c>
      <c r="J1398">
        <v>4</v>
      </c>
      <c r="K1398">
        <v>5</v>
      </c>
    </row>
    <row r="1399" spans="1:11" x14ac:dyDescent="0.25">
      <c r="A1399" t="s">
        <v>14</v>
      </c>
      <c r="B1399">
        <v>151</v>
      </c>
      <c r="E1399" t="s">
        <v>638</v>
      </c>
      <c r="F1399" t="s">
        <v>637</v>
      </c>
      <c r="G1399">
        <v>151</v>
      </c>
      <c r="H1399">
        <v>0.439147366758394</v>
      </c>
      <c r="I1399">
        <v>2</v>
      </c>
      <c r="J1399">
        <v>3</v>
      </c>
      <c r="K1399">
        <v>5</v>
      </c>
    </row>
    <row r="1400" spans="1:11" x14ac:dyDescent="0.25">
      <c r="A1400" t="s">
        <v>14</v>
      </c>
      <c r="B1400">
        <v>152</v>
      </c>
      <c r="E1400" t="s">
        <v>1927</v>
      </c>
      <c r="F1400" t="s">
        <v>654</v>
      </c>
      <c r="G1400">
        <v>152</v>
      </c>
      <c r="H1400">
        <v>0.76966204155283968</v>
      </c>
      <c r="I1400">
        <v>5</v>
      </c>
      <c r="J1400">
        <v>5</v>
      </c>
      <c r="K1400">
        <v>5</v>
      </c>
    </row>
    <row r="1401" spans="1:11" x14ac:dyDescent="0.25">
      <c r="A1401" t="s">
        <v>14</v>
      </c>
      <c r="B1401">
        <v>153</v>
      </c>
      <c r="E1401" t="s">
        <v>669</v>
      </c>
      <c r="F1401" t="s">
        <v>666</v>
      </c>
      <c r="G1401">
        <v>153</v>
      </c>
      <c r="H1401">
        <v>0.41936072142857145</v>
      </c>
      <c r="I1401">
        <v>3</v>
      </c>
      <c r="J1401">
        <v>4</v>
      </c>
      <c r="K1401">
        <v>4</v>
      </c>
    </row>
    <row r="1402" spans="1:11" x14ac:dyDescent="0.25">
      <c r="A1402" t="s">
        <v>14</v>
      </c>
      <c r="B1402">
        <v>154</v>
      </c>
      <c r="E1402" t="s">
        <v>691</v>
      </c>
      <c r="F1402" t="s">
        <v>688</v>
      </c>
      <c r="G1402">
        <v>154</v>
      </c>
      <c r="H1402">
        <v>0.40635191672022958</v>
      </c>
      <c r="I1402">
        <v>5</v>
      </c>
      <c r="J1402">
        <v>3</v>
      </c>
      <c r="K1402">
        <v>5</v>
      </c>
    </row>
    <row r="1403" spans="1:11" x14ac:dyDescent="0.25">
      <c r="A1403" t="s">
        <v>14</v>
      </c>
      <c r="B1403">
        <v>155</v>
      </c>
      <c r="E1403" t="s">
        <v>695</v>
      </c>
      <c r="F1403" t="s">
        <v>694</v>
      </c>
      <c r="G1403">
        <v>155</v>
      </c>
      <c r="H1403">
        <v>0.48874584142342342</v>
      </c>
      <c r="I1403">
        <v>2</v>
      </c>
      <c r="J1403">
        <v>2</v>
      </c>
      <c r="K1403">
        <v>5</v>
      </c>
    </row>
    <row r="1404" spans="1:11" x14ac:dyDescent="0.25">
      <c r="A1404" t="s">
        <v>14</v>
      </c>
      <c r="B1404">
        <v>156</v>
      </c>
      <c r="E1404" t="s">
        <v>675</v>
      </c>
      <c r="F1404" t="s">
        <v>676</v>
      </c>
      <c r="G1404">
        <v>156</v>
      </c>
      <c r="H1404">
        <v>0.67464603464423911</v>
      </c>
      <c r="I1404">
        <v>5</v>
      </c>
      <c r="J1404">
        <v>4</v>
      </c>
      <c r="K1404">
        <v>5</v>
      </c>
    </row>
    <row r="1405" spans="1:11" x14ac:dyDescent="0.25">
      <c r="A1405" t="s">
        <v>14</v>
      </c>
      <c r="B1405">
        <v>157</v>
      </c>
      <c r="E1405" t="s">
        <v>681</v>
      </c>
      <c r="F1405" t="s">
        <v>680</v>
      </c>
      <c r="G1405">
        <v>157</v>
      </c>
      <c r="H1405">
        <v>0.58740324261375665</v>
      </c>
      <c r="I1405">
        <v>4</v>
      </c>
      <c r="J1405">
        <v>2</v>
      </c>
      <c r="K1405">
        <v>5</v>
      </c>
    </row>
    <row r="1406" spans="1:11" x14ac:dyDescent="0.25">
      <c r="A1406" t="s">
        <v>14</v>
      </c>
      <c r="B1406">
        <v>158</v>
      </c>
      <c r="E1406" t="s">
        <v>70</v>
      </c>
      <c r="F1406" t="s">
        <v>68</v>
      </c>
      <c r="G1406">
        <v>158</v>
      </c>
      <c r="H1406">
        <v>0.29721844999999997</v>
      </c>
      <c r="I1406">
        <v>3</v>
      </c>
      <c r="J1406">
        <v>2</v>
      </c>
      <c r="K1406">
        <v>5</v>
      </c>
    </row>
    <row r="1407" spans="1:11" x14ac:dyDescent="0.25">
      <c r="A1407" t="s">
        <v>14</v>
      </c>
      <c r="B1407">
        <v>159</v>
      </c>
      <c r="E1407" t="s">
        <v>685</v>
      </c>
      <c r="F1407" t="s">
        <v>686</v>
      </c>
      <c r="G1407">
        <v>159</v>
      </c>
      <c r="H1407">
        <v>0.38462950000000001</v>
      </c>
      <c r="I1407">
        <v>2</v>
      </c>
      <c r="J1407">
        <v>3</v>
      </c>
      <c r="K1407">
        <v>4</v>
      </c>
    </row>
    <row r="1408" spans="1:11" x14ac:dyDescent="0.25">
      <c r="A1408" t="s">
        <v>14</v>
      </c>
      <c r="B1408">
        <v>160</v>
      </c>
      <c r="E1408" t="s">
        <v>723</v>
      </c>
      <c r="F1408" t="s">
        <v>724</v>
      </c>
      <c r="G1408">
        <v>160</v>
      </c>
      <c r="H1408">
        <v>0.45202702346938778</v>
      </c>
      <c r="I1408">
        <v>5</v>
      </c>
      <c r="J1408">
        <v>5</v>
      </c>
      <c r="K1408">
        <v>5</v>
      </c>
    </row>
    <row r="1409" spans="1:11" x14ac:dyDescent="0.25">
      <c r="A1409" t="s">
        <v>14</v>
      </c>
      <c r="B1409">
        <v>161</v>
      </c>
      <c r="E1409" t="s">
        <v>726</v>
      </c>
      <c r="F1409" t="s">
        <v>727</v>
      </c>
      <c r="G1409">
        <v>161</v>
      </c>
      <c r="H1409">
        <v>0.75416668571428569</v>
      </c>
      <c r="I1409">
        <v>5</v>
      </c>
      <c r="J1409">
        <v>5</v>
      </c>
      <c r="K1409">
        <v>5</v>
      </c>
    </row>
    <row r="1410" spans="1:11" x14ac:dyDescent="0.25">
      <c r="A1410" t="s">
        <v>14</v>
      </c>
      <c r="B1410">
        <v>162</v>
      </c>
      <c r="E1410" t="s">
        <v>734</v>
      </c>
      <c r="F1410" t="s">
        <v>735</v>
      </c>
      <c r="G1410">
        <v>162</v>
      </c>
      <c r="H1410">
        <v>0.38791033788039658</v>
      </c>
      <c r="I1410">
        <v>5</v>
      </c>
      <c r="J1410">
        <v>3</v>
      </c>
      <c r="K1410">
        <v>3</v>
      </c>
    </row>
    <row r="1411" spans="1:11" x14ac:dyDescent="0.25">
      <c r="A1411" t="s">
        <v>14</v>
      </c>
      <c r="B1411">
        <v>163</v>
      </c>
      <c r="E1411" t="s">
        <v>739</v>
      </c>
      <c r="F1411" t="s">
        <v>738</v>
      </c>
      <c r="G1411">
        <v>163</v>
      </c>
      <c r="H1411">
        <v>0.89659666167313234</v>
      </c>
      <c r="I1411">
        <v>5</v>
      </c>
      <c r="J1411">
        <v>5</v>
      </c>
      <c r="K1411">
        <v>5</v>
      </c>
    </row>
    <row r="1412" spans="1:11" x14ac:dyDescent="0.25">
      <c r="A1412" t="s">
        <v>14</v>
      </c>
      <c r="B1412">
        <v>164</v>
      </c>
      <c r="E1412" t="s">
        <v>747</v>
      </c>
      <c r="F1412" t="s">
        <v>746</v>
      </c>
      <c r="G1412">
        <v>164</v>
      </c>
      <c r="H1412">
        <v>0.72513966934540885</v>
      </c>
      <c r="I1412">
        <v>5</v>
      </c>
      <c r="J1412">
        <v>5</v>
      </c>
      <c r="K1412">
        <v>5</v>
      </c>
    </row>
    <row r="1413" spans="1:11" x14ac:dyDescent="0.25">
      <c r="A1413" t="s">
        <v>14</v>
      </c>
      <c r="B1413">
        <v>166</v>
      </c>
      <c r="E1413" t="s">
        <v>767</v>
      </c>
      <c r="F1413" t="s">
        <v>766</v>
      </c>
      <c r="G1413">
        <v>166</v>
      </c>
      <c r="H1413">
        <v>0.44407960689655174</v>
      </c>
      <c r="I1413">
        <v>5</v>
      </c>
      <c r="J1413">
        <v>2</v>
      </c>
      <c r="K1413">
        <v>5</v>
      </c>
    </row>
    <row r="1414" spans="1:11" x14ac:dyDescent="0.25">
      <c r="A1414" t="s">
        <v>14</v>
      </c>
      <c r="B1414">
        <v>167</v>
      </c>
      <c r="E1414" t="s">
        <v>774</v>
      </c>
      <c r="F1414" t="s">
        <v>775</v>
      </c>
      <c r="G1414">
        <v>167</v>
      </c>
      <c r="H1414">
        <v>0.78791385000000003</v>
      </c>
      <c r="I1414">
        <v>5</v>
      </c>
      <c r="J1414">
        <v>4</v>
      </c>
      <c r="K1414">
        <v>5</v>
      </c>
    </row>
    <row r="1415" spans="1:11" x14ac:dyDescent="0.25">
      <c r="A1415" t="s">
        <v>14</v>
      </c>
      <c r="B1415">
        <v>168</v>
      </c>
      <c r="E1415" t="s">
        <v>782</v>
      </c>
      <c r="F1415" t="s">
        <v>781</v>
      </c>
      <c r="G1415">
        <v>168</v>
      </c>
      <c r="H1415">
        <v>0.48680898666666667</v>
      </c>
      <c r="I1415">
        <v>5</v>
      </c>
      <c r="J1415">
        <v>3</v>
      </c>
      <c r="K1415">
        <v>4</v>
      </c>
    </row>
    <row r="1416" spans="1:11" x14ac:dyDescent="0.25">
      <c r="A1416" t="s">
        <v>14</v>
      </c>
      <c r="B1416">
        <v>169</v>
      </c>
      <c r="E1416" t="s">
        <v>759</v>
      </c>
      <c r="F1416" t="s">
        <v>758</v>
      </c>
      <c r="G1416">
        <v>169</v>
      </c>
      <c r="H1416">
        <v>0.77237251466666668</v>
      </c>
      <c r="I1416">
        <v>5</v>
      </c>
      <c r="J1416">
        <v>5</v>
      </c>
      <c r="K1416">
        <v>5</v>
      </c>
    </row>
    <row r="1417" spans="1:11" x14ac:dyDescent="0.25">
      <c r="A1417" t="s">
        <v>14</v>
      </c>
      <c r="B1417">
        <v>170</v>
      </c>
      <c r="E1417" t="s">
        <v>763</v>
      </c>
      <c r="F1417" t="s">
        <v>762</v>
      </c>
      <c r="G1417">
        <v>170</v>
      </c>
      <c r="H1417">
        <v>0.67995498998514259</v>
      </c>
      <c r="I1417">
        <v>5</v>
      </c>
      <c r="J1417">
        <v>5</v>
      </c>
      <c r="K1417">
        <v>5</v>
      </c>
    </row>
    <row r="1418" spans="1:11" x14ac:dyDescent="0.25">
      <c r="A1418" t="s">
        <v>14</v>
      </c>
      <c r="B1418">
        <v>172</v>
      </c>
      <c r="E1418" t="s">
        <v>2871</v>
      </c>
      <c r="F1418" t="s">
        <v>2868</v>
      </c>
      <c r="G1418">
        <v>172</v>
      </c>
      <c r="H1418">
        <v>0.56369077857142857</v>
      </c>
      <c r="I1418">
        <v>5</v>
      </c>
      <c r="J1418">
        <v>2</v>
      </c>
      <c r="K1418">
        <v>3</v>
      </c>
    </row>
    <row r="1419" spans="1:11" x14ac:dyDescent="0.25">
      <c r="A1419" t="s">
        <v>14</v>
      </c>
      <c r="B1419">
        <v>174</v>
      </c>
      <c r="E1419" t="s">
        <v>884</v>
      </c>
      <c r="F1419" t="s">
        <v>881</v>
      </c>
      <c r="G1419">
        <v>174</v>
      </c>
      <c r="H1419">
        <v>0.32311906666666668</v>
      </c>
      <c r="I1419">
        <v>5</v>
      </c>
      <c r="J1419">
        <v>2</v>
      </c>
      <c r="K1419">
        <v>2</v>
      </c>
    </row>
    <row r="1420" spans="1:11" x14ac:dyDescent="0.25">
      <c r="A1420" t="s">
        <v>14</v>
      </c>
      <c r="B1420">
        <v>175</v>
      </c>
      <c r="E1420" t="s">
        <v>889</v>
      </c>
      <c r="F1420" t="s">
        <v>888</v>
      </c>
      <c r="G1420">
        <v>175</v>
      </c>
      <c r="H1420">
        <v>0.4904403555555556</v>
      </c>
      <c r="I1420">
        <v>5</v>
      </c>
      <c r="J1420">
        <v>2</v>
      </c>
      <c r="K1420">
        <v>5</v>
      </c>
    </row>
    <row r="1421" spans="1:11" x14ac:dyDescent="0.25">
      <c r="A1421" t="s">
        <v>14</v>
      </c>
      <c r="B1421">
        <v>176</v>
      </c>
      <c r="E1421" t="s">
        <v>897</v>
      </c>
      <c r="F1421" t="s">
        <v>894</v>
      </c>
      <c r="G1421">
        <v>176</v>
      </c>
      <c r="H1421">
        <v>0.1098408</v>
      </c>
      <c r="I1421">
        <v>2</v>
      </c>
      <c r="J1421">
        <v>2</v>
      </c>
      <c r="K1421">
        <v>2</v>
      </c>
    </row>
    <row r="1422" spans="1:11" x14ac:dyDescent="0.25">
      <c r="A1422" t="s">
        <v>14</v>
      </c>
      <c r="B1422">
        <v>177</v>
      </c>
      <c r="E1422" t="s">
        <v>902</v>
      </c>
      <c r="F1422" t="s">
        <v>899</v>
      </c>
      <c r="G1422">
        <v>177</v>
      </c>
      <c r="H1422">
        <v>0.40731536666666668</v>
      </c>
      <c r="I1422">
        <v>2</v>
      </c>
      <c r="J1422">
        <v>2</v>
      </c>
      <c r="K1422">
        <v>5</v>
      </c>
    </row>
    <row r="1423" spans="1:11" x14ac:dyDescent="0.25">
      <c r="A1423" t="s">
        <v>14</v>
      </c>
      <c r="B1423">
        <v>178</v>
      </c>
      <c r="E1423" t="s">
        <v>907</v>
      </c>
      <c r="F1423" t="s">
        <v>906</v>
      </c>
      <c r="G1423">
        <v>178</v>
      </c>
      <c r="H1423">
        <v>0.5904133603870968</v>
      </c>
      <c r="I1423">
        <v>5</v>
      </c>
      <c r="J1423">
        <v>3</v>
      </c>
      <c r="K1423">
        <v>5</v>
      </c>
    </row>
    <row r="1424" spans="1:11" x14ac:dyDescent="0.25">
      <c r="A1424" t="s">
        <v>14</v>
      </c>
      <c r="B1424">
        <v>179</v>
      </c>
      <c r="E1424" t="s">
        <v>912</v>
      </c>
      <c r="F1424" t="s">
        <v>909</v>
      </c>
      <c r="G1424">
        <v>179</v>
      </c>
      <c r="H1424">
        <v>0.41963565000000003</v>
      </c>
      <c r="I1424">
        <v>2</v>
      </c>
      <c r="J1424">
        <v>2</v>
      </c>
      <c r="K1424">
        <v>5</v>
      </c>
    </row>
    <row r="1425" spans="1:11" x14ac:dyDescent="0.25">
      <c r="A1425" t="s">
        <v>14</v>
      </c>
      <c r="B1425">
        <v>180</v>
      </c>
      <c r="E1425" t="s">
        <v>917</v>
      </c>
      <c r="F1425" t="s">
        <v>916</v>
      </c>
      <c r="G1425">
        <v>180</v>
      </c>
      <c r="H1425">
        <v>0.54041754285714283</v>
      </c>
      <c r="I1425">
        <v>5</v>
      </c>
      <c r="J1425">
        <v>2</v>
      </c>
      <c r="K1425">
        <v>5</v>
      </c>
    </row>
    <row r="1426" spans="1:11" x14ac:dyDescent="0.25">
      <c r="A1426" t="s">
        <v>14</v>
      </c>
      <c r="B1426">
        <v>181</v>
      </c>
      <c r="E1426" t="s">
        <v>983</v>
      </c>
      <c r="F1426" t="s">
        <v>2894</v>
      </c>
      <c r="G1426">
        <v>181</v>
      </c>
      <c r="H1426">
        <v>0.64944165476190474</v>
      </c>
      <c r="I1426">
        <v>5</v>
      </c>
      <c r="J1426">
        <v>3</v>
      </c>
      <c r="K1426">
        <v>4</v>
      </c>
    </row>
    <row r="1427" spans="1:11" x14ac:dyDescent="0.25">
      <c r="A1427" t="s">
        <v>14</v>
      </c>
      <c r="B1427">
        <v>182</v>
      </c>
      <c r="E1427" t="s">
        <v>926</v>
      </c>
      <c r="F1427" t="s">
        <v>925</v>
      </c>
      <c r="G1427">
        <v>182</v>
      </c>
      <c r="H1427">
        <v>0.85213565344827591</v>
      </c>
      <c r="I1427">
        <v>5</v>
      </c>
      <c r="J1427">
        <v>3</v>
      </c>
      <c r="K1427">
        <v>5</v>
      </c>
    </row>
    <row r="1428" spans="1:11" x14ac:dyDescent="0.25">
      <c r="A1428" t="s">
        <v>14</v>
      </c>
      <c r="B1428">
        <v>183</v>
      </c>
      <c r="E1428" t="s">
        <v>1736</v>
      </c>
      <c r="F1428" t="s">
        <v>1733</v>
      </c>
      <c r="G1428">
        <v>183</v>
      </c>
      <c r="H1428">
        <v>0.71117722989458787</v>
      </c>
      <c r="I1428">
        <v>5</v>
      </c>
      <c r="J1428">
        <v>2</v>
      </c>
      <c r="K1428">
        <v>5</v>
      </c>
    </row>
    <row r="1429" spans="1:11" x14ac:dyDescent="0.25">
      <c r="A1429" t="s">
        <v>14</v>
      </c>
      <c r="B1429">
        <v>184</v>
      </c>
      <c r="E1429" t="s">
        <v>931</v>
      </c>
      <c r="F1429" t="s">
        <v>928</v>
      </c>
      <c r="G1429">
        <v>184</v>
      </c>
      <c r="H1429">
        <v>0.33703696666666666</v>
      </c>
      <c r="I1429">
        <v>4</v>
      </c>
      <c r="J1429">
        <v>2</v>
      </c>
      <c r="K1429">
        <v>2</v>
      </c>
    </row>
    <row r="1430" spans="1:11" x14ac:dyDescent="0.25">
      <c r="A1430" t="s">
        <v>14</v>
      </c>
      <c r="B1430">
        <v>185</v>
      </c>
      <c r="E1430" t="s">
        <v>937</v>
      </c>
      <c r="F1430" t="s">
        <v>936</v>
      </c>
      <c r="G1430">
        <v>185</v>
      </c>
      <c r="H1430">
        <v>0.31309181666666669</v>
      </c>
      <c r="I1430">
        <v>5</v>
      </c>
      <c r="J1430">
        <v>2</v>
      </c>
      <c r="K1430">
        <v>2</v>
      </c>
    </row>
    <row r="1431" spans="1:11" x14ac:dyDescent="0.25">
      <c r="A1431" t="s">
        <v>14</v>
      </c>
      <c r="B1431">
        <v>186</v>
      </c>
      <c r="E1431" t="s">
        <v>942</v>
      </c>
      <c r="F1431" t="s">
        <v>939</v>
      </c>
      <c r="G1431">
        <v>186</v>
      </c>
      <c r="H1431">
        <v>0.12905127714285713</v>
      </c>
      <c r="I1431">
        <v>2</v>
      </c>
      <c r="J1431">
        <v>2</v>
      </c>
      <c r="K1431">
        <v>2</v>
      </c>
    </row>
    <row r="1432" spans="1:11" x14ac:dyDescent="0.25">
      <c r="A1432" t="s">
        <v>14</v>
      </c>
      <c r="B1432">
        <v>187</v>
      </c>
      <c r="E1432" t="s">
        <v>952</v>
      </c>
      <c r="F1432" t="s">
        <v>949</v>
      </c>
      <c r="G1432">
        <v>187</v>
      </c>
      <c r="H1432">
        <v>0.67357884255319145</v>
      </c>
      <c r="I1432">
        <v>4</v>
      </c>
      <c r="J1432">
        <v>2</v>
      </c>
      <c r="K1432">
        <v>5</v>
      </c>
    </row>
    <row r="1433" spans="1:11" x14ac:dyDescent="0.25">
      <c r="A1433" t="s">
        <v>14</v>
      </c>
      <c r="B1433">
        <v>188</v>
      </c>
      <c r="E1433" t="s">
        <v>947</v>
      </c>
      <c r="F1433" t="s">
        <v>944</v>
      </c>
      <c r="G1433">
        <v>188</v>
      </c>
      <c r="H1433">
        <v>0.41748513300492612</v>
      </c>
      <c r="I1433">
        <v>4</v>
      </c>
      <c r="J1433">
        <v>2</v>
      </c>
      <c r="K1433">
        <v>3</v>
      </c>
    </row>
    <row r="1434" spans="1:11" x14ac:dyDescent="0.25">
      <c r="A1434" t="s">
        <v>14</v>
      </c>
      <c r="B1434">
        <v>189</v>
      </c>
      <c r="E1434" t="s">
        <v>956</v>
      </c>
      <c r="F1434" t="s">
        <v>954</v>
      </c>
      <c r="G1434">
        <v>189</v>
      </c>
      <c r="H1434">
        <v>0.25304014285714288</v>
      </c>
      <c r="I1434">
        <v>4</v>
      </c>
      <c r="J1434">
        <v>2</v>
      </c>
      <c r="K1434">
        <v>2</v>
      </c>
    </row>
    <row r="1435" spans="1:11" x14ac:dyDescent="0.25">
      <c r="A1435" t="s">
        <v>14</v>
      </c>
      <c r="B1435">
        <v>190</v>
      </c>
      <c r="E1435" t="s">
        <v>962</v>
      </c>
      <c r="F1435" t="s">
        <v>959</v>
      </c>
      <c r="G1435">
        <v>190</v>
      </c>
      <c r="H1435">
        <v>0.55842352213355406</v>
      </c>
      <c r="I1435">
        <v>2</v>
      </c>
      <c r="J1435">
        <v>2</v>
      </c>
      <c r="K1435">
        <v>5</v>
      </c>
    </row>
    <row r="1436" spans="1:11" x14ac:dyDescent="0.25">
      <c r="A1436" t="s">
        <v>14</v>
      </c>
      <c r="B1436">
        <v>191</v>
      </c>
      <c r="E1436" t="s">
        <v>980</v>
      </c>
      <c r="F1436" t="s">
        <v>2643</v>
      </c>
      <c r="G1436">
        <v>191</v>
      </c>
      <c r="H1436">
        <v>0.41504578689114091</v>
      </c>
      <c r="I1436">
        <v>4</v>
      </c>
      <c r="J1436">
        <v>3</v>
      </c>
      <c r="K1436">
        <v>3</v>
      </c>
    </row>
    <row r="1437" spans="1:11" x14ac:dyDescent="0.25">
      <c r="A1437" t="s">
        <v>14</v>
      </c>
      <c r="B1437">
        <v>192</v>
      </c>
      <c r="E1437" t="s">
        <v>976</v>
      </c>
      <c r="F1437" t="s">
        <v>2636</v>
      </c>
      <c r="G1437">
        <v>192</v>
      </c>
      <c r="H1437">
        <v>0.57010729182389941</v>
      </c>
      <c r="I1437">
        <v>3</v>
      </c>
      <c r="J1437">
        <v>3</v>
      </c>
      <c r="K1437">
        <v>5</v>
      </c>
    </row>
    <row r="1438" spans="1:11" x14ac:dyDescent="0.25">
      <c r="A1438" t="s">
        <v>14</v>
      </c>
      <c r="B1438">
        <v>193</v>
      </c>
      <c r="E1438" t="s">
        <v>988</v>
      </c>
      <c r="F1438" t="s">
        <v>2734</v>
      </c>
      <c r="G1438">
        <v>193</v>
      </c>
      <c r="H1438">
        <v>0.71925366666666668</v>
      </c>
      <c r="I1438">
        <v>5</v>
      </c>
      <c r="J1438">
        <v>3</v>
      </c>
      <c r="K1438">
        <v>5</v>
      </c>
    </row>
    <row r="1439" spans="1:11" x14ac:dyDescent="0.25">
      <c r="A1439" t="s">
        <v>14</v>
      </c>
      <c r="B1439">
        <v>194</v>
      </c>
      <c r="E1439" t="s">
        <v>991</v>
      </c>
      <c r="F1439" t="s">
        <v>2737</v>
      </c>
      <c r="G1439">
        <v>194</v>
      </c>
      <c r="H1439">
        <v>0.39503226707317074</v>
      </c>
      <c r="I1439">
        <v>4</v>
      </c>
      <c r="J1439">
        <v>3</v>
      </c>
      <c r="K1439">
        <v>4</v>
      </c>
    </row>
    <row r="1440" spans="1:11" x14ac:dyDescent="0.25">
      <c r="A1440" t="s">
        <v>14</v>
      </c>
      <c r="B1440">
        <v>195</v>
      </c>
      <c r="E1440" t="s">
        <v>994</v>
      </c>
      <c r="F1440" t="s">
        <v>2895</v>
      </c>
      <c r="G1440">
        <v>195</v>
      </c>
      <c r="H1440">
        <v>0.26895903333333332</v>
      </c>
      <c r="I1440">
        <v>4</v>
      </c>
      <c r="J1440">
        <v>2</v>
      </c>
      <c r="K1440">
        <v>3</v>
      </c>
    </row>
    <row r="1441" spans="1:11" x14ac:dyDescent="0.25">
      <c r="A1441" t="s">
        <v>14</v>
      </c>
      <c r="B1441">
        <v>196</v>
      </c>
      <c r="E1441" t="s">
        <v>1000</v>
      </c>
      <c r="F1441" t="s">
        <v>2771</v>
      </c>
      <c r="G1441">
        <v>196</v>
      </c>
      <c r="H1441">
        <v>0.52640012849333584</v>
      </c>
      <c r="I1441">
        <v>2</v>
      </c>
      <c r="J1441">
        <v>2</v>
      </c>
      <c r="K1441">
        <v>3</v>
      </c>
    </row>
    <row r="1442" spans="1:11" x14ac:dyDescent="0.25">
      <c r="A1442" t="s">
        <v>14</v>
      </c>
      <c r="B1442">
        <v>197</v>
      </c>
      <c r="E1442" t="s">
        <v>1010</v>
      </c>
      <c r="F1442" t="s">
        <v>2896</v>
      </c>
      <c r="G1442">
        <v>197</v>
      </c>
      <c r="H1442">
        <v>0.26067110689655176</v>
      </c>
      <c r="I1442">
        <v>3</v>
      </c>
      <c r="J1442">
        <v>2</v>
      </c>
      <c r="K1442">
        <v>2</v>
      </c>
    </row>
    <row r="1443" spans="1:11" x14ac:dyDescent="0.25">
      <c r="A1443" t="s">
        <v>14</v>
      </c>
      <c r="B1443">
        <v>198</v>
      </c>
      <c r="E1443" t="s">
        <v>1019</v>
      </c>
      <c r="F1443" t="s">
        <v>2897</v>
      </c>
      <c r="G1443">
        <v>198</v>
      </c>
      <c r="H1443">
        <v>0.51759161666666664</v>
      </c>
      <c r="I1443">
        <v>5</v>
      </c>
      <c r="J1443">
        <v>2</v>
      </c>
      <c r="K1443">
        <v>4</v>
      </c>
    </row>
    <row r="1444" spans="1:11" x14ac:dyDescent="0.25">
      <c r="A1444" t="s">
        <v>14</v>
      </c>
      <c r="B1444">
        <v>199</v>
      </c>
      <c r="E1444" t="s">
        <v>1022</v>
      </c>
      <c r="F1444" t="s">
        <v>2848</v>
      </c>
      <c r="G1444">
        <v>199</v>
      </c>
      <c r="H1444">
        <v>0.31489999691358023</v>
      </c>
      <c r="I1444">
        <v>4</v>
      </c>
      <c r="J1444">
        <v>2</v>
      </c>
      <c r="K1444">
        <v>4</v>
      </c>
    </row>
    <row r="1445" spans="1:11" x14ac:dyDescent="0.25">
      <c r="A1445" t="s">
        <v>14</v>
      </c>
      <c r="B1445">
        <v>200</v>
      </c>
      <c r="E1445" t="s">
        <v>1025</v>
      </c>
      <c r="F1445" t="s">
        <v>2898</v>
      </c>
      <c r="G1445">
        <v>200</v>
      </c>
      <c r="H1445">
        <v>0.40185910000000002</v>
      </c>
      <c r="I1445">
        <v>2</v>
      </c>
      <c r="J1445">
        <v>2</v>
      </c>
      <c r="K1445">
        <v>2</v>
      </c>
    </row>
    <row r="1446" spans="1:11" x14ac:dyDescent="0.25">
      <c r="A1446" t="s">
        <v>14</v>
      </c>
      <c r="B1446">
        <v>201</v>
      </c>
      <c r="E1446" t="s">
        <v>1032</v>
      </c>
      <c r="F1446" t="s">
        <v>2881</v>
      </c>
      <c r="G1446">
        <v>201</v>
      </c>
      <c r="H1446">
        <v>0.59540776477906476</v>
      </c>
      <c r="I1446">
        <v>4</v>
      </c>
      <c r="J1446">
        <v>2</v>
      </c>
      <c r="K1446">
        <v>3</v>
      </c>
    </row>
    <row r="1447" spans="1:11" x14ac:dyDescent="0.25">
      <c r="A1447" t="s">
        <v>14</v>
      </c>
      <c r="B1447">
        <v>202</v>
      </c>
      <c r="E1447" t="s">
        <v>971</v>
      </c>
      <c r="F1447" t="s">
        <v>2622</v>
      </c>
      <c r="G1447">
        <v>202</v>
      </c>
      <c r="H1447">
        <v>0.26044182352941175</v>
      </c>
      <c r="I1447">
        <v>2</v>
      </c>
      <c r="J1447">
        <v>2</v>
      </c>
      <c r="K1447">
        <v>5</v>
      </c>
    </row>
    <row r="1448" spans="1:11" x14ac:dyDescent="0.25">
      <c r="A1448" t="s">
        <v>14</v>
      </c>
      <c r="B1448">
        <v>203</v>
      </c>
      <c r="E1448" t="s">
        <v>974</v>
      </c>
      <c r="F1448" t="s">
        <v>2893</v>
      </c>
      <c r="G1448">
        <v>203</v>
      </c>
      <c r="H1448">
        <v>0.62180570000000002</v>
      </c>
      <c r="I1448">
        <v>4</v>
      </c>
      <c r="J1448">
        <v>2</v>
      </c>
      <c r="K1448">
        <v>5</v>
      </c>
    </row>
    <row r="1449" spans="1:11" x14ac:dyDescent="0.25">
      <c r="A1449" t="s">
        <v>14</v>
      </c>
      <c r="B1449">
        <v>204</v>
      </c>
      <c r="E1449" t="s">
        <v>2732</v>
      </c>
      <c r="F1449" t="s">
        <v>2730</v>
      </c>
      <c r="G1449">
        <v>204</v>
      </c>
      <c r="H1449">
        <v>0.28157831568627451</v>
      </c>
      <c r="I1449">
        <v>4</v>
      </c>
      <c r="J1449">
        <v>2</v>
      </c>
      <c r="K1449">
        <v>3</v>
      </c>
    </row>
    <row r="1450" spans="1:11" x14ac:dyDescent="0.25">
      <c r="A1450" t="s">
        <v>14</v>
      </c>
      <c r="B1450">
        <v>205</v>
      </c>
      <c r="E1450" t="s">
        <v>1003</v>
      </c>
      <c r="F1450" t="s">
        <v>2778</v>
      </c>
      <c r="G1450">
        <v>205</v>
      </c>
      <c r="H1450">
        <v>0.3121777</v>
      </c>
      <c r="I1450">
        <v>3</v>
      </c>
      <c r="J1450">
        <v>2</v>
      </c>
      <c r="K1450">
        <v>3</v>
      </c>
    </row>
    <row r="1451" spans="1:11" x14ac:dyDescent="0.25">
      <c r="A1451" t="s">
        <v>14</v>
      </c>
      <c r="B1451">
        <v>206</v>
      </c>
      <c r="E1451" t="s">
        <v>1006</v>
      </c>
      <c r="F1451" t="s">
        <v>2785</v>
      </c>
      <c r="G1451">
        <v>206</v>
      </c>
      <c r="H1451">
        <v>0.28470425726495729</v>
      </c>
      <c r="I1451">
        <v>4</v>
      </c>
      <c r="J1451">
        <v>2</v>
      </c>
      <c r="K1451">
        <v>3</v>
      </c>
    </row>
    <row r="1452" spans="1:11" x14ac:dyDescent="0.25">
      <c r="A1452" t="s">
        <v>14</v>
      </c>
      <c r="B1452">
        <v>207</v>
      </c>
      <c r="E1452" t="s">
        <v>2866</v>
      </c>
      <c r="F1452" t="s">
        <v>2864</v>
      </c>
      <c r="G1452">
        <v>207</v>
      </c>
      <c r="H1452">
        <v>0.32346340000000001</v>
      </c>
      <c r="I1452">
        <v>3</v>
      </c>
      <c r="J1452">
        <v>2</v>
      </c>
      <c r="K1452">
        <v>3</v>
      </c>
    </row>
    <row r="1453" spans="1:11" x14ac:dyDescent="0.25">
      <c r="A1453" t="s">
        <v>14</v>
      </c>
      <c r="B1453">
        <v>208</v>
      </c>
      <c r="E1453" t="s">
        <v>1029</v>
      </c>
      <c r="F1453" t="s">
        <v>2873</v>
      </c>
      <c r="G1453">
        <v>208</v>
      </c>
      <c r="H1453">
        <v>0.54432449999999999</v>
      </c>
      <c r="I1453">
        <v>5</v>
      </c>
      <c r="J1453">
        <v>3</v>
      </c>
      <c r="K1453">
        <v>3</v>
      </c>
    </row>
    <row r="1454" spans="1:11" x14ac:dyDescent="0.25">
      <c r="A1454" t="s">
        <v>14</v>
      </c>
      <c r="B1454">
        <v>209</v>
      </c>
      <c r="E1454" t="s">
        <v>1186</v>
      </c>
      <c r="F1454" t="s">
        <v>1187</v>
      </c>
      <c r="G1454">
        <v>209</v>
      </c>
      <c r="H1454">
        <v>0.55146212068965517</v>
      </c>
      <c r="I1454">
        <v>5</v>
      </c>
      <c r="J1454">
        <v>5</v>
      </c>
      <c r="K1454">
        <v>5</v>
      </c>
    </row>
    <row r="1455" spans="1:11" x14ac:dyDescent="0.25">
      <c r="A1455" t="s">
        <v>14</v>
      </c>
      <c r="B1455">
        <v>210</v>
      </c>
      <c r="E1455" t="s">
        <v>1348</v>
      </c>
      <c r="F1455" t="s">
        <v>1345</v>
      </c>
      <c r="G1455">
        <v>210</v>
      </c>
      <c r="H1455">
        <v>0.59326243000000001</v>
      </c>
      <c r="I1455">
        <v>3</v>
      </c>
      <c r="J1455">
        <v>3</v>
      </c>
      <c r="K1455">
        <v>5</v>
      </c>
    </row>
    <row r="1456" spans="1:11" x14ac:dyDescent="0.25">
      <c r="A1456" t="s">
        <v>14</v>
      </c>
      <c r="B1456">
        <v>211</v>
      </c>
      <c r="E1456" t="s">
        <v>1301</v>
      </c>
      <c r="F1456" t="s">
        <v>1300</v>
      </c>
      <c r="G1456">
        <v>211</v>
      </c>
      <c r="H1456">
        <v>0.83607361000000002</v>
      </c>
      <c r="I1456">
        <v>5</v>
      </c>
      <c r="J1456">
        <v>4</v>
      </c>
      <c r="K1456">
        <v>5</v>
      </c>
    </row>
    <row r="1457" spans="1:11" x14ac:dyDescent="0.25">
      <c r="A1457" t="s">
        <v>14</v>
      </c>
      <c r="B1457">
        <v>212</v>
      </c>
      <c r="E1457" t="s">
        <v>1336</v>
      </c>
      <c r="F1457" t="s">
        <v>1335</v>
      </c>
      <c r="G1457">
        <v>212</v>
      </c>
      <c r="H1457">
        <v>0.28821664285714288</v>
      </c>
      <c r="I1457">
        <v>2</v>
      </c>
      <c r="J1457">
        <v>2</v>
      </c>
      <c r="K1457">
        <v>5</v>
      </c>
    </row>
    <row r="1458" spans="1:11" x14ac:dyDescent="0.25">
      <c r="A1458" t="s">
        <v>14</v>
      </c>
      <c r="B1458">
        <v>213</v>
      </c>
      <c r="E1458" t="s">
        <v>1385</v>
      </c>
      <c r="F1458" t="s">
        <v>1384</v>
      </c>
      <c r="G1458">
        <v>213</v>
      </c>
      <c r="H1458">
        <v>0.1033</v>
      </c>
      <c r="I1458">
        <v>2</v>
      </c>
      <c r="J1458">
        <v>2</v>
      </c>
      <c r="K1458">
        <v>2</v>
      </c>
    </row>
    <row r="1459" spans="1:11" x14ac:dyDescent="0.25">
      <c r="A1459" t="s">
        <v>14</v>
      </c>
      <c r="B1459">
        <v>214</v>
      </c>
      <c r="E1459" t="s">
        <v>1422</v>
      </c>
      <c r="F1459" t="s">
        <v>1422</v>
      </c>
      <c r="G1459">
        <v>214</v>
      </c>
      <c r="H1459">
        <v>0.42499355835543767</v>
      </c>
      <c r="I1459">
        <v>4</v>
      </c>
      <c r="J1459">
        <v>4</v>
      </c>
      <c r="K1459">
        <v>5</v>
      </c>
    </row>
    <row r="1460" spans="1:11" x14ac:dyDescent="0.25">
      <c r="A1460" t="s">
        <v>14</v>
      </c>
      <c r="B1460">
        <v>215</v>
      </c>
      <c r="E1460" t="s">
        <v>1429</v>
      </c>
      <c r="F1460" t="s">
        <v>1428</v>
      </c>
      <c r="G1460">
        <v>215</v>
      </c>
      <c r="H1460">
        <v>0.64868686847755375</v>
      </c>
      <c r="I1460">
        <v>5</v>
      </c>
      <c r="J1460">
        <v>3</v>
      </c>
      <c r="K1460">
        <v>4</v>
      </c>
    </row>
    <row r="1461" spans="1:11" x14ac:dyDescent="0.25">
      <c r="A1461" t="s">
        <v>14</v>
      </c>
      <c r="B1461">
        <v>216</v>
      </c>
      <c r="E1461" t="s">
        <v>1434</v>
      </c>
      <c r="F1461" t="s">
        <v>1431</v>
      </c>
      <c r="G1461">
        <v>216</v>
      </c>
      <c r="H1461">
        <v>0.42637884726070463</v>
      </c>
      <c r="I1461">
        <v>5</v>
      </c>
      <c r="J1461">
        <v>2</v>
      </c>
      <c r="K1461">
        <v>5</v>
      </c>
    </row>
    <row r="1462" spans="1:11" x14ac:dyDescent="0.25">
      <c r="A1462" t="s">
        <v>14</v>
      </c>
      <c r="B1462">
        <v>217</v>
      </c>
      <c r="E1462" t="s">
        <v>1439</v>
      </c>
      <c r="F1462" t="s">
        <v>1439</v>
      </c>
      <c r="G1462">
        <v>217</v>
      </c>
      <c r="H1462">
        <v>0.41838278333333334</v>
      </c>
      <c r="I1462">
        <v>4</v>
      </c>
      <c r="J1462">
        <v>2</v>
      </c>
      <c r="K1462">
        <v>3</v>
      </c>
    </row>
    <row r="1463" spans="1:11" x14ac:dyDescent="0.25">
      <c r="A1463" t="s">
        <v>14</v>
      </c>
      <c r="B1463">
        <v>218</v>
      </c>
      <c r="E1463" t="s">
        <v>1445</v>
      </c>
      <c r="F1463" t="s">
        <v>1444</v>
      </c>
      <c r="G1463">
        <v>218</v>
      </c>
      <c r="H1463">
        <v>0.37316010555555557</v>
      </c>
      <c r="I1463">
        <v>2</v>
      </c>
      <c r="J1463">
        <v>2</v>
      </c>
      <c r="K1463">
        <v>3</v>
      </c>
    </row>
    <row r="1464" spans="1:11" x14ac:dyDescent="0.25">
      <c r="A1464" t="s">
        <v>14</v>
      </c>
      <c r="B1464">
        <v>219</v>
      </c>
      <c r="E1464" t="s">
        <v>1460</v>
      </c>
      <c r="F1464" t="s">
        <v>1457</v>
      </c>
      <c r="G1464">
        <v>219</v>
      </c>
      <c r="H1464">
        <v>0.54104165925925929</v>
      </c>
      <c r="I1464">
        <v>5</v>
      </c>
      <c r="J1464">
        <v>2</v>
      </c>
      <c r="K1464">
        <v>5</v>
      </c>
    </row>
    <row r="1465" spans="1:11" x14ac:dyDescent="0.25">
      <c r="A1465" t="s">
        <v>14</v>
      </c>
      <c r="B1465">
        <v>220</v>
      </c>
      <c r="E1465" t="s">
        <v>1450</v>
      </c>
      <c r="F1465" t="s">
        <v>1449</v>
      </c>
      <c r="G1465">
        <v>220</v>
      </c>
      <c r="H1465">
        <v>0.80016666592452834</v>
      </c>
      <c r="I1465">
        <v>4</v>
      </c>
      <c r="J1465">
        <v>3</v>
      </c>
      <c r="K1465">
        <v>5</v>
      </c>
    </row>
    <row r="1466" spans="1:11" x14ac:dyDescent="0.25">
      <c r="A1466" t="s">
        <v>14</v>
      </c>
      <c r="B1466">
        <v>221</v>
      </c>
      <c r="E1466" t="s">
        <v>1741</v>
      </c>
      <c r="F1466" t="s">
        <v>1740</v>
      </c>
      <c r="G1466">
        <v>221</v>
      </c>
      <c r="H1466">
        <v>0.17393169999999999</v>
      </c>
      <c r="I1466">
        <v>3</v>
      </c>
      <c r="J1466">
        <v>2</v>
      </c>
      <c r="K1466">
        <v>3</v>
      </c>
    </row>
    <row r="1467" spans="1:11" x14ac:dyDescent="0.25">
      <c r="A1467" t="s">
        <v>14</v>
      </c>
      <c r="B1467">
        <v>222</v>
      </c>
      <c r="E1467" t="s">
        <v>1730</v>
      </c>
      <c r="F1467" t="s">
        <v>1729</v>
      </c>
      <c r="G1467">
        <v>222</v>
      </c>
      <c r="H1467">
        <v>0.5184441111939645</v>
      </c>
      <c r="I1467">
        <v>4</v>
      </c>
      <c r="J1467">
        <v>2</v>
      </c>
      <c r="K1467">
        <v>5</v>
      </c>
    </row>
    <row r="1468" spans="1:11" x14ac:dyDescent="0.25">
      <c r="A1468" t="s">
        <v>14</v>
      </c>
      <c r="B1468">
        <v>223</v>
      </c>
      <c r="E1468" t="s">
        <v>1472</v>
      </c>
      <c r="F1468" t="s">
        <v>1472</v>
      </c>
      <c r="G1468">
        <v>223</v>
      </c>
      <c r="H1468">
        <v>0.16942844285714287</v>
      </c>
      <c r="I1468">
        <v>2</v>
      </c>
      <c r="J1468">
        <v>2</v>
      </c>
      <c r="K1468">
        <v>2</v>
      </c>
    </row>
    <row r="1469" spans="1:11" x14ac:dyDescent="0.25">
      <c r="A1469" t="s">
        <v>14</v>
      </c>
      <c r="B1469">
        <v>224</v>
      </c>
      <c r="E1469" t="s">
        <v>1705</v>
      </c>
      <c r="F1469" t="s">
        <v>1702</v>
      </c>
      <c r="G1469">
        <v>224</v>
      </c>
      <c r="H1469">
        <v>0.63038726371428566</v>
      </c>
      <c r="I1469">
        <v>4</v>
      </c>
      <c r="J1469">
        <v>2</v>
      </c>
      <c r="K1469">
        <v>5</v>
      </c>
    </row>
    <row r="1470" spans="1:11" x14ac:dyDescent="0.25">
      <c r="A1470" t="s">
        <v>14</v>
      </c>
      <c r="B1470">
        <v>225</v>
      </c>
      <c r="E1470" t="s">
        <v>1665</v>
      </c>
      <c r="F1470" t="s">
        <v>1664</v>
      </c>
      <c r="G1470">
        <v>225</v>
      </c>
      <c r="H1470">
        <v>0.22335838333333333</v>
      </c>
      <c r="I1470">
        <v>2</v>
      </c>
      <c r="J1470">
        <v>2</v>
      </c>
      <c r="K1470">
        <v>3</v>
      </c>
    </row>
    <row r="1471" spans="1:11" x14ac:dyDescent="0.25">
      <c r="A1471" t="s">
        <v>14</v>
      </c>
      <c r="B1471">
        <v>226</v>
      </c>
      <c r="E1471" t="s">
        <v>1671</v>
      </c>
      <c r="F1471" t="s">
        <v>1670</v>
      </c>
      <c r="G1471">
        <v>226</v>
      </c>
      <c r="H1471">
        <v>0.47110770184648054</v>
      </c>
      <c r="I1471">
        <v>4</v>
      </c>
      <c r="J1471">
        <v>5</v>
      </c>
      <c r="K1471">
        <v>5</v>
      </c>
    </row>
    <row r="1472" spans="1:11" x14ac:dyDescent="0.25">
      <c r="A1472" t="s">
        <v>14</v>
      </c>
      <c r="B1472">
        <v>227</v>
      </c>
      <c r="E1472" t="s">
        <v>1676</v>
      </c>
      <c r="F1472" t="s">
        <v>1673</v>
      </c>
      <c r="G1472">
        <v>227</v>
      </c>
      <c r="H1472">
        <v>0.41097195714285717</v>
      </c>
      <c r="I1472">
        <v>2</v>
      </c>
      <c r="J1472">
        <v>2</v>
      </c>
      <c r="K1472">
        <v>2</v>
      </c>
    </row>
    <row r="1473" spans="1:11" x14ac:dyDescent="0.25">
      <c r="A1473" t="s">
        <v>14</v>
      </c>
      <c r="B1473">
        <v>228</v>
      </c>
      <c r="E1473" t="s">
        <v>1682</v>
      </c>
      <c r="F1473" t="s">
        <v>1681</v>
      </c>
      <c r="G1473">
        <v>228</v>
      </c>
      <c r="H1473">
        <v>0.3402690047619048</v>
      </c>
      <c r="I1473">
        <v>3</v>
      </c>
      <c r="J1473">
        <v>4</v>
      </c>
      <c r="K1473">
        <v>5</v>
      </c>
    </row>
    <row r="1474" spans="1:11" x14ac:dyDescent="0.25">
      <c r="A1474" t="s">
        <v>14</v>
      </c>
      <c r="B1474">
        <v>229</v>
      </c>
      <c r="E1474" t="s">
        <v>1686</v>
      </c>
      <c r="F1474" t="s">
        <v>1685</v>
      </c>
      <c r="G1474">
        <v>229</v>
      </c>
      <c r="H1474">
        <v>0.27524811224489798</v>
      </c>
      <c r="I1474">
        <v>4</v>
      </c>
      <c r="J1474">
        <v>2</v>
      </c>
      <c r="K1474">
        <v>3</v>
      </c>
    </row>
    <row r="1475" spans="1:11" x14ac:dyDescent="0.25">
      <c r="A1475" t="s">
        <v>14</v>
      </c>
      <c r="B1475">
        <v>230</v>
      </c>
      <c r="E1475" t="s">
        <v>1692</v>
      </c>
      <c r="F1475" t="s">
        <v>1691</v>
      </c>
      <c r="G1475">
        <v>230</v>
      </c>
      <c r="H1475">
        <v>0.54199369594594593</v>
      </c>
      <c r="I1475">
        <v>5</v>
      </c>
      <c r="J1475">
        <v>3</v>
      </c>
      <c r="K1475">
        <v>5</v>
      </c>
    </row>
    <row r="1476" spans="1:11" x14ac:dyDescent="0.25">
      <c r="A1476" t="s">
        <v>14</v>
      </c>
      <c r="B1476">
        <v>231</v>
      </c>
      <c r="E1476" t="s">
        <v>1696</v>
      </c>
      <c r="F1476" t="s">
        <v>1695</v>
      </c>
      <c r="G1476">
        <v>231</v>
      </c>
      <c r="H1476">
        <v>0.36252109999999999</v>
      </c>
      <c r="I1476">
        <v>5</v>
      </c>
      <c r="J1476">
        <v>3</v>
      </c>
      <c r="K1476">
        <v>2</v>
      </c>
    </row>
    <row r="1477" spans="1:11" x14ac:dyDescent="0.25">
      <c r="A1477" t="s">
        <v>14</v>
      </c>
      <c r="B1477">
        <v>232</v>
      </c>
      <c r="E1477" t="s">
        <v>1700</v>
      </c>
      <c r="F1477" t="s">
        <v>1699</v>
      </c>
      <c r="G1477">
        <v>232</v>
      </c>
      <c r="H1477">
        <v>0.5199704454320988</v>
      </c>
      <c r="I1477">
        <v>5</v>
      </c>
      <c r="J1477">
        <v>2</v>
      </c>
      <c r="K1477">
        <v>4</v>
      </c>
    </row>
    <row r="1478" spans="1:11" x14ac:dyDescent="0.25">
      <c r="A1478" t="s">
        <v>14</v>
      </c>
      <c r="B1478">
        <v>233</v>
      </c>
      <c r="E1478" t="s">
        <v>1716</v>
      </c>
      <c r="F1478" t="s">
        <v>1715</v>
      </c>
      <c r="G1478">
        <v>233</v>
      </c>
      <c r="H1478">
        <v>0.69436191923076918</v>
      </c>
      <c r="I1478">
        <v>5</v>
      </c>
      <c r="J1478">
        <v>4</v>
      </c>
      <c r="K1478">
        <v>5</v>
      </c>
    </row>
    <row r="1479" spans="1:11" x14ac:dyDescent="0.25">
      <c r="A1479" t="s">
        <v>14</v>
      </c>
      <c r="B1479">
        <v>234</v>
      </c>
      <c r="E1479" t="s">
        <v>1720</v>
      </c>
      <c r="F1479" t="s">
        <v>1719</v>
      </c>
      <c r="G1479">
        <v>234</v>
      </c>
      <c r="H1479">
        <v>0.43664167334939757</v>
      </c>
      <c r="I1479">
        <v>2</v>
      </c>
      <c r="J1479">
        <v>4</v>
      </c>
      <c r="K1479">
        <v>5</v>
      </c>
    </row>
    <row r="1480" spans="1:11" x14ac:dyDescent="0.25">
      <c r="A1480" t="s">
        <v>14</v>
      </c>
      <c r="B1480">
        <v>235</v>
      </c>
      <c r="E1480" t="s">
        <v>1724</v>
      </c>
      <c r="F1480" t="s">
        <v>1723</v>
      </c>
      <c r="G1480">
        <v>235</v>
      </c>
      <c r="H1480">
        <v>0.62603801400000003</v>
      </c>
      <c r="I1480">
        <v>5</v>
      </c>
      <c r="J1480">
        <v>5</v>
      </c>
      <c r="K1480">
        <v>5</v>
      </c>
    </row>
    <row r="1481" spans="1:11" x14ac:dyDescent="0.25">
      <c r="A1481" t="s">
        <v>14</v>
      </c>
      <c r="B1481">
        <v>236</v>
      </c>
      <c r="E1481" t="s">
        <v>1661</v>
      </c>
      <c r="F1481" t="s">
        <v>1660</v>
      </c>
      <c r="G1481">
        <v>236</v>
      </c>
      <c r="H1481">
        <v>0.68698490000000001</v>
      </c>
      <c r="I1481">
        <v>4</v>
      </c>
      <c r="J1481">
        <v>4</v>
      </c>
      <c r="K1481">
        <v>5</v>
      </c>
    </row>
    <row r="1482" spans="1:11" x14ac:dyDescent="0.25">
      <c r="A1482" t="s">
        <v>14</v>
      </c>
      <c r="B1482">
        <v>237</v>
      </c>
      <c r="E1482" t="s">
        <v>1710</v>
      </c>
      <c r="F1482" t="s">
        <v>1707</v>
      </c>
      <c r="G1482">
        <v>237</v>
      </c>
      <c r="H1482">
        <v>0.45822028421052635</v>
      </c>
      <c r="I1482">
        <v>2</v>
      </c>
      <c r="J1482">
        <v>3</v>
      </c>
      <c r="K1482">
        <v>5</v>
      </c>
    </row>
    <row r="1483" spans="1:11" x14ac:dyDescent="0.25">
      <c r="A1483" t="s">
        <v>14</v>
      </c>
      <c r="B1483">
        <v>238</v>
      </c>
      <c r="E1483" t="s">
        <v>720</v>
      </c>
      <c r="F1483" t="s">
        <v>721</v>
      </c>
      <c r="G1483">
        <v>238</v>
      </c>
      <c r="H1483">
        <v>9.7021750000000004E-2</v>
      </c>
      <c r="I1483">
        <v>5</v>
      </c>
      <c r="J1483">
        <v>1</v>
      </c>
      <c r="K1483">
        <v>1</v>
      </c>
    </row>
    <row r="1484" spans="1:11" x14ac:dyDescent="0.25">
      <c r="A1484" t="s">
        <v>14</v>
      </c>
      <c r="B1484">
        <v>239</v>
      </c>
      <c r="E1484" t="s">
        <v>1848</v>
      </c>
      <c r="F1484" t="s">
        <v>1845</v>
      </c>
      <c r="G1484">
        <v>239</v>
      </c>
      <c r="H1484">
        <v>0.22595848582588926</v>
      </c>
      <c r="I1484">
        <v>5</v>
      </c>
      <c r="J1484">
        <v>3</v>
      </c>
      <c r="K1484">
        <v>5</v>
      </c>
    </row>
    <row r="1485" spans="1:11" x14ac:dyDescent="0.25">
      <c r="A1485" t="s">
        <v>14</v>
      </c>
      <c r="B1485">
        <v>240</v>
      </c>
      <c r="E1485" t="s">
        <v>1790</v>
      </c>
      <c r="F1485" t="s">
        <v>1789</v>
      </c>
      <c r="G1485">
        <v>240</v>
      </c>
      <c r="H1485">
        <v>0.56131768075090049</v>
      </c>
      <c r="I1485">
        <v>4</v>
      </c>
      <c r="J1485">
        <v>4</v>
      </c>
      <c r="K1485">
        <v>5</v>
      </c>
    </row>
    <row r="1486" spans="1:11" x14ac:dyDescent="0.25">
      <c r="A1486" t="s">
        <v>14</v>
      </c>
      <c r="B1486">
        <v>241</v>
      </c>
      <c r="E1486" t="s">
        <v>1803</v>
      </c>
      <c r="F1486" t="s">
        <v>1802</v>
      </c>
      <c r="G1486">
        <v>241</v>
      </c>
      <c r="H1486">
        <v>0.41887707883601816</v>
      </c>
      <c r="I1486">
        <v>4</v>
      </c>
      <c r="J1486">
        <v>2</v>
      </c>
      <c r="K1486">
        <v>5</v>
      </c>
    </row>
    <row r="1487" spans="1:11" x14ac:dyDescent="0.25">
      <c r="A1487" t="s">
        <v>14</v>
      </c>
      <c r="B1487">
        <v>242</v>
      </c>
      <c r="E1487" t="s">
        <v>1816</v>
      </c>
      <c r="F1487" t="s">
        <v>1813</v>
      </c>
      <c r="G1487">
        <v>242</v>
      </c>
      <c r="H1487">
        <v>0.35870087347985713</v>
      </c>
      <c r="I1487">
        <v>5</v>
      </c>
      <c r="J1487">
        <v>3</v>
      </c>
      <c r="K1487">
        <v>5</v>
      </c>
    </row>
    <row r="1488" spans="1:11" x14ac:dyDescent="0.25">
      <c r="A1488" t="s">
        <v>14</v>
      </c>
      <c r="B1488">
        <v>243</v>
      </c>
      <c r="E1488" t="s">
        <v>397</v>
      </c>
      <c r="F1488" t="s">
        <v>394</v>
      </c>
      <c r="G1488">
        <v>243</v>
      </c>
      <c r="H1488">
        <v>0.79748764977504616</v>
      </c>
      <c r="I1488">
        <v>5</v>
      </c>
      <c r="J1488">
        <v>4</v>
      </c>
      <c r="K1488">
        <v>5</v>
      </c>
    </row>
    <row r="1489" spans="1:11" x14ac:dyDescent="0.25">
      <c r="A1489" t="s">
        <v>14</v>
      </c>
      <c r="B1489">
        <v>244</v>
      </c>
      <c r="E1489" t="s">
        <v>1773</v>
      </c>
      <c r="F1489" t="s">
        <v>403</v>
      </c>
      <c r="G1489">
        <v>244</v>
      </c>
      <c r="H1489">
        <v>0.79901207895771886</v>
      </c>
      <c r="I1489">
        <v>5</v>
      </c>
      <c r="J1489">
        <v>5</v>
      </c>
      <c r="K1489">
        <v>5</v>
      </c>
    </row>
    <row r="1490" spans="1:11" x14ac:dyDescent="0.25">
      <c r="A1490" t="s">
        <v>14</v>
      </c>
      <c r="B1490">
        <v>245</v>
      </c>
      <c r="E1490" t="s">
        <v>1840</v>
      </c>
      <c r="F1490" t="s">
        <v>1837</v>
      </c>
      <c r="G1490">
        <v>245</v>
      </c>
      <c r="H1490">
        <v>0.65020410930087635</v>
      </c>
      <c r="I1490">
        <v>5</v>
      </c>
      <c r="J1490">
        <v>2</v>
      </c>
      <c r="K1490">
        <v>5</v>
      </c>
    </row>
    <row r="1491" spans="1:11" x14ac:dyDescent="0.25">
      <c r="A1491" t="s">
        <v>14</v>
      </c>
      <c r="B1491">
        <v>247</v>
      </c>
      <c r="E1491" t="s">
        <v>1858</v>
      </c>
      <c r="F1491" t="s">
        <v>1824</v>
      </c>
      <c r="G1491">
        <v>247</v>
      </c>
      <c r="H1491">
        <v>0.61851180000000006</v>
      </c>
      <c r="I1491">
        <v>5</v>
      </c>
      <c r="J1491">
        <v>4</v>
      </c>
      <c r="K1491">
        <v>5</v>
      </c>
    </row>
    <row r="1492" spans="1:11" x14ac:dyDescent="0.25">
      <c r="A1492" t="s">
        <v>14</v>
      </c>
      <c r="B1492">
        <v>248</v>
      </c>
      <c r="E1492" t="s">
        <v>1860</v>
      </c>
      <c r="F1492" t="s">
        <v>1862</v>
      </c>
      <c r="G1492">
        <v>248</v>
      </c>
      <c r="H1492">
        <v>0.41341821321839084</v>
      </c>
      <c r="I1492">
        <v>5</v>
      </c>
      <c r="J1492">
        <v>3</v>
      </c>
      <c r="K1492">
        <v>4</v>
      </c>
    </row>
    <row r="1493" spans="1:11" x14ac:dyDescent="0.25">
      <c r="A1493" t="s">
        <v>14</v>
      </c>
      <c r="B1493">
        <v>250</v>
      </c>
      <c r="E1493" t="s">
        <v>1916</v>
      </c>
      <c r="F1493" t="s">
        <v>1913</v>
      </c>
      <c r="G1493">
        <v>250</v>
      </c>
      <c r="H1493">
        <v>0.53200654256500801</v>
      </c>
      <c r="I1493">
        <v>5</v>
      </c>
      <c r="J1493">
        <v>2</v>
      </c>
      <c r="K1493">
        <v>5</v>
      </c>
    </row>
    <row r="1494" spans="1:11" x14ac:dyDescent="0.25">
      <c r="A1494" t="s">
        <v>14</v>
      </c>
      <c r="B1494">
        <v>251</v>
      </c>
      <c r="E1494" t="s">
        <v>1797</v>
      </c>
      <c r="F1494" t="s">
        <v>1794</v>
      </c>
      <c r="G1494">
        <v>251</v>
      </c>
      <c r="H1494">
        <v>0.32139722112676056</v>
      </c>
      <c r="I1494">
        <v>2</v>
      </c>
      <c r="J1494">
        <v>4</v>
      </c>
      <c r="K1494">
        <v>5</v>
      </c>
    </row>
    <row r="1495" spans="1:11" x14ac:dyDescent="0.25">
      <c r="A1495" t="s">
        <v>14</v>
      </c>
      <c r="B1495">
        <v>252</v>
      </c>
      <c r="E1495" t="s">
        <v>1807</v>
      </c>
      <c r="F1495" t="s">
        <v>1805</v>
      </c>
      <c r="G1495">
        <v>252</v>
      </c>
      <c r="H1495">
        <v>0.72376477059692379</v>
      </c>
      <c r="I1495">
        <v>4</v>
      </c>
      <c r="J1495">
        <v>3</v>
      </c>
      <c r="K1495">
        <v>5</v>
      </c>
    </row>
    <row r="1496" spans="1:11" x14ac:dyDescent="0.25">
      <c r="A1496" t="s">
        <v>14</v>
      </c>
      <c r="B1496">
        <v>253</v>
      </c>
      <c r="E1496" t="s">
        <v>1872</v>
      </c>
      <c r="F1496" t="s">
        <v>1870</v>
      </c>
      <c r="G1496">
        <v>253</v>
      </c>
      <c r="H1496">
        <v>0.6779953244255319</v>
      </c>
      <c r="I1496">
        <v>5</v>
      </c>
      <c r="J1496">
        <v>3</v>
      </c>
      <c r="K1496">
        <v>5</v>
      </c>
    </row>
    <row r="1497" spans="1:11" x14ac:dyDescent="0.25">
      <c r="A1497" t="s">
        <v>14</v>
      </c>
      <c r="B1497">
        <v>254</v>
      </c>
      <c r="E1497" t="s">
        <v>1911</v>
      </c>
      <c r="F1497" t="s">
        <v>1908</v>
      </c>
      <c r="G1497">
        <v>254</v>
      </c>
      <c r="H1497">
        <v>0.58934369846153845</v>
      </c>
      <c r="I1497">
        <v>5</v>
      </c>
      <c r="J1497">
        <v>2</v>
      </c>
      <c r="K1497">
        <v>5</v>
      </c>
    </row>
    <row r="1498" spans="1:11" x14ac:dyDescent="0.25">
      <c r="A1498" t="s">
        <v>14</v>
      </c>
      <c r="B1498">
        <v>255</v>
      </c>
      <c r="E1498" t="s">
        <v>2178</v>
      </c>
      <c r="F1498" t="s">
        <v>2179</v>
      </c>
      <c r="G1498">
        <v>255</v>
      </c>
      <c r="H1498">
        <v>0.61664544600000004</v>
      </c>
      <c r="I1498">
        <v>5</v>
      </c>
      <c r="J1498">
        <v>2</v>
      </c>
      <c r="K1498">
        <v>5</v>
      </c>
    </row>
    <row r="1499" spans="1:11" x14ac:dyDescent="0.25">
      <c r="A1499" t="s">
        <v>14</v>
      </c>
      <c r="B1499">
        <v>256</v>
      </c>
      <c r="E1499" t="s">
        <v>1827</v>
      </c>
      <c r="F1499" t="s">
        <v>1828</v>
      </c>
      <c r="G1499">
        <v>256</v>
      </c>
      <c r="H1499">
        <v>0.56802307669664787</v>
      </c>
      <c r="I1499">
        <v>2</v>
      </c>
      <c r="J1499">
        <v>2</v>
      </c>
      <c r="K1499">
        <v>5</v>
      </c>
    </row>
    <row r="1500" spans="1:11" x14ac:dyDescent="0.25">
      <c r="A1500" t="s">
        <v>14</v>
      </c>
      <c r="B1500">
        <v>257</v>
      </c>
      <c r="E1500" t="s">
        <v>1821</v>
      </c>
      <c r="F1500" t="s">
        <v>1822</v>
      </c>
      <c r="G1500">
        <v>257</v>
      </c>
      <c r="H1500">
        <v>0.32815538100039271</v>
      </c>
      <c r="I1500">
        <v>5</v>
      </c>
      <c r="J1500">
        <v>3</v>
      </c>
      <c r="K1500">
        <v>4</v>
      </c>
    </row>
    <row r="1501" spans="1:11" x14ac:dyDescent="0.25">
      <c r="A1501" t="s">
        <v>14</v>
      </c>
      <c r="B1501">
        <v>258</v>
      </c>
      <c r="E1501" t="s">
        <v>1868</v>
      </c>
      <c r="F1501" t="s">
        <v>1865</v>
      </c>
      <c r="G1501">
        <v>258</v>
      </c>
      <c r="H1501">
        <v>0.61500736443789139</v>
      </c>
      <c r="I1501">
        <v>4</v>
      </c>
      <c r="J1501">
        <v>5</v>
      </c>
      <c r="K1501">
        <v>5</v>
      </c>
    </row>
    <row r="1502" spans="1:11" x14ac:dyDescent="0.25">
      <c r="A1502" t="s">
        <v>14</v>
      </c>
      <c r="B1502">
        <v>259</v>
      </c>
      <c r="E1502" t="s">
        <v>1920</v>
      </c>
      <c r="F1502" t="s">
        <v>1919</v>
      </c>
      <c r="G1502">
        <v>259</v>
      </c>
      <c r="H1502">
        <v>0.33352503571428571</v>
      </c>
      <c r="I1502">
        <v>5</v>
      </c>
      <c r="J1502">
        <v>2</v>
      </c>
      <c r="K1502">
        <v>4</v>
      </c>
    </row>
    <row r="1503" spans="1:11" x14ac:dyDescent="0.25">
      <c r="A1503" t="s">
        <v>14</v>
      </c>
      <c r="B1503">
        <v>260</v>
      </c>
      <c r="E1503" t="s">
        <v>1934</v>
      </c>
      <c r="F1503" t="s">
        <v>1931</v>
      </c>
      <c r="G1503">
        <v>260</v>
      </c>
      <c r="H1503">
        <v>0.57341067401043755</v>
      </c>
      <c r="I1503">
        <v>3</v>
      </c>
      <c r="J1503">
        <v>3</v>
      </c>
      <c r="K1503">
        <v>5</v>
      </c>
    </row>
    <row r="1504" spans="1:11" x14ac:dyDescent="0.25">
      <c r="A1504" t="s">
        <v>14</v>
      </c>
      <c r="B1504">
        <v>261</v>
      </c>
      <c r="E1504" t="s">
        <v>1929</v>
      </c>
      <c r="F1504" t="s">
        <v>1854</v>
      </c>
      <c r="G1504">
        <v>261</v>
      </c>
      <c r="H1504">
        <v>0.46813626106467665</v>
      </c>
      <c r="I1504">
        <v>5</v>
      </c>
      <c r="J1504">
        <v>2</v>
      </c>
      <c r="K1504">
        <v>5</v>
      </c>
    </row>
    <row r="1505" spans="1:11" x14ac:dyDescent="0.25">
      <c r="A1505" t="s">
        <v>14</v>
      </c>
      <c r="B1505">
        <v>262</v>
      </c>
      <c r="E1505" t="s">
        <v>1889</v>
      </c>
      <c r="F1505" t="s">
        <v>1890</v>
      </c>
      <c r="G1505">
        <v>262</v>
      </c>
      <c r="H1505">
        <v>0.72211222038834955</v>
      </c>
      <c r="I1505">
        <v>5</v>
      </c>
      <c r="J1505">
        <v>2</v>
      </c>
      <c r="K1505">
        <v>5</v>
      </c>
    </row>
    <row r="1506" spans="1:11" x14ac:dyDescent="0.25">
      <c r="A1506" t="s">
        <v>14</v>
      </c>
      <c r="B1506">
        <v>263</v>
      </c>
      <c r="E1506" t="s">
        <v>1904</v>
      </c>
      <c r="F1506" t="s">
        <v>1903</v>
      </c>
      <c r="G1506">
        <v>263</v>
      </c>
      <c r="H1506">
        <v>0.55377405061658713</v>
      </c>
      <c r="I1506">
        <v>2</v>
      </c>
      <c r="J1506">
        <v>2</v>
      </c>
      <c r="K1506">
        <v>5</v>
      </c>
    </row>
    <row r="1507" spans="1:11" x14ac:dyDescent="0.25">
      <c r="A1507" t="s">
        <v>14</v>
      </c>
      <c r="B1507">
        <v>264</v>
      </c>
      <c r="E1507" t="s">
        <v>1896</v>
      </c>
      <c r="F1507" t="s">
        <v>1895</v>
      </c>
      <c r="G1507">
        <v>264</v>
      </c>
      <c r="H1507">
        <v>0.81420936489197859</v>
      </c>
      <c r="I1507">
        <v>2</v>
      </c>
      <c r="J1507">
        <v>3</v>
      </c>
      <c r="K1507">
        <v>5</v>
      </c>
    </row>
    <row r="1508" spans="1:11" x14ac:dyDescent="0.25">
      <c r="A1508" t="s">
        <v>14</v>
      </c>
      <c r="B1508">
        <v>265</v>
      </c>
      <c r="E1508" t="s">
        <v>1900</v>
      </c>
      <c r="F1508" t="s">
        <v>1899</v>
      </c>
      <c r="G1508">
        <v>265</v>
      </c>
      <c r="H1508">
        <v>0.5838743666666667</v>
      </c>
      <c r="I1508">
        <v>2</v>
      </c>
      <c r="J1508">
        <v>2</v>
      </c>
      <c r="K1508">
        <v>5</v>
      </c>
    </row>
    <row r="1509" spans="1:11" x14ac:dyDescent="0.25">
      <c r="A1509" t="s">
        <v>14</v>
      </c>
      <c r="B1509">
        <v>267</v>
      </c>
      <c r="E1509" t="s">
        <v>1957</v>
      </c>
      <c r="F1509" t="s">
        <v>1956</v>
      </c>
      <c r="G1509">
        <v>267</v>
      </c>
      <c r="H1509">
        <v>0.41073299102564104</v>
      </c>
      <c r="I1509">
        <v>4</v>
      </c>
      <c r="J1509">
        <v>2</v>
      </c>
      <c r="K1509">
        <v>4</v>
      </c>
    </row>
    <row r="1510" spans="1:11" x14ac:dyDescent="0.25">
      <c r="A1510" t="s">
        <v>14</v>
      </c>
      <c r="B1510">
        <v>270</v>
      </c>
      <c r="E1510" t="s">
        <v>2037</v>
      </c>
      <c r="F1510" t="s">
        <v>2036</v>
      </c>
      <c r="G1510">
        <v>270</v>
      </c>
      <c r="H1510">
        <v>0.85246632447635262</v>
      </c>
      <c r="I1510">
        <v>5</v>
      </c>
      <c r="J1510">
        <v>5</v>
      </c>
      <c r="K1510">
        <v>5</v>
      </c>
    </row>
    <row r="1511" spans="1:11" x14ac:dyDescent="0.25">
      <c r="A1511" t="s">
        <v>14</v>
      </c>
      <c r="B1511">
        <v>271</v>
      </c>
      <c r="E1511" t="s">
        <v>2465</v>
      </c>
      <c r="F1511" t="s">
        <v>2464</v>
      </c>
      <c r="G1511">
        <v>271</v>
      </c>
      <c r="H1511">
        <v>0.62631790162996259</v>
      </c>
      <c r="I1511">
        <v>5</v>
      </c>
      <c r="J1511">
        <v>4</v>
      </c>
      <c r="K1511">
        <v>5</v>
      </c>
    </row>
    <row r="1512" spans="1:11" x14ac:dyDescent="0.25">
      <c r="A1512" t="s">
        <v>14</v>
      </c>
      <c r="B1512">
        <v>272</v>
      </c>
      <c r="E1512" t="s">
        <v>2475</v>
      </c>
      <c r="F1512" t="s">
        <v>2474</v>
      </c>
      <c r="G1512">
        <v>272</v>
      </c>
      <c r="H1512">
        <v>0.50232322656256367</v>
      </c>
      <c r="I1512">
        <v>5</v>
      </c>
      <c r="J1512">
        <v>2</v>
      </c>
      <c r="K1512">
        <v>5</v>
      </c>
    </row>
    <row r="1513" spans="1:11" x14ac:dyDescent="0.25">
      <c r="A1513" t="s">
        <v>14</v>
      </c>
      <c r="B1513">
        <v>273</v>
      </c>
      <c r="E1513" t="s">
        <v>2469</v>
      </c>
      <c r="F1513" t="s">
        <v>2468</v>
      </c>
      <c r="G1513">
        <v>273</v>
      </c>
      <c r="H1513">
        <v>0.53237888764448016</v>
      </c>
      <c r="I1513">
        <v>4</v>
      </c>
      <c r="J1513">
        <v>3</v>
      </c>
      <c r="K1513">
        <v>5</v>
      </c>
    </row>
    <row r="1514" spans="1:11" x14ac:dyDescent="0.25">
      <c r="A1514" t="s">
        <v>14</v>
      </c>
      <c r="B1514">
        <v>274</v>
      </c>
      <c r="E1514" t="s">
        <v>2480</v>
      </c>
      <c r="F1514" t="s">
        <v>2479</v>
      </c>
      <c r="G1514">
        <v>274</v>
      </c>
      <c r="H1514">
        <v>0.63363505795581943</v>
      </c>
      <c r="I1514">
        <v>5</v>
      </c>
      <c r="J1514">
        <v>3</v>
      </c>
      <c r="K1514">
        <v>5</v>
      </c>
    </row>
    <row r="1515" spans="1:11" x14ac:dyDescent="0.25">
      <c r="A1515" t="s">
        <v>14</v>
      </c>
      <c r="B1515">
        <v>275</v>
      </c>
      <c r="E1515" t="s">
        <v>2486</v>
      </c>
      <c r="F1515" t="s">
        <v>2485</v>
      </c>
      <c r="G1515">
        <v>275</v>
      </c>
      <c r="H1515">
        <v>0.43873003592867116</v>
      </c>
      <c r="I1515">
        <v>5</v>
      </c>
      <c r="J1515">
        <v>3</v>
      </c>
      <c r="K1515">
        <v>3</v>
      </c>
    </row>
    <row r="1516" spans="1:11" x14ac:dyDescent="0.25">
      <c r="A1516" t="s">
        <v>14</v>
      </c>
      <c r="B1516">
        <v>276</v>
      </c>
      <c r="E1516" t="s">
        <v>2491</v>
      </c>
      <c r="F1516" t="s">
        <v>2490</v>
      </c>
      <c r="G1516">
        <v>276</v>
      </c>
      <c r="H1516">
        <v>0.48345155915852106</v>
      </c>
      <c r="I1516">
        <v>4</v>
      </c>
      <c r="J1516">
        <v>2</v>
      </c>
      <c r="K1516">
        <v>5</v>
      </c>
    </row>
    <row r="1517" spans="1:11" x14ac:dyDescent="0.25">
      <c r="A1517" t="s">
        <v>14</v>
      </c>
      <c r="B1517">
        <v>277</v>
      </c>
      <c r="E1517" t="s">
        <v>2495</v>
      </c>
      <c r="F1517" t="s">
        <v>2494</v>
      </c>
      <c r="G1517">
        <v>277</v>
      </c>
      <c r="H1517">
        <v>0.54140862700115044</v>
      </c>
      <c r="I1517">
        <v>5</v>
      </c>
      <c r="J1517">
        <v>3</v>
      </c>
      <c r="K1517">
        <v>5</v>
      </c>
    </row>
    <row r="1518" spans="1:11" x14ac:dyDescent="0.25">
      <c r="A1518" t="s">
        <v>14</v>
      </c>
      <c r="B1518">
        <v>278</v>
      </c>
      <c r="E1518" t="s">
        <v>2500</v>
      </c>
      <c r="F1518" t="s">
        <v>2499</v>
      </c>
      <c r="G1518">
        <v>278</v>
      </c>
      <c r="H1518">
        <v>0.65854435161290326</v>
      </c>
      <c r="I1518">
        <v>4</v>
      </c>
      <c r="J1518">
        <v>5</v>
      </c>
      <c r="K1518">
        <v>5</v>
      </c>
    </row>
    <row r="1519" spans="1:11" x14ac:dyDescent="0.25">
      <c r="A1519" t="s">
        <v>14</v>
      </c>
      <c r="B1519">
        <v>279</v>
      </c>
      <c r="E1519" t="s">
        <v>2502</v>
      </c>
      <c r="F1519" t="s">
        <v>2503</v>
      </c>
      <c r="G1519">
        <v>279</v>
      </c>
      <c r="H1519">
        <v>0.56237670907224757</v>
      </c>
      <c r="I1519">
        <v>5</v>
      </c>
      <c r="J1519">
        <v>3</v>
      </c>
      <c r="K1519">
        <v>5</v>
      </c>
    </row>
    <row r="1520" spans="1:11" x14ac:dyDescent="0.25">
      <c r="A1520" t="s">
        <v>14</v>
      </c>
      <c r="B1520">
        <v>280</v>
      </c>
      <c r="E1520" t="s">
        <v>2612</v>
      </c>
      <c r="F1520" t="s">
        <v>2611</v>
      </c>
      <c r="G1520">
        <v>280</v>
      </c>
      <c r="H1520">
        <v>0.77314047120733187</v>
      </c>
      <c r="I1520">
        <v>5</v>
      </c>
      <c r="J1520">
        <v>5</v>
      </c>
      <c r="K1520">
        <v>5</v>
      </c>
    </row>
    <row r="1521" spans="1:11" x14ac:dyDescent="0.25">
      <c r="A1521" t="s">
        <v>14</v>
      </c>
      <c r="B1521">
        <v>281</v>
      </c>
      <c r="E1521" t="s">
        <v>2608</v>
      </c>
      <c r="F1521" t="s">
        <v>2608</v>
      </c>
      <c r="G1521">
        <v>281</v>
      </c>
      <c r="H1521">
        <v>0.47135651839080461</v>
      </c>
      <c r="I1521">
        <v>4</v>
      </c>
      <c r="J1521">
        <v>2</v>
      </c>
      <c r="K1521">
        <v>3</v>
      </c>
    </row>
    <row r="1522" spans="1:11" x14ac:dyDescent="0.25">
      <c r="A1522" t="s">
        <v>14</v>
      </c>
      <c r="B1522">
        <v>282</v>
      </c>
      <c r="E1522" t="s">
        <v>2641</v>
      </c>
      <c r="F1522" t="s">
        <v>2638</v>
      </c>
      <c r="G1522">
        <v>282</v>
      </c>
      <c r="H1522">
        <v>0.51792876780632091</v>
      </c>
      <c r="I1522">
        <v>4</v>
      </c>
      <c r="J1522">
        <v>3</v>
      </c>
      <c r="K1522">
        <v>3</v>
      </c>
    </row>
    <row r="1523" spans="1:11" x14ac:dyDescent="0.25">
      <c r="A1523" t="s">
        <v>14</v>
      </c>
      <c r="B1523">
        <v>283</v>
      </c>
      <c r="E1523" t="s">
        <v>2764</v>
      </c>
      <c r="F1523" t="s">
        <v>2761</v>
      </c>
      <c r="G1523">
        <v>283</v>
      </c>
      <c r="H1523">
        <v>0.60470441470588232</v>
      </c>
      <c r="I1523">
        <v>5</v>
      </c>
      <c r="J1523">
        <v>3</v>
      </c>
      <c r="K1523">
        <v>5</v>
      </c>
    </row>
    <row r="1524" spans="1:11" x14ac:dyDescent="0.25">
      <c r="A1524" t="s">
        <v>14</v>
      </c>
      <c r="B1524">
        <v>284</v>
      </c>
      <c r="E1524" t="s">
        <v>2628</v>
      </c>
      <c r="F1524" t="s">
        <v>2625</v>
      </c>
      <c r="G1524">
        <v>284</v>
      </c>
      <c r="H1524">
        <v>0.29521321960784314</v>
      </c>
      <c r="I1524">
        <v>3</v>
      </c>
      <c r="J1524">
        <v>3</v>
      </c>
      <c r="K1524">
        <v>4</v>
      </c>
    </row>
    <row r="1525" spans="1:11" x14ac:dyDescent="0.25">
      <c r="A1525" t="s">
        <v>14</v>
      </c>
      <c r="B1525">
        <v>285</v>
      </c>
      <c r="E1525" t="s">
        <v>2648</v>
      </c>
      <c r="F1525" t="s">
        <v>2645</v>
      </c>
      <c r="G1525">
        <v>285</v>
      </c>
      <c r="H1525">
        <v>0.17963163333333335</v>
      </c>
      <c r="I1525">
        <v>3</v>
      </c>
      <c r="J1525">
        <v>2</v>
      </c>
      <c r="K1525">
        <v>2</v>
      </c>
    </row>
    <row r="1526" spans="1:11" x14ac:dyDescent="0.25">
      <c r="A1526" t="s">
        <v>14</v>
      </c>
      <c r="B1526">
        <v>286</v>
      </c>
      <c r="E1526" t="s">
        <v>2694</v>
      </c>
      <c r="F1526" t="s">
        <v>2691</v>
      </c>
      <c r="G1526">
        <v>286</v>
      </c>
      <c r="H1526">
        <v>0.48467030490196084</v>
      </c>
      <c r="I1526">
        <v>5</v>
      </c>
      <c r="J1526">
        <v>2</v>
      </c>
      <c r="K1526">
        <v>3</v>
      </c>
    </row>
    <row r="1527" spans="1:11" x14ac:dyDescent="0.25">
      <c r="A1527" t="s">
        <v>14</v>
      </c>
      <c r="B1527">
        <v>287</v>
      </c>
      <c r="E1527" t="s">
        <v>2713</v>
      </c>
      <c r="F1527" t="s">
        <v>2710</v>
      </c>
      <c r="G1527">
        <v>287</v>
      </c>
      <c r="H1527">
        <v>0.48857706829629632</v>
      </c>
      <c r="I1527">
        <v>5</v>
      </c>
      <c r="J1527">
        <v>2</v>
      </c>
      <c r="K1527">
        <v>5</v>
      </c>
    </row>
    <row r="1528" spans="1:11" x14ac:dyDescent="0.25">
      <c r="A1528" t="s">
        <v>14</v>
      </c>
      <c r="B1528">
        <v>288</v>
      </c>
      <c r="E1528" t="s">
        <v>2727</v>
      </c>
      <c r="F1528" t="s">
        <v>2724</v>
      </c>
      <c r="G1528">
        <v>288</v>
      </c>
      <c r="H1528">
        <v>0.69281285845070428</v>
      </c>
      <c r="I1528">
        <v>5</v>
      </c>
      <c r="J1528">
        <v>2</v>
      </c>
      <c r="K1528">
        <v>5</v>
      </c>
    </row>
    <row r="1529" spans="1:11" x14ac:dyDescent="0.25">
      <c r="A1529" t="s">
        <v>14</v>
      </c>
      <c r="B1529">
        <v>289</v>
      </c>
      <c r="E1529" t="s">
        <v>2742</v>
      </c>
      <c r="F1529" t="s">
        <v>2739</v>
      </c>
      <c r="G1529">
        <v>289</v>
      </c>
      <c r="H1529">
        <v>0.63145848481283928</v>
      </c>
      <c r="I1529">
        <v>5</v>
      </c>
      <c r="J1529">
        <v>4</v>
      </c>
      <c r="K1529">
        <v>2</v>
      </c>
    </row>
    <row r="1530" spans="1:11" x14ac:dyDescent="0.25">
      <c r="A1530" t="s">
        <v>14</v>
      </c>
      <c r="B1530">
        <v>290</v>
      </c>
      <c r="E1530" t="s">
        <v>2776</v>
      </c>
      <c r="F1530" t="s">
        <v>2773</v>
      </c>
      <c r="G1530">
        <v>290</v>
      </c>
      <c r="H1530">
        <v>0.31360179999999999</v>
      </c>
      <c r="I1530">
        <v>2</v>
      </c>
      <c r="J1530">
        <v>2</v>
      </c>
      <c r="K1530">
        <v>3</v>
      </c>
    </row>
    <row r="1531" spans="1:11" x14ac:dyDescent="0.25">
      <c r="A1531" t="s">
        <v>14</v>
      </c>
      <c r="B1531">
        <v>291</v>
      </c>
      <c r="E1531" t="s">
        <v>1012</v>
      </c>
      <c r="F1531" t="s">
        <v>2806</v>
      </c>
      <c r="G1531">
        <v>291</v>
      </c>
      <c r="H1531">
        <v>0.32972141666666666</v>
      </c>
      <c r="I1531">
        <v>4</v>
      </c>
      <c r="J1531">
        <v>3</v>
      </c>
      <c r="K1531">
        <v>2</v>
      </c>
    </row>
    <row r="1532" spans="1:11" x14ac:dyDescent="0.25">
      <c r="A1532" t="s">
        <v>14</v>
      </c>
      <c r="B1532">
        <v>292</v>
      </c>
      <c r="E1532" t="s">
        <v>2832</v>
      </c>
      <c r="F1532" t="s">
        <v>2829</v>
      </c>
      <c r="G1532">
        <v>292</v>
      </c>
      <c r="H1532">
        <v>0.61288965000000006</v>
      </c>
      <c r="I1532">
        <v>4</v>
      </c>
      <c r="J1532">
        <v>2</v>
      </c>
      <c r="K1532">
        <v>3</v>
      </c>
    </row>
    <row r="1533" spans="1:11" x14ac:dyDescent="0.25">
      <c r="A1533" t="s">
        <v>14</v>
      </c>
      <c r="B1533">
        <v>293</v>
      </c>
      <c r="E1533" t="s">
        <v>2837</v>
      </c>
      <c r="F1533" t="s">
        <v>2834</v>
      </c>
      <c r="G1533">
        <v>293</v>
      </c>
      <c r="H1533">
        <v>0.31423720450450454</v>
      </c>
      <c r="I1533">
        <v>2</v>
      </c>
      <c r="J1533">
        <v>2</v>
      </c>
      <c r="K1533">
        <v>5</v>
      </c>
    </row>
    <row r="1534" spans="1:11" x14ac:dyDescent="0.25">
      <c r="A1534" t="s">
        <v>14</v>
      </c>
      <c r="B1534">
        <v>294</v>
      </c>
      <c r="E1534" t="s">
        <v>2846</v>
      </c>
      <c r="F1534" t="s">
        <v>2843</v>
      </c>
      <c r="G1534">
        <v>294</v>
      </c>
      <c r="H1534">
        <v>0.56790566201079618</v>
      </c>
      <c r="I1534">
        <v>3</v>
      </c>
      <c r="J1534">
        <v>4</v>
      </c>
      <c r="K1534">
        <v>3</v>
      </c>
    </row>
    <row r="1535" spans="1:11" x14ac:dyDescent="0.25">
      <c r="A1535" t="s">
        <v>14</v>
      </c>
      <c r="B1535">
        <v>295</v>
      </c>
      <c r="E1535" t="s">
        <v>2662</v>
      </c>
      <c r="F1535" t="s">
        <v>2659</v>
      </c>
      <c r="G1535">
        <v>295</v>
      </c>
      <c r="H1535">
        <v>0.55136416160000001</v>
      </c>
      <c r="I1535">
        <v>5</v>
      </c>
      <c r="J1535">
        <v>3</v>
      </c>
      <c r="K1535">
        <v>5</v>
      </c>
    </row>
    <row r="1536" spans="1:11" x14ac:dyDescent="0.25">
      <c r="A1536" t="s">
        <v>14</v>
      </c>
      <c r="B1536">
        <v>296</v>
      </c>
      <c r="E1536" t="s">
        <v>2669</v>
      </c>
      <c r="F1536" t="s">
        <v>2666</v>
      </c>
      <c r="G1536">
        <v>296</v>
      </c>
      <c r="H1536">
        <v>0.48030256091954021</v>
      </c>
      <c r="I1536">
        <v>5</v>
      </c>
      <c r="J1536">
        <v>2</v>
      </c>
      <c r="K1536">
        <v>5</v>
      </c>
    </row>
    <row r="1537" spans="1:11" x14ac:dyDescent="0.25">
      <c r="A1537" t="s">
        <v>14</v>
      </c>
      <c r="B1537">
        <v>297</v>
      </c>
      <c r="E1537" t="s">
        <v>2674</v>
      </c>
      <c r="F1537" t="s">
        <v>2673</v>
      </c>
      <c r="G1537">
        <v>297</v>
      </c>
      <c r="H1537">
        <v>0.52021069117647056</v>
      </c>
      <c r="I1537">
        <v>5</v>
      </c>
      <c r="J1537">
        <v>4</v>
      </c>
      <c r="K1537">
        <v>3</v>
      </c>
    </row>
    <row r="1538" spans="1:11" x14ac:dyDescent="0.25">
      <c r="A1538" t="s">
        <v>14</v>
      </c>
      <c r="B1538">
        <v>298</v>
      </c>
      <c r="E1538" t="s">
        <v>2759</v>
      </c>
      <c r="F1538" t="s">
        <v>2756</v>
      </c>
      <c r="G1538">
        <v>298</v>
      </c>
      <c r="H1538">
        <v>0.44086345000000005</v>
      </c>
      <c r="I1538">
        <v>4</v>
      </c>
      <c r="J1538">
        <v>3</v>
      </c>
      <c r="K1538">
        <v>5</v>
      </c>
    </row>
    <row r="1539" spans="1:11" x14ac:dyDescent="0.25">
      <c r="A1539" t="s">
        <v>14</v>
      </c>
      <c r="B1539">
        <v>299</v>
      </c>
      <c r="E1539" t="s">
        <v>2769</v>
      </c>
      <c r="F1539" t="s">
        <v>2766</v>
      </c>
      <c r="G1539">
        <v>299</v>
      </c>
      <c r="H1539">
        <v>0.50397814785478545</v>
      </c>
      <c r="I1539">
        <v>5</v>
      </c>
      <c r="J1539">
        <v>2</v>
      </c>
      <c r="K1539">
        <v>5</v>
      </c>
    </row>
    <row r="1540" spans="1:11" x14ac:dyDescent="0.25">
      <c r="A1540" t="s">
        <v>14</v>
      </c>
      <c r="B1540">
        <v>300</v>
      </c>
      <c r="E1540" t="s">
        <v>2802</v>
      </c>
      <c r="F1540" t="s">
        <v>2798</v>
      </c>
      <c r="G1540">
        <v>300</v>
      </c>
      <c r="H1540">
        <v>0.32709938333333333</v>
      </c>
      <c r="I1540">
        <v>2</v>
      </c>
      <c r="J1540">
        <v>2</v>
      </c>
      <c r="K1540">
        <v>4</v>
      </c>
    </row>
    <row r="1541" spans="1:11" x14ac:dyDescent="0.25">
      <c r="A1541" t="s">
        <v>14</v>
      </c>
      <c r="B1541">
        <v>301</v>
      </c>
      <c r="E1541" t="s">
        <v>2790</v>
      </c>
      <c r="F1541" t="s">
        <v>2787</v>
      </c>
      <c r="G1541">
        <v>301</v>
      </c>
      <c r="H1541">
        <v>0.46779926666666666</v>
      </c>
      <c r="I1541">
        <v>1</v>
      </c>
      <c r="J1541">
        <v>2</v>
      </c>
      <c r="K1541">
        <v>3</v>
      </c>
    </row>
    <row r="1542" spans="1:11" x14ac:dyDescent="0.25">
      <c r="A1542" t="s">
        <v>14</v>
      </c>
      <c r="B1542">
        <v>302</v>
      </c>
      <c r="E1542" t="s">
        <v>2796</v>
      </c>
      <c r="F1542" t="s">
        <v>2793</v>
      </c>
      <c r="G1542">
        <v>302</v>
      </c>
      <c r="H1542">
        <v>0.53773006481481478</v>
      </c>
      <c r="I1542">
        <v>4</v>
      </c>
      <c r="J1542">
        <v>2</v>
      </c>
      <c r="K1542">
        <v>5</v>
      </c>
    </row>
    <row r="1543" spans="1:11" x14ac:dyDescent="0.25">
      <c r="A1543" t="s">
        <v>14</v>
      </c>
      <c r="B1543">
        <v>303</v>
      </c>
      <c r="E1543" t="s">
        <v>2683</v>
      </c>
      <c r="F1543" t="s">
        <v>2681</v>
      </c>
      <c r="G1543">
        <v>303</v>
      </c>
      <c r="H1543">
        <v>0.4329318442324756</v>
      </c>
      <c r="I1543">
        <v>4</v>
      </c>
      <c r="J1543">
        <v>4</v>
      </c>
      <c r="K1543">
        <v>5</v>
      </c>
    </row>
    <row r="1544" spans="1:11" x14ac:dyDescent="0.25">
      <c r="A1544" t="s">
        <v>14</v>
      </c>
      <c r="B1544">
        <v>304</v>
      </c>
      <c r="E1544" t="s">
        <v>2812</v>
      </c>
      <c r="F1544" t="s">
        <v>2809</v>
      </c>
      <c r="G1544">
        <v>304</v>
      </c>
      <c r="H1544">
        <v>0.61072647245090872</v>
      </c>
      <c r="I1544">
        <v>4</v>
      </c>
      <c r="J1544">
        <v>4</v>
      </c>
      <c r="K1544">
        <v>5</v>
      </c>
    </row>
    <row r="1545" spans="1:11" x14ac:dyDescent="0.25">
      <c r="A1545" t="s">
        <v>14</v>
      </c>
      <c r="B1545">
        <v>305</v>
      </c>
      <c r="E1545" t="s">
        <v>2817</v>
      </c>
      <c r="F1545" t="s">
        <v>2814</v>
      </c>
      <c r="G1545">
        <v>305</v>
      </c>
      <c r="H1545">
        <v>0.46669644999999998</v>
      </c>
      <c r="I1545">
        <v>4</v>
      </c>
      <c r="J1545">
        <v>4</v>
      </c>
      <c r="K1545">
        <v>5</v>
      </c>
    </row>
    <row r="1546" spans="1:11" x14ac:dyDescent="0.25">
      <c r="A1546" t="s">
        <v>14</v>
      </c>
      <c r="B1546">
        <v>306</v>
      </c>
      <c r="E1546" t="s">
        <v>2821</v>
      </c>
      <c r="F1546" t="s">
        <v>2820</v>
      </c>
      <c r="G1546">
        <v>306</v>
      </c>
      <c r="H1546">
        <v>7.5038477642276433E-2</v>
      </c>
      <c r="I1546">
        <v>2</v>
      </c>
      <c r="J1546">
        <v>3</v>
      </c>
      <c r="K1546">
        <v>4</v>
      </c>
    </row>
    <row r="1547" spans="1:11" x14ac:dyDescent="0.25">
      <c r="A1547" t="s">
        <v>14</v>
      </c>
      <c r="B1547">
        <v>307</v>
      </c>
      <c r="E1547" t="s">
        <v>2887</v>
      </c>
      <c r="F1547" t="s">
        <v>2888</v>
      </c>
      <c r="G1547">
        <v>307</v>
      </c>
      <c r="H1547">
        <v>0.36122890110620715</v>
      </c>
      <c r="I1547">
        <v>3</v>
      </c>
      <c r="J1547">
        <v>5</v>
      </c>
      <c r="K1547">
        <v>5</v>
      </c>
    </row>
    <row r="1548" spans="1:11" x14ac:dyDescent="0.25">
      <c r="A1548" t="s">
        <v>14</v>
      </c>
      <c r="B1548">
        <v>308</v>
      </c>
      <c r="E1548" t="s">
        <v>2689</v>
      </c>
      <c r="F1548" t="s">
        <v>2686</v>
      </c>
      <c r="G1548">
        <v>308</v>
      </c>
      <c r="H1548">
        <v>0.65228176588824616</v>
      </c>
      <c r="I1548">
        <v>5</v>
      </c>
      <c r="J1548">
        <v>5</v>
      </c>
      <c r="K1548">
        <v>5</v>
      </c>
    </row>
    <row r="1549" spans="1:11" x14ac:dyDescent="0.25">
      <c r="A1549" t="s">
        <v>14</v>
      </c>
      <c r="B1549">
        <v>309</v>
      </c>
      <c r="E1549" t="s">
        <v>2696</v>
      </c>
      <c r="F1549" t="s">
        <v>2697</v>
      </c>
      <c r="G1549">
        <v>309</v>
      </c>
      <c r="H1549">
        <v>0.17639610000000003</v>
      </c>
      <c r="I1549">
        <v>2</v>
      </c>
      <c r="J1549">
        <v>2</v>
      </c>
      <c r="K1549">
        <v>4</v>
      </c>
    </row>
    <row r="1550" spans="1:11" x14ac:dyDescent="0.25">
      <c r="A1550" t="s">
        <v>14</v>
      </c>
      <c r="B1550">
        <v>310</v>
      </c>
      <c r="E1550" t="s">
        <v>968</v>
      </c>
      <c r="F1550" t="s">
        <v>2620</v>
      </c>
      <c r="G1550">
        <v>310</v>
      </c>
      <c r="H1550">
        <v>0.40120643684210527</v>
      </c>
      <c r="I1550">
        <v>4</v>
      </c>
      <c r="J1550">
        <v>3</v>
      </c>
      <c r="K1550">
        <v>5</v>
      </c>
    </row>
    <row r="1551" spans="1:11" x14ac:dyDescent="0.25">
      <c r="A1551" t="s">
        <v>14</v>
      </c>
      <c r="B1551">
        <v>311</v>
      </c>
      <c r="E1551" t="s">
        <v>2752</v>
      </c>
      <c r="F1551" t="s">
        <v>2749</v>
      </c>
      <c r="G1551">
        <v>311</v>
      </c>
      <c r="H1551">
        <v>0.30040686742222228</v>
      </c>
      <c r="I1551">
        <v>3</v>
      </c>
      <c r="J1551">
        <v>3</v>
      </c>
      <c r="K1551">
        <v>5</v>
      </c>
    </row>
    <row r="1552" spans="1:11" x14ac:dyDescent="0.25">
      <c r="A1552" t="s">
        <v>14</v>
      </c>
      <c r="B1552">
        <v>312</v>
      </c>
      <c r="E1552" t="s">
        <v>997</v>
      </c>
      <c r="F1552" t="s">
        <v>2754</v>
      </c>
      <c r="G1552">
        <v>312</v>
      </c>
      <c r="H1552">
        <v>0.58547718584905661</v>
      </c>
      <c r="I1552">
        <v>5</v>
      </c>
      <c r="J1552">
        <v>2</v>
      </c>
      <c r="K1552">
        <v>3</v>
      </c>
    </row>
    <row r="1553" spans="1:11" x14ac:dyDescent="0.25">
      <c r="A1553" t="s">
        <v>14</v>
      </c>
      <c r="B1553">
        <v>313</v>
      </c>
      <c r="E1553" t="s">
        <v>2633</v>
      </c>
      <c r="F1553" t="s">
        <v>2630</v>
      </c>
      <c r="G1553">
        <v>313</v>
      </c>
      <c r="H1553">
        <v>0.31463943695652175</v>
      </c>
      <c r="I1553">
        <v>5</v>
      </c>
      <c r="J1553">
        <v>2</v>
      </c>
      <c r="K1553">
        <v>3</v>
      </c>
    </row>
    <row r="1554" spans="1:11" x14ac:dyDescent="0.25">
      <c r="A1554" t="s">
        <v>14</v>
      </c>
      <c r="B1554">
        <v>314</v>
      </c>
      <c r="E1554" t="s">
        <v>2862</v>
      </c>
      <c r="F1554" t="s">
        <v>2861</v>
      </c>
      <c r="G1554">
        <v>314</v>
      </c>
      <c r="H1554">
        <v>0.54499111218297425</v>
      </c>
      <c r="I1554">
        <v>4</v>
      </c>
      <c r="J1554">
        <v>2</v>
      </c>
      <c r="K1554">
        <v>5</v>
      </c>
    </row>
    <row r="1555" spans="1:11" x14ac:dyDescent="0.25">
      <c r="A1555" t="s">
        <v>14</v>
      </c>
      <c r="B1555">
        <v>315</v>
      </c>
      <c r="E1555" t="s">
        <v>645</v>
      </c>
      <c r="F1555" t="s">
        <v>644</v>
      </c>
      <c r="G1555">
        <v>315</v>
      </c>
      <c r="H1555">
        <v>0.60834551714285723</v>
      </c>
      <c r="I1555">
        <v>3</v>
      </c>
      <c r="J1555">
        <v>3</v>
      </c>
      <c r="K1555">
        <v>4</v>
      </c>
    </row>
    <row r="1556" spans="1:11" x14ac:dyDescent="0.25">
      <c r="A1556" t="s">
        <v>14</v>
      </c>
      <c r="B1556">
        <v>317</v>
      </c>
      <c r="E1556" t="s">
        <v>652</v>
      </c>
      <c r="F1556" t="s">
        <v>651</v>
      </c>
      <c r="G1556">
        <v>317</v>
      </c>
      <c r="H1556">
        <v>0.41056977139959433</v>
      </c>
      <c r="I1556">
        <v>1</v>
      </c>
      <c r="J1556">
        <v>1</v>
      </c>
      <c r="K1556">
        <v>1</v>
      </c>
    </row>
    <row r="1557" spans="1:11" x14ac:dyDescent="0.25">
      <c r="A1557" t="s">
        <v>14</v>
      </c>
      <c r="B1557">
        <v>318</v>
      </c>
      <c r="E1557" t="s">
        <v>1134</v>
      </c>
      <c r="F1557" t="s">
        <v>1131</v>
      </c>
      <c r="G1557">
        <v>318</v>
      </c>
      <c r="H1557">
        <v>0.50340406843754015</v>
      </c>
      <c r="I1557">
        <v>5</v>
      </c>
      <c r="J1557">
        <v>2</v>
      </c>
      <c r="K1557">
        <v>4</v>
      </c>
    </row>
    <row r="1558" spans="1:11" x14ac:dyDescent="0.25">
      <c r="A1558" t="s">
        <v>14</v>
      </c>
      <c r="B1558">
        <v>319</v>
      </c>
      <c r="E1558" t="s">
        <v>2721</v>
      </c>
      <c r="F1558" t="s">
        <v>2718</v>
      </c>
      <c r="G1558">
        <v>319</v>
      </c>
      <c r="H1558">
        <v>0.17102601666666667</v>
      </c>
      <c r="I1558">
        <v>2</v>
      </c>
      <c r="J1558">
        <v>2</v>
      </c>
      <c r="K1558">
        <v>5</v>
      </c>
    </row>
    <row r="1559" spans="1:11" x14ac:dyDescent="0.25">
      <c r="A1559" t="s">
        <v>14</v>
      </c>
      <c r="B1559">
        <v>320</v>
      </c>
      <c r="E1559" t="s">
        <v>1541</v>
      </c>
      <c r="F1559" t="s">
        <v>1538</v>
      </c>
      <c r="G1559">
        <v>320</v>
      </c>
      <c r="H1559">
        <v>0.56023716014917502</v>
      </c>
      <c r="I1559">
        <v>5</v>
      </c>
      <c r="J1559">
        <v>3</v>
      </c>
      <c r="K1559">
        <v>5</v>
      </c>
    </row>
    <row r="1560" spans="1:11" x14ac:dyDescent="0.25">
      <c r="A1560" t="s">
        <v>14</v>
      </c>
      <c r="B1560">
        <v>321</v>
      </c>
      <c r="E1560" t="s">
        <v>1527</v>
      </c>
      <c r="F1560" t="s">
        <v>1527</v>
      </c>
      <c r="G1560">
        <v>321</v>
      </c>
      <c r="H1560">
        <v>0.20829601637426901</v>
      </c>
      <c r="I1560">
        <v>2</v>
      </c>
      <c r="J1560">
        <v>2</v>
      </c>
      <c r="K1560">
        <v>2</v>
      </c>
    </row>
    <row r="1561" spans="1:11" x14ac:dyDescent="0.25">
      <c r="A1561" t="s">
        <v>14</v>
      </c>
      <c r="B1561">
        <v>322</v>
      </c>
      <c r="E1561" t="s">
        <v>1477</v>
      </c>
      <c r="F1561" t="s">
        <v>1474</v>
      </c>
      <c r="G1561">
        <v>322</v>
      </c>
      <c r="H1561">
        <v>0.63930472142857142</v>
      </c>
      <c r="I1561">
        <v>5</v>
      </c>
      <c r="J1561">
        <v>5</v>
      </c>
      <c r="K1561">
        <v>5</v>
      </c>
    </row>
    <row r="1562" spans="1:11" x14ac:dyDescent="0.25">
      <c r="A1562" t="s">
        <v>14</v>
      </c>
      <c r="B1562">
        <v>323</v>
      </c>
      <c r="E1562" t="s">
        <v>1577</v>
      </c>
      <c r="F1562" t="s">
        <v>1574</v>
      </c>
      <c r="G1562">
        <v>323</v>
      </c>
      <c r="H1562">
        <v>0.44462708571428572</v>
      </c>
      <c r="I1562">
        <v>4</v>
      </c>
      <c r="J1562">
        <v>2</v>
      </c>
      <c r="K1562">
        <v>2</v>
      </c>
    </row>
    <row r="1563" spans="1:11" x14ac:dyDescent="0.25">
      <c r="A1563" t="s">
        <v>14</v>
      </c>
      <c r="B1563">
        <v>324</v>
      </c>
      <c r="E1563" t="s">
        <v>1587</v>
      </c>
      <c r="F1563" t="s">
        <v>1584</v>
      </c>
      <c r="G1563">
        <v>324</v>
      </c>
      <c r="H1563">
        <v>0.38313160856873824</v>
      </c>
      <c r="I1563">
        <v>5</v>
      </c>
      <c r="J1563">
        <v>2</v>
      </c>
      <c r="K1563">
        <v>3</v>
      </c>
    </row>
    <row r="1564" spans="1:11" x14ac:dyDescent="0.25">
      <c r="A1564" t="s">
        <v>14</v>
      </c>
      <c r="B1564">
        <v>325</v>
      </c>
      <c r="E1564" t="s">
        <v>1632</v>
      </c>
      <c r="F1564" t="s">
        <v>1629</v>
      </c>
      <c r="G1564">
        <v>325</v>
      </c>
      <c r="H1564">
        <v>0.31636205000000001</v>
      </c>
      <c r="I1564">
        <v>5</v>
      </c>
      <c r="J1564">
        <v>2</v>
      </c>
      <c r="K1564">
        <v>5</v>
      </c>
    </row>
    <row r="1565" spans="1:11" x14ac:dyDescent="0.25">
      <c r="A1565" t="s">
        <v>14</v>
      </c>
      <c r="B1565">
        <v>326</v>
      </c>
      <c r="E1565" t="s">
        <v>1572</v>
      </c>
      <c r="F1565" t="s">
        <v>1569</v>
      </c>
      <c r="G1565">
        <v>326</v>
      </c>
      <c r="H1565">
        <v>0.15664704444444447</v>
      </c>
      <c r="I1565">
        <v>4</v>
      </c>
      <c r="J1565">
        <v>2</v>
      </c>
      <c r="K1565">
        <v>3</v>
      </c>
    </row>
    <row r="1566" spans="1:11" x14ac:dyDescent="0.25">
      <c r="A1566" t="s">
        <v>14</v>
      </c>
      <c r="B1566">
        <v>328</v>
      </c>
      <c r="E1566" t="s">
        <v>1547</v>
      </c>
      <c r="F1566" t="s">
        <v>1543</v>
      </c>
      <c r="G1566">
        <v>328</v>
      </c>
      <c r="H1566">
        <v>0.54641563461538467</v>
      </c>
      <c r="I1566">
        <v>5</v>
      </c>
      <c r="J1566">
        <v>4</v>
      </c>
      <c r="K1566">
        <v>4</v>
      </c>
    </row>
    <row r="1567" spans="1:11" x14ac:dyDescent="0.25">
      <c r="A1567" t="s">
        <v>14</v>
      </c>
      <c r="B1567">
        <v>329</v>
      </c>
      <c r="E1567" t="s">
        <v>1553</v>
      </c>
      <c r="F1567" t="s">
        <v>1549</v>
      </c>
      <c r="G1567">
        <v>329</v>
      </c>
      <c r="H1567">
        <v>0.13210329523809525</v>
      </c>
      <c r="I1567">
        <v>5</v>
      </c>
      <c r="J1567">
        <v>2</v>
      </c>
      <c r="K1567">
        <v>2</v>
      </c>
    </row>
    <row r="1568" spans="1:11" x14ac:dyDescent="0.25">
      <c r="A1568" t="s">
        <v>14</v>
      </c>
      <c r="B1568">
        <v>330</v>
      </c>
      <c r="E1568" t="s">
        <v>1657</v>
      </c>
      <c r="F1568" t="s">
        <v>1654</v>
      </c>
      <c r="G1568">
        <v>330</v>
      </c>
      <c r="H1568">
        <v>0.54634015196078434</v>
      </c>
      <c r="I1568">
        <v>4</v>
      </c>
      <c r="J1568">
        <v>2</v>
      </c>
      <c r="K1568">
        <v>5</v>
      </c>
    </row>
    <row r="1569" spans="1:11" x14ac:dyDescent="0.25">
      <c r="A1569" t="s">
        <v>14</v>
      </c>
      <c r="B1569">
        <v>331</v>
      </c>
      <c r="E1569" t="s">
        <v>1642</v>
      </c>
      <c r="F1569" t="s">
        <v>1639</v>
      </c>
      <c r="G1569">
        <v>331</v>
      </c>
      <c r="H1569">
        <v>0.38467958333333335</v>
      </c>
      <c r="I1569">
        <v>4</v>
      </c>
      <c r="J1569">
        <v>2</v>
      </c>
      <c r="K1569">
        <v>3</v>
      </c>
    </row>
    <row r="1570" spans="1:11" x14ac:dyDescent="0.25">
      <c r="A1570" t="s">
        <v>14</v>
      </c>
      <c r="B1570">
        <v>332</v>
      </c>
      <c r="E1570" t="s">
        <v>1637</v>
      </c>
      <c r="F1570" t="s">
        <v>1634</v>
      </c>
      <c r="G1570">
        <v>332</v>
      </c>
      <c r="H1570">
        <v>0.16044920000000001</v>
      </c>
      <c r="I1570">
        <v>4</v>
      </c>
      <c r="J1570">
        <v>2</v>
      </c>
      <c r="K1570">
        <v>3</v>
      </c>
    </row>
    <row r="1571" spans="1:11" x14ac:dyDescent="0.25">
      <c r="A1571" t="s">
        <v>14</v>
      </c>
      <c r="B1571">
        <v>333</v>
      </c>
      <c r="E1571" t="s">
        <v>1607</v>
      </c>
      <c r="F1571" t="s">
        <v>1604</v>
      </c>
      <c r="G1571">
        <v>333</v>
      </c>
      <c r="H1571">
        <v>0.33823522063492062</v>
      </c>
      <c r="I1571">
        <v>4</v>
      </c>
      <c r="J1571">
        <v>2</v>
      </c>
      <c r="K1571">
        <v>4</v>
      </c>
    </row>
    <row r="1572" spans="1:11" x14ac:dyDescent="0.25">
      <c r="A1572" t="s">
        <v>14</v>
      </c>
      <c r="B1572">
        <v>334</v>
      </c>
      <c r="E1572" t="s">
        <v>1482</v>
      </c>
      <c r="F1572" t="s">
        <v>1479</v>
      </c>
      <c r="G1572">
        <v>334</v>
      </c>
      <c r="H1572">
        <v>0.32886559317460318</v>
      </c>
      <c r="I1572">
        <v>5</v>
      </c>
      <c r="J1572">
        <v>3</v>
      </c>
      <c r="K1572">
        <v>5</v>
      </c>
    </row>
    <row r="1573" spans="1:11" x14ac:dyDescent="0.25">
      <c r="A1573" t="s">
        <v>14</v>
      </c>
      <c r="B1573">
        <v>335</v>
      </c>
      <c r="E1573" t="s">
        <v>1492</v>
      </c>
      <c r="F1573" t="s">
        <v>1489</v>
      </c>
      <c r="G1573">
        <v>335</v>
      </c>
      <c r="H1573">
        <v>0.50692621666666671</v>
      </c>
      <c r="I1573">
        <v>4</v>
      </c>
      <c r="J1573">
        <v>3</v>
      </c>
      <c r="K1573">
        <v>5</v>
      </c>
    </row>
    <row r="1574" spans="1:11" x14ac:dyDescent="0.25">
      <c r="A1574" t="s">
        <v>14</v>
      </c>
      <c r="B1574">
        <v>336</v>
      </c>
      <c r="E1574" t="s">
        <v>1487</v>
      </c>
      <c r="F1574" t="s">
        <v>1484</v>
      </c>
      <c r="G1574">
        <v>336</v>
      </c>
      <c r="H1574">
        <v>0.63593755000000007</v>
      </c>
      <c r="I1574">
        <v>3</v>
      </c>
      <c r="J1574">
        <v>5</v>
      </c>
      <c r="K1574">
        <v>5</v>
      </c>
    </row>
    <row r="1575" spans="1:11" x14ac:dyDescent="0.25">
      <c r="A1575" t="s">
        <v>14</v>
      </c>
      <c r="B1575">
        <v>337</v>
      </c>
      <c r="E1575" t="s">
        <v>1499</v>
      </c>
      <c r="F1575" t="s">
        <v>1499</v>
      </c>
      <c r="G1575">
        <v>337</v>
      </c>
      <c r="H1575">
        <v>0.38087118835341366</v>
      </c>
      <c r="I1575">
        <v>2</v>
      </c>
      <c r="J1575">
        <v>2</v>
      </c>
      <c r="K1575">
        <v>5</v>
      </c>
    </row>
    <row r="1576" spans="1:11" x14ac:dyDescent="0.25">
      <c r="A1576" t="s">
        <v>14</v>
      </c>
      <c r="B1576">
        <v>338</v>
      </c>
      <c r="E1576" t="s">
        <v>1513</v>
      </c>
      <c r="F1576" t="s">
        <v>1510</v>
      </c>
      <c r="G1576">
        <v>338</v>
      </c>
      <c r="H1576">
        <v>0.40586083590355065</v>
      </c>
      <c r="I1576">
        <v>4</v>
      </c>
      <c r="J1576">
        <v>3</v>
      </c>
      <c r="K1576">
        <v>4</v>
      </c>
    </row>
    <row r="1577" spans="1:11" x14ac:dyDescent="0.25">
      <c r="A1577" t="s">
        <v>14</v>
      </c>
      <c r="B1577">
        <v>339</v>
      </c>
      <c r="E1577" t="s">
        <v>1563</v>
      </c>
      <c r="F1577" t="s">
        <v>1560</v>
      </c>
      <c r="G1577">
        <v>339</v>
      </c>
      <c r="H1577">
        <v>0.31452075000000002</v>
      </c>
      <c r="I1577">
        <v>5</v>
      </c>
      <c r="J1577">
        <v>2</v>
      </c>
      <c r="K1577">
        <v>5</v>
      </c>
    </row>
    <row r="1578" spans="1:11" x14ac:dyDescent="0.25">
      <c r="A1578" t="s">
        <v>14</v>
      </c>
      <c r="B1578">
        <v>340</v>
      </c>
      <c r="E1578" t="s">
        <v>1558</v>
      </c>
      <c r="F1578" t="s">
        <v>1555</v>
      </c>
      <c r="G1578">
        <v>340</v>
      </c>
      <c r="H1578">
        <v>0.26173243828828829</v>
      </c>
      <c r="I1578">
        <v>2</v>
      </c>
      <c r="J1578">
        <v>2</v>
      </c>
      <c r="K1578">
        <v>5</v>
      </c>
    </row>
    <row r="1579" spans="1:11" x14ac:dyDescent="0.25">
      <c r="A1579" t="s">
        <v>14</v>
      </c>
      <c r="B1579">
        <v>341</v>
      </c>
      <c r="E1579" t="s">
        <v>1522</v>
      </c>
      <c r="F1579" t="s">
        <v>1519</v>
      </c>
      <c r="G1579">
        <v>341</v>
      </c>
      <c r="H1579">
        <v>0.13630675754490468</v>
      </c>
      <c r="I1579">
        <v>2</v>
      </c>
      <c r="J1579">
        <v>2</v>
      </c>
      <c r="K1579">
        <v>5</v>
      </c>
    </row>
    <row r="1580" spans="1:11" x14ac:dyDescent="0.25">
      <c r="A1580" t="s">
        <v>14</v>
      </c>
      <c r="B1580">
        <v>342</v>
      </c>
      <c r="E1580" t="s">
        <v>1536</v>
      </c>
      <c r="F1580" t="s">
        <v>1533</v>
      </c>
      <c r="G1580">
        <v>342</v>
      </c>
      <c r="H1580">
        <v>0.49497590932718893</v>
      </c>
      <c r="I1580">
        <v>4</v>
      </c>
      <c r="J1580">
        <v>3</v>
      </c>
      <c r="K1580">
        <v>5</v>
      </c>
    </row>
    <row r="1581" spans="1:11" x14ac:dyDescent="0.25">
      <c r="A1581" t="s">
        <v>14</v>
      </c>
      <c r="B1581">
        <v>343</v>
      </c>
      <c r="E1581" t="s">
        <v>1530</v>
      </c>
      <c r="F1581" t="s">
        <v>1530</v>
      </c>
      <c r="G1581">
        <v>343</v>
      </c>
      <c r="H1581">
        <v>0.25190928385430122</v>
      </c>
      <c r="I1581">
        <v>4</v>
      </c>
      <c r="J1581">
        <v>2</v>
      </c>
      <c r="K1581">
        <v>5</v>
      </c>
    </row>
    <row r="1582" spans="1:11" x14ac:dyDescent="0.25">
      <c r="A1582" t="s">
        <v>14</v>
      </c>
      <c r="B1582">
        <v>344</v>
      </c>
      <c r="E1582" t="s">
        <v>1592</v>
      </c>
      <c r="F1582" t="s">
        <v>1589</v>
      </c>
      <c r="G1582">
        <v>344</v>
      </c>
      <c r="H1582">
        <v>0.42597691666666665</v>
      </c>
      <c r="I1582">
        <v>5</v>
      </c>
      <c r="J1582">
        <v>3</v>
      </c>
      <c r="K1582">
        <v>5</v>
      </c>
    </row>
    <row r="1583" spans="1:11" x14ac:dyDescent="0.25">
      <c r="A1583" t="s">
        <v>14</v>
      </c>
      <c r="B1583">
        <v>345</v>
      </c>
      <c r="E1583" t="s">
        <v>1505</v>
      </c>
      <c r="F1583" t="s">
        <v>1502</v>
      </c>
      <c r="G1583">
        <v>345</v>
      </c>
      <c r="H1583">
        <v>0.47777706400000003</v>
      </c>
      <c r="I1583">
        <v>4</v>
      </c>
      <c r="J1583">
        <v>3</v>
      </c>
      <c r="K1583">
        <v>3</v>
      </c>
    </row>
    <row r="1584" spans="1:11" x14ac:dyDescent="0.25">
      <c r="A1584" t="s">
        <v>14</v>
      </c>
      <c r="B1584">
        <v>346</v>
      </c>
      <c r="E1584" t="s">
        <v>1612</v>
      </c>
      <c r="F1584" t="s">
        <v>1609</v>
      </c>
      <c r="G1584">
        <v>346</v>
      </c>
      <c r="H1584">
        <v>0.29450146551724138</v>
      </c>
      <c r="I1584">
        <v>1</v>
      </c>
      <c r="J1584">
        <v>3</v>
      </c>
      <c r="K1584">
        <v>4</v>
      </c>
    </row>
    <row r="1585" spans="1:13" x14ac:dyDescent="0.25">
      <c r="A1585" t="s">
        <v>14</v>
      </c>
      <c r="B1585">
        <v>347</v>
      </c>
      <c r="E1585" t="s">
        <v>1602</v>
      </c>
      <c r="F1585" t="s">
        <v>1599</v>
      </c>
      <c r="G1585">
        <v>347</v>
      </c>
      <c r="H1585">
        <v>0.3677097571428572</v>
      </c>
      <c r="I1585">
        <v>4</v>
      </c>
      <c r="J1585">
        <v>2</v>
      </c>
      <c r="K1585">
        <v>3</v>
      </c>
    </row>
    <row r="1586" spans="1:13" x14ac:dyDescent="0.25">
      <c r="A1586" t="s">
        <v>14</v>
      </c>
      <c r="B1586">
        <v>349</v>
      </c>
      <c r="E1586" t="s">
        <v>1652</v>
      </c>
      <c r="F1586" t="s">
        <v>1649</v>
      </c>
      <c r="G1586">
        <v>349</v>
      </c>
      <c r="H1586">
        <v>0.46673210000000004</v>
      </c>
      <c r="I1586">
        <v>5</v>
      </c>
      <c r="J1586">
        <v>4</v>
      </c>
      <c r="K1586">
        <v>3</v>
      </c>
    </row>
    <row r="1587" spans="1:13" x14ac:dyDescent="0.25">
      <c r="A1587" t="s">
        <v>14</v>
      </c>
      <c r="B1587">
        <v>350</v>
      </c>
      <c r="E1587" t="s">
        <v>1627</v>
      </c>
      <c r="F1587" t="s">
        <v>1624</v>
      </c>
      <c r="G1587">
        <v>350</v>
      </c>
      <c r="H1587">
        <v>0.62728973333333338</v>
      </c>
      <c r="I1587">
        <v>4</v>
      </c>
      <c r="J1587">
        <v>4</v>
      </c>
      <c r="K1587">
        <v>5</v>
      </c>
    </row>
    <row r="1588" spans="1:13" x14ac:dyDescent="0.25">
      <c r="A1588" t="s">
        <v>14</v>
      </c>
      <c r="B1588">
        <v>351</v>
      </c>
      <c r="E1588" t="s">
        <v>1647</v>
      </c>
      <c r="F1588" t="s">
        <v>1644</v>
      </c>
      <c r="G1588">
        <v>351</v>
      </c>
      <c r="H1588">
        <v>0.57501049035087715</v>
      </c>
      <c r="I1588">
        <v>5</v>
      </c>
      <c r="J1588">
        <v>2</v>
      </c>
      <c r="K1588">
        <v>4</v>
      </c>
    </row>
    <row r="1589" spans="1:13" x14ac:dyDescent="0.25">
      <c r="A1589" t="s">
        <v>14</v>
      </c>
      <c r="B1589">
        <v>353</v>
      </c>
      <c r="E1589" t="s">
        <v>1617</v>
      </c>
      <c r="F1589" t="s">
        <v>1614</v>
      </c>
      <c r="G1589">
        <v>353</v>
      </c>
      <c r="H1589">
        <v>0.37707789999999997</v>
      </c>
      <c r="I1589">
        <v>5</v>
      </c>
      <c r="J1589">
        <v>2</v>
      </c>
      <c r="K1589">
        <v>3</v>
      </c>
    </row>
    <row r="1590" spans="1:13" x14ac:dyDescent="0.25">
      <c r="A1590" t="s">
        <v>14</v>
      </c>
      <c r="B1590">
        <v>354</v>
      </c>
      <c r="E1590" t="s">
        <v>1524</v>
      </c>
      <c r="F1590" t="s">
        <v>1524</v>
      </c>
      <c r="G1590">
        <v>354</v>
      </c>
      <c r="H1590">
        <v>0.47052380000000005</v>
      </c>
      <c r="I1590">
        <v>5</v>
      </c>
      <c r="J1590">
        <v>2</v>
      </c>
      <c r="K1590">
        <v>5</v>
      </c>
    </row>
    <row r="1591" spans="1:13" x14ac:dyDescent="0.25">
      <c r="A1591" t="s">
        <v>14</v>
      </c>
      <c r="B1591">
        <v>355</v>
      </c>
      <c r="E1591" t="s">
        <v>1622</v>
      </c>
      <c r="F1591" t="s">
        <v>1619</v>
      </c>
      <c r="G1591">
        <v>355</v>
      </c>
      <c r="H1591">
        <v>0.5354884733231553</v>
      </c>
      <c r="I1591">
        <v>2</v>
      </c>
      <c r="J1591">
        <v>2</v>
      </c>
      <c r="K1591">
        <v>5</v>
      </c>
    </row>
    <row r="1592" spans="1:13" x14ac:dyDescent="0.25">
      <c r="A1592" t="s">
        <v>14</v>
      </c>
      <c r="B1592">
        <v>362</v>
      </c>
      <c r="E1592" t="s">
        <v>1507</v>
      </c>
      <c r="F1592" t="s">
        <v>1507</v>
      </c>
      <c r="G1592">
        <v>362</v>
      </c>
      <c r="H1592">
        <v>0.32827085609756096</v>
      </c>
      <c r="I1592">
        <v>5</v>
      </c>
      <c r="J1592">
        <v>2</v>
      </c>
      <c r="K1592">
        <v>4</v>
      </c>
    </row>
    <row r="1593" spans="1:13" x14ac:dyDescent="0.25">
      <c r="A1593" t="s">
        <v>14</v>
      </c>
      <c r="B1593">
        <v>363</v>
      </c>
      <c r="E1593" t="s">
        <v>1597</v>
      </c>
      <c r="F1593" t="s">
        <v>1594</v>
      </c>
      <c r="G1593">
        <v>363</v>
      </c>
      <c r="H1593">
        <v>0.52660365517241381</v>
      </c>
      <c r="I1593">
        <v>5</v>
      </c>
      <c r="J1593">
        <v>2</v>
      </c>
      <c r="K1593">
        <v>3</v>
      </c>
    </row>
    <row r="1594" spans="1:13" x14ac:dyDescent="0.25">
      <c r="A1594" t="s">
        <v>14</v>
      </c>
      <c r="B1594">
        <v>364</v>
      </c>
      <c r="E1594" t="s">
        <v>1497</v>
      </c>
      <c r="F1594" t="s">
        <v>1494</v>
      </c>
      <c r="G1594">
        <v>364</v>
      </c>
      <c r="H1594">
        <v>0.38348310616438358</v>
      </c>
      <c r="I1594">
        <v>5</v>
      </c>
      <c r="J1594">
        <v>2</v>
      </c>
      <c r="K1594">
        <v>4</v>
      </c>
    </row>
    <row r="1595" spans="1:13" x14ac:dyDescent="0.25">
      <c r="A1595" t="s">
        <v>14</v>
      </c>
      <c r="B1595">
        <v>365</v>
      </c>
      <c r="E1595" t="s">
        <v>1582</v>
      </c>
      <c r="F1595" t="s">
        <v>1579</v>
      </c>
      <c r="G1595">
        <v>365</v>
      </c>
      <c r="H1595">
        <v>0.33638707423971381</v>
      </c>
      <c r="I1595">
        <v>4</v>
      </c>
      <c r="J1595">
        <v>3</v>
      </c>
      <c r="K1595">
        <v>3</v>
      </c>
    </row>
    <row r="1596" spans="1:13" x14ac:dyDescent="0.25">
      <c r="A1596" t="s">
        <v>14</v>
      </c>
      <c r="B1596">
        <v>366</v>
      </c>
      <c r="E1596" t="s">
        <v>822</v>
      </c>
      <c r="F1596" t="s">
        <v>821</v>
      </c>
      <c r="G1596">
        <v>366</v>
      </c>
      <c r="H1596">
        <v>0.36155374377777777</v>
      </c>
      <c r="I1596">
        <v>2</v>
      </c>
      <c r="J1596">
        <v>2</v>
      </c>
      <c r="K1596">
        <v>3</v>
      </c>
    </row>
    <row r="1597" spans="1:13" x14ac:dyDescent="0.25">
      <c r="A1597" t="s">
        <v>14</v>
      </c>
      <c r="B1597">
        <v>367</v>
      </c>
      <c r="E1597" t="s">
        <v>2186</v>
      </c>
      <c r="F1597" t="s">
        <v>2187</v>
      </c>
      <c r="G1597">
        <v>367</v>
      </c>
      <c r="H1597">
        <v>0.58446395275862073</v>
      </c>
      <c r="I1597">
        <v>5</v>
      </c>
      <c r="J1597">
        <v>3</v>
      </c>
      <c r="K1597">
        <v>5</v>
      </c>
    </row>
    <row r="1598" spans="1:13" x14ac:dyDescent="0.25">
      <c r="A1598" t="s">
        <v>14</v>
      </c>
      <c r="B1598">
        <v>368</v>
      </c>
      <c r="E1598" t="s">
        <v>1883</v>
      </c>
      <c r="F1598" t="s">
        <v>1882</v>
      </c>
      <c r="G1598">
        <v>368</v>
      </c>
      <c r="H1598">
        <v>0.69171096078431371</v>
      </c>
      <c r="I1598">
        <v>4</v>
      </c>
      <c r="J1598">
        <v>3</v>
      </c>
      <c r="K1598">
        <v>5</v>
      </c>
    </row>
    <row r="1599" spans="1:13" hidden="1" x14ac:dyDescent="0.25">
      <c r="A1599" t="s">
        <v>5</v>
      </c>
      <c r="B1599">
        <v>1</v>
      </c>
      <c r="D1599" t="s">
        <v>306</v>
      </c>
      <c r="E1599" t="s">
        <v>307</v>
      </c>
      <c r="F1599" t="s">
        <v>308</v>
      </c>
      <c r="G1599">
        <f>LOOKUP(B1599,'[1]PerfilGov2018 - DadosCompletos'!$A:$A,'[1]PerfilGov2018 - DadosCompletos'!$A:$A)</f>
        <v>1</v>
      </c>
      <c r="H1599">
        <f>IF(G1599=B1599,LOOKUP(G1599,'[1]PerfilGov2018 - DadosCompletos'!$A:$A,'[1]PerfilGov2018 - DadosCompletos'!$XM:$XM),"")</f>
        <v>0.77830294907680897</v>
      </c>
      <c r="I1599">
        <f>IF(G1599=B1599,LOOKUP(G1599,'[1]PerfilGov2018 - DadosCompletos'!$A:$A,'[1]PerfilGov2018 - DadosCompletos'!$F:$F),"")</f>
        <v>0.55941149258635903</v>
      </c>
      <c r="J1599">
        <f>IF(G1599=B1599,LOOKUP(G1599,'[1]PerfilGov2018 - DadosCompletos'!$A:$A,'[1]PerfilGov2018 - DadosCompletos'!$J:$J),"")</f>
        <v>1</v>
      </c>
      <c r="K1599">
        <f>IF(G1599=B1599,LOOKUP(G1599,'[1]PerfilGov2018 - DadosCompletos'!$A:$A,'[1]PerfilGov2018 - DadosCompletos'!$AW:$AW),"")</f>
        <v>0</v>
      </c>
      <c r="L1599">
        <f>IF(G1599=B1599,LOOKUP(G1599,'[1]PerfilGov2018 - DadosCompletos'!$A:$A,'[1]PerfilGov2018 - DadosCompletos'!$XU:$XU),"")</f>
        <v>0.66810165015332201</v>
      </c>
      <c r="M1599">
        <f>IF(G1599=B1599,LOOKUP(G1599,'[1]PerfilGov2018 - DadosCompletos'!$A:$A,'[1]PerfilGov2018 - DadosCompletos'!$XV:$XV),"")</f>
        <v>0.59028976649739096</v>
      </c>
    </row>
    <row r="1600" spans="1:13" hidden="1" x14ac:dyDescent="0.25">
      <c r="A1600" t="s">
        <v>5</v>
      </c>
      <c r="B1600">
        <v>2</v>
      </c>
      <c r="D1600" t="s">
        <v>1173</v>
      </c>
      <c r="E1600" t="s">
        <v>1174</v>
      </c>
      <c r="F1600" t="s">
        <v>1175</v>
      </c>
      <c r="G1600">
        <f>LOOKUP(B1600,'[1]PerfilGov2018 - DadosCompletos'!$A:$A,'[1]PerfilGov2018 - DadosCompletos'!$A:$A)</f>
        <v>1</v>
      </c>
      <c r="H1600" t="str">
        <f>IF(G1600=B1600,LOOKUP(G1600,'[1]PerfilGov2018 - DadosCompletos'!$A:$A,'[1]PerfilGov2018 - DadosCompletos'!$XM:$XM),"")</f>
        <v/>
      </c>
      <c r="I1600" t="str">
        <f>IF(G1600=B1600,LOOKUP(G1600,'[1]PerfilGov2018 - DadosCompletos'!$A:$A,'[1]PerfilGov2018 - DadosCompletos'!$F:$F),"")</f>
        <v/>
      </c>
      <c r="J1600" t="str">
        <f>IF(G1600=B1600,LOOKUP(G1600,'[1]PerfilGov2018 - DadosCompletos'!$A:$A,'[1]PerfilGov2018 - DadosCompletos'!$J:$J),"")</f>
        <v/>
      </c>
      <c r="K1600" t="str">
        <f>IF(G1600=B1600,LOOKUP(G1600,'[1]PerfilGov2018 - DadosCompletos'!$A:$A,'[1]PerfilGov2018 - DadosCompletos'!$AW:$AW),"")</f>
        <v/>
      </c>
      <c r="L1600" t="str">
        <f>IF(G1600=B1600,LOOKUP(G1600,'[1]PerfilGov2018 - DadosCompletos'!$A:$A,'[1]PerfilGov2018 - DadosCompletos'!$XU:$XU),"")</f>
        <v/>
      </c>
      <c r="M1600" t="str">
        <f>IF(G1600=B1600,LOOKUP(G1600,'[1]PerfilGov2018 - DadosCompletos'!$A:$A,'[1]PerfilGov2018 - DadosCompletos'!$XV:$XV),"")</f>
        <v/>
      </c>
    </row>
    <row r="1601" spans="1:13" hidden="1" x14ac:dyDescent="0.25">
      <c r="A1601" t="s">
        <v>5</v>
      </c>
      <c r="B1601">
        <v>3</v>
      </c>
      <c r="D1601" t="s">
        <v>2203</v>
      </c>
      <c r="E1601" t="s">
        <v>2204</v>
      </c>
      <c r="F1601" t="s">
        <v>2205</v>
      </c>
      <c r="G1601">
        <f>LOOKUP(B1601,'[1]PerfilGov2018 - DadosCompletos'!$A:$A,'[1]PerfilGov2018 - DadosCompletos'!$A:$A)</f>
        <v>3</v>
      </c>
      <c r="H1601">
        <f>IF(G1601=B1601,LOOKUP(G1601,'[1]PerfilGov2018 - DadosCompletos'!$A:$A,'[1]PerfilGov2018 - DadosCompletos'!$XM:$XM),"")</f>
        <v>0.65035504679703404</v>
      </c>
      <c r="I1601">
        <f>IF(G1601=B1601,LOOKUP(G1601,'[1]PerfilGov2018 - DadosCompletos'!$A:$A,'[1]PerfilGov2018 - DadosCompletos'!$F:$F),"")</f>
        <v>0.582019186936373</v>
      </c>
      <c r="J1601">
        <f>IF(G1601=B1601,LOOKUP(G1601,'[1]PerfilGov2018 - DadosCompletos'!$A:$A,'[1]PerfilGov2018 - DadosCompletos'!$J:$J),"")</f>
        <v>0.26148379217162199</v>
      </c>
      <c r="K1601">
        <f>IF(G1601=B1601,LOOKUP(G1601,'[1]PerfilGov2018 - DadosCompletos'!$A:$A,'[1]PerfilGov2018 - DadosCompletos'!$AW:$AW),"")</f>
        <v>0.15</v>
      </c>
      <c r="L1601">
        <f>IF(G1601=B1601,LOOKUP(G1601,'[1]PerfilGov2018 - DadosCompletos'!$A:$A,'[1]PerfilGov2018 - DadosCompletos'!$XU:$XU),"")</f>
        <v>0.65984608196086103</v>
      </c>
      <c r="M1601">
        <f>IF(G1601=B1601,LOOKUP(G1601,'[1]PerfilGov2018 - DadosCompletos'!$A:$A,'[1]PerfilGov2018 - DadosCompletos'!$XV:$XV),"")</f>
        <v>0.58640496146140997</v>
      </c>
    </row>
    <row r="1602" spans="1:13" hidden="1" x14ac:dyDescent="0.25">
      <c r="A1602" t="s">
        <v>5</v>
      </c>
      <c r="B1602">
        <v>4</v>
      </c>
      <c r="D1602" t="s">
        <v>2341</v>
      </c>
      <c r="E1602" t="s">
        <v>2342</v>
      </c>
      <c r="F1602" t="s">
        <v>2343</v>
      </c>
      <c r="G1602">
        <f>LOOKUP(B1602,'[1]PerfilGov2018 - DadosCompletos'!$A:$A,'[1]PerfilGov2018 - DadosCompletos'!$A:$A)</f>
        <v>4</v>
      </c>
      <c r="H1602">
        <f>IF(G1602=B1602,LOOKUP(G1602,'[1]PerfilGov2018 - DadosCompletos'!$A:$A,'[1]PerfilGov2018 - DadosCompletos'!$XM:$XM),"")</f>
        <v>0.72674476529318499</v>
      </c>
      <c r="I1602">
        <f>IF(G1602=B1602,LOOKUP(G1602,'[1]PerfilGov2018 - DadosCompletos'!$A:$A,'[1]PerfilGov2018 - DadosCompletos'!$F:$F),"")</f>
        <v>0.54455496531455805</v>
      </c>
      <c r="J1602">
        <f>IF(G1602=B1602,LOOKUP(G1602,'[1]PerfilGov2018 - DadosCompletos'!$A:$A,'[1]PerfilGov2018 - DadosCompletos'!$J:$J),"")</f>
        <v>0.38140120462466998</v>
      </c>
      <c r="K1602">
        <f>IF(G1602=B1602,LOOKUP(G1602,'[1]PerfilGov2018 - DadosCompletos'!$A:$A,'[1]PerfilGov2018 - DadosCompletos'!$AW:$AW),"")</f>
        <v>1</v>
      </c>
      <c r="L1602">
        <f>IF(G1602=B1602,LOOKUP(G1602,'[1]PerfilGov2018 - DadosCompletos'!$A:$A,'[1]PerfilGov2018 - DadosCompletos'!$XU:$XU),"")</f>
        <v>0.75475988131056704</v>
      </c>
      <c r="M1602">
        <f>IF(G1602=B1602,LOOKUP(G1602,'[1]PerfilGov2018 - DadosCompletos'!$A:$A,'[1]PerfilGov2018 - DadosCompletos'!$XV:$XV),"")</f>
        <v>0.62125835333941004</v>
      </c>
    </row>
    <row r="1603" spans="1:13" hidden="1" x14ac:dyDescent="0.25">
      <c r="A1603" t="s">
        <v>5</v>
      </c>
      <c r="B1603">
        <v>5</v>
      </c>
      <c r="D1603" t="s">
        <v>2290</v>
      </c>
      <c r="E1603" t="s">
        <v>2291</v>
      </c>
      <c r="F1603" t="s">
        <v>2292</v>
      </c>
      <c r="G1603">
        <f>LOOKUP(B1603,'[1]PerfilGov2018 - DadosCompletos'!$A:$A,'[1]PerfilGov2018 - DadosCompletos'!$A:$A)</f>
        <v>5</v>
      </c>
      <c r="H1603">
        <f>IF(G1603=B1603,LOOKUP(G1603,'[1]PerfilGov2018 - DadosCompletos'!$A:$A,'[1]PerfilGov2018 - DadosCompletos'!$XM:$XM),"")</f>
        <v>0.51255054112674803</v>
      </c>
      <c r="I1603">
        <f>IF(G1603=B1603,LOOKUP(G1603,'[1]PerfilGov2018 - DadosCompletos'!$A:$A,'[1]PerfilGov2018 - DadosCompletos'!$F:$F),"")</f>
        <v>1</v>
      </c>
      <c r="J1603">
        <f>IF(G1603=B1603,LOOKUP(G1603,'[1]PerfilGov2018 - DadosCompletos'!$A:$A,'[1]PerfilGov2018 - DadosCompletos'!$J:$J),"")</f>
        <v>0</v>
      </c>
      <c r="K1603">
        <f>IF(G1603=B1603,LOOKUP(G1603,'[1]PerfilGov2018 - DadosCompletos'!$A:$A,'[1]PerfilGov2018 - DadosCompletos'!$AW:$AW),"")</f>
        <v>0.5</v>
      </c>
      <c r="L1603">
        <f>IF(G1603=B1603,LOOKUP(G1603,'[1]PerfilGov2018 - DadosCompletos'!$A:$A,'[1]PerfilGov2018 - DadosCompletos'!$XU:$XU),"")</f>
        <v>0.408305547286269</v>
      </c>
      <c r="M1603">
        <f>IF(G1603=B1603,LOOKUP(G1603,'[1]PerfilGov2018 - DadosCompletos'!$A:$A,'[1]PerfilGov2018 - DadosCompletos'!$XV:$XV),"")</f>
        <v>0.48019817047532398</v>
      </c>
    </row>
    <row r="1604" spans="1:13" hidden="1" x14ac:dyDescent="0.25">
      <c r="A1604" t="s">
        <v>5</v>
      </c>
      <c r="B1604">
        <v>6</v>
      </c>
      <c r="D1604" t="s">
        <v>2284</v>
      </c>
      <c r="E1604" t="s">
        <v>2285</v>
      </c>
      <c r="F1604" t="s">
        <v>2286</v>
      </c>
      <c r="G1604">
        <f>LOOKUP(B1604,'[1]PerfilGov2018 - DadosCompletos'!$A:$A,'[1]PerfilGov2018 - DadosCompletos'!$A:$A)</f>
        <v>6</v>
      </c>
      <c r="H1604">
        <f>IF(G1604=B1604,LOOKUP(G1604,'[1]PerfilGov2018 - DadosCompletos'!$A:$A,'[1]PerfilGov2018 - DadosCompletos'!$XM:$XM),"")</f>
        <v>0.55931124092685003</v>
      </c>
      <c r="I1604">
        <f>IF(G1604=B1604,LOOKUP(G1604,'[1]PerfilGov2018 - DadosCompletos'!$A:$A,'[1]PerfilGov2018 - DadosCompletos'!$F:$F),"")</f>
        <v>1</v>
      </c>
      <c r="J1604">
        <f>IF(G1604=B1604,LOOKUP(G1604,'[1]PerfilGov2018 - DadosCompletos'!$A:$A,'[1]PerfilGov2018 - DadosCompletos'!$J:$J),"")</f>
        <v>0.85626690649012904</v>
      </c>
      <c r="K1604">
        <f>IF(G1604=B1604,LOOKUP(G1604,'[1]PerfilGov2018 - DadosCompletos'!$A:$A,'[1]PerfilGov2018 - DadosCompletos'!$AW:$AW),"")</f>
        <v>1</v>
      </c>
      <c r="L1604">
        <f>IF(G1604=B1604,LOOKUP(G1604,'[1]PerfilGov2018 - DadosCompletos'!$A:$A,'[1]PerfilGov2018 - DadosCompletos'!$XU:$XU),"")</f>
        <v>0.667989075148962</v>
      </c>
      <c r="M1604">
        <f>IF(G1604=B1604,LOOKUP(G1604,'[1]PerfilGov2018 - DadosCompletos'!$A:$A,'[1]PerfilGov2018 - DadosCompletos'!$XV:$XV),"")</f>
        <v>0.63761352538494998</v>
      </c>
    </row>
    <row r="1605" spans="1:13" hidden="1" x14ac:dyDescent="0.25">
      <c r="A1605" t="s">
        <v>5</v>
      </c>
      <c r="B1605">
        <v>7</v>
      </c>
      <c r="D1605" t="s">
        <v>1753</v>
      </c>
      <c r="E1605" t="s">
        <v>1754</v>
      </c>
      <c r="F1605" t="s">
        <v>1755</v>
      </c>
      <c r="G1605">
        <f>LOOKUP(B1605,'[1]PerfilGov2018 - DadosCompletos'!$A:$A,'[1]PerfilGov2018 - DadosCompletos'!$A:$A)</f>
        <v>6</v>
      </c>
      <c r="H1605" t="str">
        <f>IF(G1605=B1605,LOOKUP(G1605,'[1]PerfilGov2018 - DadosCompletos'!$A:$A,'[1]PerfilGov2018 - DadosCompletos'!$XM:$XM),"")</f>
        <v/>
      </c>
      <c r="I1605" t="str">
        <f>IF(G1605=B1605,LOOKUP(G1605,'[1]PerfilGov2018 - DadosCompletos'!$A:$A,'[1]PerfilGov2018 - DadosCompletos'!$F:$F),"")</f>
        <v/>
      </c>
      <c r="J1605" t="str">
        <f>IF(G1605=B1605,LOOKUP(G1605,'[1]PerfilGov2018 - DadosCompletos'!$A:$A,'[1]PerfilGov2018 - DadosCompletos'!$J:$J),"")</f>
        <v/>
      </c>
      <c r="K1605" t="str">
        <f>IF(G1605=B1605,LOOKUP(G1605,'[1]PerfilGov2018 - DadosCompletos'!$A:$A,'[1]PerfilGov2018 - DadosCompletos'!$AW:$AW),"")</f>
        <v/>
      </c>
      <c r="L1605" t="str">
        <f>IF(G1605=B1605,LOOKUP(G1605,'[1]PerfilGov2018 - DadosCompletos'!$A:$A,'[1]PerfilGov2018 - DadosCompletos'!$XU:$XU),"")</f>
        <v/>
      </c>
      <c r="M1605" t="str">
        <f>IF(G1605=B1605,LOOKUP(G1605,'[1]PerfilGov2018 - DadosCompletos'!$A:$A,'[1]PerfilGov2018 - DadosCompletos'!$XV:$XV),"")</f>
        <v/>
      </c>
    </row>
    <row r="1606" spans="1:13" hidden="1" x14ac:dyDescent="0.25">
      <c r="A1606" t="s">
        <v>5</v>
      </c>
      <c r="B1606">
        <v>8</v>
      </c>
      <c r="D1606" t="s">
        <v>2483</v>
      </c>
      <c r="E1606" t="s">
        <v>2484</v>
      </c>
      <c r="F1606" t="s">
        <v>2485</v>
      </c>
      <c r="G1606">
        <f>LOOKUP(B1606,'[1]PerfilGov2018 - DadosCompletos'!$A:$A,'[1]PerfilGov2018 - DadosCompletos'!$A:$A)</f>
        <v>8</v>
      </c>
      <c r="H1606">
        <f>IF(G1606=B1606,LOOKUP(G1606,'[1]PerfilGov2018 - DadosCompletos'!$A:$A,'[1]PerfilGov2018 - DadosCompletos'!$XM:$XM),"")</f>
        <v>0.60070295507824401</v>
      </c>
      <c r="I1606">
        <f>IF(G1606=B1606,LOOKUP(G1606,'[1]PerfilGov2018 - DadosCompletos'!$A:$A,'[1]PerfilGov2018 - DadosCompletos'!$F:$F),"")</f>
        <v>0.90249651423756605</v>
      </c>
      <c r="J1606">
        <f>IF(G1606=B1606,LOOKUP(G1606,'[1]PerfilGov2018 - DadosCompletos'!$A:$A,'[1]PerfilGov2018 - DadosCompletos'!$J:$J),"")</f>
        <v>0.71197435408848397</v>
      </c>
      <c r="K1606">
        <f>IF(G1606=B1606,LOOKUP(G1606,'[1]PerfilGov2018 - DadosCompletos'!$A:$A,'[1]PerfilGov2018 - DadosCompletos'!$AW:$AW),"")</f>
        <v>0.32275035290783599</v>
      </c>
      <c r="L1606">
        <f>IF(G1606=B1606,LOOKUP(G1606,'[1]PerfilGov2018 - DadosCompletos'!$A:$A,'[1]PerfilGov2018 - DadosCompletos'!$XU:$XU),"")</f>
        <v>0.54845135059229799</v>
      </c>
      <c r="M1606">
        <f>IF(G1606=B1606,LOOKUP(G1606,'[1]PerfilGov2018 - DadosCompletos'!$A:$A,'[1]PerfilGov2018 - DadosCompletos'!$XV:$XV),"")</f>
        <v>0.45685522759050301</v>
      </c>
    </row>
    <row r="1607" spans="1:13" hidden="1" x14ac:dyDescent="0.25">
      <c r="A1607" t="s">
        <v>5</v>
      </c>
      <c r="B1607">
        <v>9</v>
      </c>
      <c r="D1607" t="s">
        <v>2488</v>
      </c>
      <c r="E1607" t="s">
        <v>2489</v>
      </c>
      <c r="F1607" t="s">
        <v>2490</v>
      </c>
      <c r="G1607">
        <f>LOOKUP(B1607,'[1]PerfilGov2018 - DadosCompletos'!$A:$A,'[1]PerfilGov2018 - DadosCompletos'!$A:$A)</f>
        <v>9</v>
      </c>
      <c r="H1607">
        <f>IF(G1607=B1607,LOOKUP(G1607,'[1]PerfilGov2018 - DadosCompletos'!$A:$A,'[1]PerfilGov2018 - DadosCompletos'!$XM:$XM),"")</f>
        <v>0.39818001762608002</v>
      </c>
      <c r="I1607">
        <f>IF(G1607=B1607,LOOKUP(G1607,'[1]PerfilGov2018 - DadosCompletos'!$A:$A,'[1]PerfilGov2018 - DadosCompletos'!$F:$F),"")</f>
        <v>0.59994517812205495</v>
      </c>
      <c r="J1607">
        <f>IF(G1607=B1607,LOOKUP(G1607,'[1]PerfilGov2018 - DadosCompletos'!$A:$A,'[1]PerfilGov2018 - DadosCompletos'!$J:$J),"")</f>
        <v>0.15</v>
      </c>
      <c r="K1607">
        <f>IF(G1607=B1607,LOOKUP(G1607,'[1]PerfilGov2018 - DadosCompletos'!$A:$A,'[1]PerfilGov2018 - DadosCompletos'!$AW:$AW),"")</f>
        <v>0.05</v>
      </c>
      <c r="L1607">
        <f>IF(G1607=B1607,LOOKUP(G1607,'[1]PerfilGov2018 - DadosCompletos'!$A:$A,'[1]PerfilGov2018 - DadosCompletos'!$XU:$XU),"")</f>
        <v>0.28670887229319703</v>
      </c>
      <c r="M1607">
        <f>IF(G1607=B1607,LOOKUP(G1607,'[1]PerfilGov2018 - DadosCompletos'!$A:$A,'[1]PerfilGov2018 - DadosCompletos'!$XV:$XV),"")</f>
        <v>0.30627620667289202</v>
      </c>
    </row>
    <row r="1608" spans="1:13" hidden="1" x14ac:dyDescent="0.25">
      <c r="A1608" t="s">
        <v>5</v>
      </c>
      <c r="B1608">
        <v>10</v>
      </c>
      <c r="D1608" t="s">
        <v>2492</v>
      </c>
      <c r="E1608" t="s">
        <v>2493</v>
      </c>
      <c r="F1608" t="s">
        <v>2494</v>
      </c>
      <c r="G1608">
        <f>LOOKUP(B1608,'[1]PerfilGov2018 - DadosCompletos'!$A:$A,'[1]PerfilGov2018 - DadosCompletos'!$A:$A)</f>
        <v>10</v>
      </c>
      <c r="H1608">
        <f>IF(G1608=B1608,LOOKUP(G1608,'[1]PerfilGov2018 - DadosCompletos'!$A:$A,'[1]PerfilGov2018 - DadosCompletos'!$XM:$XM),"")</f>
        <v>0.48230596031469197</v>
      </c>
      <c r="I1608">
        <f>IF(G1608=B1608,LOOKUP(G1608,'[1]PerfilGov2018 - DadosCompletos'!$A:$A,'[1]PerfilGov2018 - DadosCompletos'!$F:$F),"")</f>
        <v>0</v>
      </c>
      <c r="J1608">
        <f>IF(G1608=B1608,LOOKUP(G1608,'[1]PerfilGov2018 - DadosCompletos'!$A:$A,'[1]PerfilGov2018 - DadosCompletos'!$J:$J),"")</f>
        <v>0.56360969664758298</v>
      </c>
      <c r="K1608">
        <f>IF(G1608=B1608,LOOKUP(G1608,'[1]PerfilGov2018 - DadosCompletos'!$A:$A,'[1]PerfilGov2018 - DadosCompletos'!$AW:$AW),"")</f>
        <v>0.05</v>
      </c>
      <c r="L1608">
        <f>IF(G1608=B1608,LOOKUP(G1608,'[1]PerfilGov2018 - DadosCompletos'!$A:$A,'[1]PerfilGov2018 - DadosCompletos'!$XU:$XU),"")</f>
        <v>0.47098294696203202</v>
      </c>
      <c r="M1608">
        <f>IF(G1608=B1608,LOOKUP(G1608,'[1]PerfilGov2018 - DadosCompletos'!$A:$A,'[1]PerfilGov2018 - DadosCompletos'!$XV:$XV),"")</f>
        <v>0.40271115463252</v>
      </c>
    </row>
    <row r="1609" spans="1:13" hidden="1" x14ac:dyDescent="0.25">
      <c r="A1609" t="s">
        <v>5</v>
      </c>
      <c r="B1609">
        <v>11</v>
      </c>
      <c r="D1609" t="s">
        <v>2497</v>
      </c>
      <c r="E1609" t="s">
        <v>2498</v>
      </c>
      <c r="F1609" t="s">
        <v>2499</v>
      </c>
      <c r="G1609">
        <f>LOOKUP(B1609,'[1]PerfilGov2018 - DadosCompletos'!$A:$A,'[1]PerfilGov2018 - DadosCompletos'!$A:$A)</f>
        <v>11</v>
      </c>
      <c r="H1609">
        <f>IF(G1609=B1609,LOOKUP(G1609,'[1]PerfilGov2018 - DadosCompletos'!$A:$A,'[1]PerfilGov2018 - DadosCompletos'!$XM:$XM),"")</f>
        <v>0.50350691580971896</v>
      </c>
      <c r="I1609">
        <f>IF(G1609=B1609,LOOKUP(G1609,'[1]PerfilGov2018 - DadosCompletos'!$A:$A,'[1]PerfilGov2018 - DadosCompletos'!$F:$F),"")</f>
        <v>0.46924646680631599</v>
      </c>
      <c r="J1609">
        <f>IF(G1609=B1609,LOOKUP(G1609,'[1]PerfilGov2018 - DadosCompletos'!$A:$A,'[1]PerfilGov2018 - DadosCompletos'!$J:$J),"")</f>
        <v>0.56911100985769902</v>
      </c>
      <c r="K1609">
        <f>IF(G1609=B1609,LOOKUP(G1609,'[1]PerfilGov2018 - DadosCompletos'!$A:$A,'[1]PerfilGov2018 - DadosCompletos'!$AW:$AW),"")</f>
        <v>0</v>
      </c>
      <c r="L1609">
        <f>IF(G1609=B1609,LOOKUP(G1609,'[1]PerfilGov2018 - DadosCompletos'!$A:$A,'[1]PerfilGov2018 - DadosCompletos'!$XU:$XU),"")</f>
        <v>0.49261506539564998</v>
      </c>
      <c r="M1609">
        <f>IF(G1609=B1609,LOOKUP(G1609,'[1]PerfilGov2018 - DadosCompletos'!$A:$A,'[1]PerfilGov2018 - DadosCompletos'!$XV:$XV),"")</f>
        <v>0.374226591926762</v>
      </c>
    </row>
    <row r="1610" spans="1:13" hidden="1" x14ac:dyDescent="0.25">
      <c r="A1610" t="s">
        <v>5</v>
      </c>
      <c r="B1610">
        <v>12</v>
      </c>
      <c r="D1610" t="s">
        <v>2501</v>
      </c>
      <c r="E1610" t="s">
        <v>2502</v>
      </c>
      <c r="F1610" t="s">
        <v>2503</v>
      </c>
      <c r="G1610">
        <f>LOOKUP(B1610,'[1]PerfilGov2018 - DadosCompletos'!$A:$A,'[1]PerfilGov2018 - DadosCompletos'!$A:$A)</f>
        <v>12</v>
      </c>
      <c r="H1610">
        <f>IF(G1610=B1610,LOOKUP(G1610,'[1]PerfilGov2018 - DadosCompletos'!$A:$A,'[1]PerfilGov2018 - DadosCompletos'!$XM:$XM),"")</f>
        <v>0.52418338061809799</v>
      </c>
      <c r="I1610">
        <f>IF(G1610=B1610,LOOKUP(G1610,'[1]PerfilGov2018 - DadosCompletos'!$A:$A,'[1]PerfilGov2018 - DadosCompletos'!$F:$F),"")</f>
        <v>0.46875961392118398</v>
      </c>
      <c r="J1610">
        <f>IF(G1610=B1610,LOOKUP(G1610,'[1]PerfilGov2018 - DadosCompletos'!$A:$A,'[1]PerfilGov2018 - DadosCompletos'!$J:$J),"")</f>
        <v>0.28081406167130901</v>
      </c>
      <c r="K1610">
        <f>IF(G1610=B1610,LOOKUP(G1610,'[1]PerfilGov2018 - DadosCompletos'!$A:$A,'[1]PerfilGov2018 - DadosCompletos'!$AW:$AW),"")</f>
        <v>0.15</v>
      </c>
      <c r="L1610">
        <f>IF(G1610=B1610,LOOKUP(G1610,'[1]PerfilGov2018 - DadosCompletos'!$A:$A,'[1]PerfilGov2018 - DadosCompletos'!$XU:$XU),"")</f>
        <v>0.42163453970418202</v>
      </c>
      <c r="M1610">
        <f>IF(G1610=B1610,LOOKUP(G1610,'[1]PerfilGov2018 - DadosCompletos'!$A:$A,'[1]PerfilGov2018 - DadosCompletos'!$XV:$XV),"")</f>
        <v>0.40879815250914903</v>
      </c>
    </row>
    <row r="1611" spans="1:13" hidden="1" x14ac:dyDescent="0.25">
      <c r="A1611" t="s">
        <v>5</v>
      </c>
      <c r="B1611">
        <v>13</v>
      </c>
      <c r="D1611" t="s">
        <v>2287</v>
      </c>
      <c r="E1611" t="s">
        <v>2288</v>
      </c>
      <c r="F1611" t="s">
        <v>2289</v>
      </c>
      <c r="G1611">
        <f>LOOKUP(B1611,'[1]PerfilGov2018 - DadosCompletos'!$A:$A,'[1]PerfilGov2018 - DadosCompletos'!$A:$A)</f>
        <v>13</v>
      </c>
      <c r="H1611">
        <f>IF(G1611=B1611,LOOKUP(G1611,'[1]PerfilGov2018 - DadosCompletos'!$A:$A,'[1]PerfilGov2018 - DadosCompletos'!$XM:$XM),"")</f>
        <v>0.51495359004585495</v>
      </c>
      <c r="I1611">
        <f>IF(G1611=B1611,LOOKUP(G1611,'[1]PerfilGov2018 - DadosCompletos'!$A:$A,'[1]PerfilGov2018 - DadosCompletos'!$F:$F),"")</f>
        <v>1</v>
      </c>
      <c r="J1611">
        <f>IF(G1611=B1611,LOOKUP(G1611,'[1]PerfilGov2018 - DadosCompletos'!$A:$A,'[1]PerfilGov2018 - DadosCompletos'!$J:$J),"")</f>
        <v>0.05</v>
      </c>
      <c r="K1611">
        <f>IF(G1611=B1611,LOOKUP(G1611,'[1]PerfilGov2018 - DadosCompletos'!$A:$A,'[1]PerfilGov2018 - DadosCompletos'!$AW:$AW),"")</f>
        <v>0.41072634782402501</v>
      </c>
      <c r="L1611">
        <f>IF(G1611=B1611,LOOKUP(G1611,'[1]PerfilGov2018 - DadosCompletos'!$A:$A,'[1]PerfilGov2018 - DadosCompletos'!$XU:$XU),"")</f>
        <v>0.54268465502415497</v>
      </c>
      <c r="M1611">
        <f>IF(G1611=B1611,LOOKUP(G1611,'[1]PerfilGov2018 - DadosCompletos'!$A:$A,'[1]PerfilGov2018 - DadosCompletos'!$XV:$XV),"")</f>
        <v>0.45980846541325598</v>
      </c>
    </row>
    <row r="1612" spans="1:13" hidden="1" x14ac:dyDescent="0.25">
      <c r="A1612" t="s">
        <v>5</v>
      </c>
      <c r="B1612">
        <v>14</v>
      </c>
      <c r="D1612" t="s">
        <v>2606</v>
      </c>
      <c r="E1612" t="s">
        <v>2607</v>
      </c>
      <c r="F1612" t="s">
        <v>2608</v>
      </c>
      <c r="G1612">
        <f>LOOKUP(B1612,'[1]PerfilGov2018 - DadosCompletos'!$A:$A,'[1]PerfilGov2018 - DadosCompletos'!$A:$A)</f>
        <v>14</v>
      </c>
      <c r="H1612">
        <f>IF(G1612=B1612,LOOKUP(G1612,'[1]PerfilGov2018 - DadosCompletos'!$A:$A,'[1]PerfilGov2018 - DadosCompletos'!$XM:$XM),"")</f>
        <v>0.57544584114221997</v>
      </c>
      <c r="I1612">
        <f>IF(G1612=B1612,LOOKUP(G1612,'[1]PerfilGov2018 - DadosCompletos'!$A:$A,'[1]PerfilGov2018 - DadosCompletos'!$F:$F),"")</f>
        <v>0.15</v>
      </c>
      <c r="J1612">
        <f>IF(G1612=B1612,LOOKUP(G1612,'[1]PerfilGov2018 - DadosCompletos'!$A:$A,'[1]PerfilGov2018 - DadosCompletos'!$J:$J),"")</f>
        <v>0.71197435408848397</v>
      </c>
      <c r="K1612">
        <f>IF(G1612=B1612,LOOKUP(G1612,'[1]PerfilGov2018 - DadosCompletos'!$A:$A,'[1]PerfilGov2018 - DadosCompletos'!$AW:$AW),"")</f>
        <v>1</v>
      </c>
      <c r="L1612">
        <f>IF(G1612=B1612,LOOKUP(G1612,'[1]PerfilGov2018 - DadosCompletos'!$A:$A,'[1]PerfilGov2018 - DadosCompletos'!$XU:$XU),"")</f>
        <v>0.52662339335424402</v>
      </c>
      <c r="M1612">
        <f>IF(G1612=B1612,LOOKUP(G1612,'[1]PerfilGov2018 - DadosCompletos'!$A:$A,'[1]PerfilGov2018 - DadosCompletos'!$XV:$XV),"")</f>
        <v>0.490823493729385</v>
      </c>
    </row>
    <row r="1613" spans="1:13" hidden="1" x14ac:dyDescent="0.25">
      <c r="A1613" t="s">
        <v>5</v>
      </c>
      <c r="B1613">
        <v>15</v>
      </c>
      <c r="D1613" t="s">
        <v>2354</v>
      </c>
      <c r="E1613" t="s">
        <v>2355</v>
      </c>
      <c r="F1613" t="s">
        <v>2356</v>
      </c>
      <c r="G1613">
        <f>LOOKUP(B1613,'[1]PerfilGov2018 - DadosCompletos'!$A:$A,'[1]PerfilGov2018 - DadosCompletos'!$A:$A)</f>
        <v>15</v>
      </c>
      <c r="H1613">
        <f>IF(G1613=B1613,LOOKUP(G1613,'[1]PerfilGov2018 - DadosCompletos'!$A:$A,'[1]PerfilGov2018 - DadosCompletos'!$XM:$XM),"")</f>
        <v>0.61961273426241303</v>
      </c>
      <c r="I1613">
        <f>IF(G1613=B1613,LOOKUP(G1613,'[1]PerfilGov2018 - DadosCompletos'!$A:$A,'[1]PerfilGov2018 - DadosCompletos'!$F:$F),"")</f>
        <v>0.79489235015697302</v>
      </c>
      <c r="J1613">
        <f>IF(G1613=B1613,LOOKUP(G1613,'[1]PerfilGov2018 - DadosCompletos'!$A:$A,'[1]PerfilGov2018 - DadosCompletos'!$J:$J),"")</f>
        <v>0.85626690649012904</v>
      </c>
      <c r="K1613">
        <f>IF(G1613=B1613,LOOKUP(G1613,'[1]PerfilGov2018 - DadosCompletos'!$A:$A,'[1]PerfilGov2018 - DadosCompletos'!$AW:$AW),"")</f>
        <v>0</v>
      </c>
      <c r="L1613">
        <f>IF(G1613=B1613,LOOKUP(G1613,'[1]PerfilGov2018 - DadosCompletos'!$A:$A,'[1]PerfilGov2018 - DadosCompletos'!$XU:$XU),"")</f>
        <v>0.68594975226078703</v>
      </c>
      <c r="M1613">
        <f>IF(G1613=B1613,LOOKUP(G1613,'[1]PerfilGov2018 - DadosCompletos'!$A:$A,'[1]PerfilGov2018 - DadosCompletos'!$XV:$XV),"")</f>
        <v>0.457381572706758</v>
      </c>
    </row>
    <row r="1614" spans="1:13" hidden="1" x14ac:dyDescent="0.25">
      <c r="A1614" t="s">
        <v>5</v>
      </c>
      <c r="B1614">
        <v>16</v>
      </c>
      <c r="D1614" t="s">
        <v>2359</v>
      </c>
      <c r="E1614" t="s">
        <v>2360</v>
      </c>
      <c r="F1614" t="s">
        <v>2361</v>
      </c>
      <c r="G1614">
        <f>LOOKUP(B1614,'[1]PerfilGov2018 - DadosCompletos'!$A:$A,'[1]PerfilGov2018 - DadosCompletos'!$A:$A)</f>
        <v>16</v>
      </c>
      <c r="H1614">
        <f>IF(G1614=B1614,LOOKUP(G1614,'[1]PerfilGov2018 - DadosCompletos'!$A:$A,'[1]PerfilGov2018 - DadosCompletos'!$XM:$XM),"")</f>
        <v>0.51750309012615103</v>
      </c>
      <c r="I1614">
        <f>IF(G1614=B1614,LOOKUP(G1614,'[1]PerfilGov2018 - DadosCompletos'!$A:$A,'[1]PerfilGov2018 - DadosCompletos'!$F:$F),"")</f>
        <v>0.81233148845752401</v>
      </c>
      <c r="J1614">
        <f>IF(G1614=B1614,LOOKUP(G1614,'[1]PerfilGov2018 - DadosCompletos'!$A:$A,'[1]PerfilGov2018 - DadosCompletos'!$J:$J),"")</f>
        <v>0.05</v>
      </c>
      <c r="K1614">
        <f>IF(G1614=B1614,LOOKUP(G1614,'[1]PerfilGov2018 - DadosCompletos'!$A:$A,'[1]PerfilGov2018 - DadosCompletos'!$AW:$AW),"")</f>
        <v>0.05</v>
      </c>
      <c r="L1614">
        <f>IF(G1614=B1614,LOOKUP(G1614,'[1]PerfilGov2018 - DadosCompletos'!$A:$A,'[1]PerfilGov2018 - DadosCompletos'!$XU:$XU),"")</f>
        <v>0.53513169188437804</v>
      </c>
      <c r="M1614">
        <f>IF(G1614=B1614,LOOKUP(G1614,'[1]PerfilGov2018 - DadosCompletos'!$A:$A,'[1]PerfilGov2018 - DadosCompletos'!$XV:$XV),"")</f>
        <v>0.43314924452842801</v>
      </c>
    </row>
    <row r="1615" spans="1:13" hidden="1" x14ac:dyDescent="0.25">
      <c r="A1615" t="s">
        <v>5</v>
      </c>
      <c r="B1615">
        <v>17</v>
      </c>
      <c r="D1615" t="s">
        <v>2368</v>
      </c>
      <c r="E1615" t="s">
        <v>2369</v>
      </c>
      <c r="F1615" t="s">
        <v>2370</v>
      </c>
      <c r="G1615">
        <f>LOOKUP(B1615,'[1]PerfilGov2018 - DadosCompletos'!$A:$A,'[1]PerfilGov2018 - DadosCompletos'!$A:$A)</f>
        <v>17</v>
      </c>
      <c r="H1615">
        <f>IF(G1615=B1615,LOOKUP(G1615,'[1]PerfilGov2018 - DadosCompletos'!$A:$A,'[1]PerfilGov2018 - DadosCompletos'!$XM:$XM),"")</f>
        <v>0.306319131356111</v>
      </c>
      <c r="I1615">
        <f>IF(G1615=B1615,LOOKUP(G1615,'[1]PerfilGov2018 - DadosCompletos'!$A:$A,'[1]PerfilGov2018 - DadosCompletos'!$F:$F),"")</f>
        <v>0.69738886439453895</v>
      </c>
      <c r="J1615">
        <f>IF(G1615=B1615,LOOKUP(G1615,'[1]PerfilGov2018 - DadosCompletos'!$A:$A,'[1]PerfilGov2018 - DadosCompletos'!$J:$J),"")</f>
        <v>0.05</v>
      </c>
      <c r="K1615">
        <f>IF(G1615=B1615,LOOKUP(G1615,'[1]PerfilGov2018 - DadosCompletos'!$A:$A,'[1]PerfilGov2018 - DadosCompletos'!$AW:$AW),"")</f>
        <v>0</v>
      </c>
      <c r="L1615">
        <f>IF(G1615=B1615,LOOKUP(G1615,'[1]PerfilGov2018 - DadosCompletos'!$A:$A,'[1]PerfilGov2018 - DadosCompletos'!$XU:$XU),"")</f>
        <v>0.31098898451345702</v>
      </c>
      <c r="M1615">
        <f>IF(G1615=B1615,LOOKUP(G1615,'[1]PerfilGov2018 - DadosCompletos'!$A:$A,'[1]PerfilGov2018 - DadosCompletos'!$XV:$XV),"")</f>
        <v>0.27521062035086802</v>
      </c>
    </row>
    <row r="1616" spans="1:13" hidden="1" x14ac:dyDescent="0.25">
      <c r="A1616" t="s">
        <v>5</v>
      </c>
      <c r="B1616">
        <v>18</v>
      </c>
      <c r="D1616" t="s">
        <v>2373</v>
      </c>
      <c r="E1616" t="s">
        <v>2374</v>
      </c>
      <c r="F1616" t="s">
        <v>2375</v>
      </c>
      <c r="G1616">
        <f>LOOKUP(B1616,'[1]PerfilGov2018 - DadosCompletos'!$A:$A,'[1]PerfilGov2018 - DadosCompletos'!$A:$A)</f>
        <v>18</v>
      </c>
      <c r="H1616">
        <f>IF(G1616=B1616,LOOKUP(G1616,'[1]PerfilGov2018 - DadosCompletos'!$A:$A,'[1]PerfilGov2018 - DadosCompletos'!$XM:$XM),"")</f>
        <v>0.65004325148487796</v>
      </c>
      <c r="I1616">
        <f>IF(G1616=B1616,LOOKUP(G1616,'[1]PerfilGov2018 - DadosCompletos'!$A:$A,'[1]PerfilGov2018 - DadosCompletos'!$F:$F),"")</f>
        <v>0.32789025344438899</v>
      </c>
      <c r="J1616">
        <f>IF(G1616=B1616,LOOKUP(G1616,'[1]PerfilGov2018 - DadosCompletos'!$A:$A,'[1]PerfilGov2018 - DadosCompletos'!$J:$J),"")</f>
        <v>0.85626690649012904</v>
      </c>
      <c r="K1616">
        <f>IF(G1616=B1616,LOOKUP(G1616,'[1]PerfilGov2018 - DadosCompletos'!$A:$A,'[1]PerfilGov2018 - DadosCompletos'!$AW:$AW),"")</f>
        <v>0.32724964709216398</v>
      </c>
      <c r="L1616">
        <f>IF(G1616=B1616,LOOKUP(G1616,'[1]PerfilGov2018 - DadosCompletos'!$A:$A,'[1]PerfilGov2018 - DadosCompletos'!$XU:$XU),"")</f>
        <v>0.55765779085450196</v>
      </c>
      <c r="M1616">
        <f>IF(G1616=B1616,LOOKUP(G1616,'[1]PerfilGov2018 - DadosCompletos'!$A:$A,'[1]PerfilGov2018 - DadosCompletos'!$XV:$XV),"")</f>
        <v>0.58629553943243895</v>
      </c>
    </row>
    <row r="1617" spans="1:13" hidden="1" x14ac:dyDescent="0.25">
      <c r="A1617" t="s">
        <v>5</v>
      </c>
      <c r="B1617">
        <v>19</v>
      </c>
      <c r="D1617" t="s">
        <v>2378</v>
      </c>
      <c r="E1617" t="s">
        <v>2379</v>
      </c>
      <c r="F1617" t="s">
        <v>2380</v>
      </c>
      <c r="G1617">
        <f>LOOKUP(B1617,'[1]PerfilGov2018 - DadosCompletos'!$A:$A,'[1]PerfilGov2018 - DadosCompletos'!$A:$A)</f>
        <v>19</v>
      </c>
      <c r="H1617">
        <f>IF(G1617=B1617,LOOKUP(G1617,'[1]PerfilGov2018 - DadosCompletos'!$A:$A,'[1]PerfilGov2018 - DadosCompletos'!$XM:$XM),"")</f>
        <v>0.51083218891205595</v>
      </c>
      <c r="I1617">
        <f>IF(G1617=B1617,LOOKUP(G1617,'[1]PerfilGov2018 - DadosCompletos'!$A:$A,'[1]PerfilGov2018 - DadosCompletos'!$F:$F),"")</f>
        <v>0.79446529676179101</v>
      </c>
      <c r="J1617">
        <f>IF(G1617=B1617,LOOKUP(G1617,'[1]PerfilGov2018 - DadosCompletos'!$A:$A,'[1]PerfilGov2018 - DadosCompletos'!$J:$J),"")</f>
        <v>0.85626690649012904</v>
      </c>
      <c r="K1617">
        <f>IF(G1617=B1617,LOOKUP(G1617,'[1]PerfilGov2018 - DadosCompletos'!$A:$A,'[1]PerfilGov2018 - DadosCompletos'!$AW:$AW),"")</f>
        <v>0.79727086965119398</v>
      </c>
      <c r="L1617">
        <f>IF(G1617=B1617,LOOKUP(G1617,'[1]PerfilGov2018 - DadosCompletos'!$A:$A,'[1]PerfilGov2018 - DadosCompletos'!$XU:$XU),"")</f>
        <v>0.60070094008804498</v>
      </c>
      <c r="M1617">
        <f>IF(G1617=B1617,LOOKUP(G1617,'[1]PerfilGov2018 - DadosCompletos'!$A:$A,'[1]PerfilGov2018 - DadosCompletos'!$XV:$XV),"")</f>
        <v>0.51720847589325603</v>
      </c>
    </row>
    <row r="1618" spans="1:13" hidden="1" x14ac:dyDescent="0.25">
      <c r="A1618" t="s">
        <v>5</v>
      </c>
      <c r="B1618">
        <v>20</v>
      </c>
      <c r="D1618" t="s">
        <v>2383</v>
      </c>
      <c r="E1618" t="s">
        <v>2384</v>
      </c>
      <c r="F1618" t="s">
        <v>2385</v>
      </c>
      <c r="G1618">
        <f>LOOKUP(B1618,'[1]PerfilGov2018 - DadosCompletos'!$A:$A,'[1]PerfilGov2018 - DadosCompletos'!$A:$A)</f>
        <v>20</v>
      </c>
      <c r="H1618">
        <f>IF(G1618=B1618,LOOKUP(G1618,'[1]PerfilGov2018 - DadosCompletos'!$A:$A,'[1]PerfilGov2018 - DadosCompletos'!$XM:$XM),"")</f>
        <v>0.477513160325093</v>
      </c>
      <c r="I1618">
        <f>IF(G1618=B1618,LOOKUP(G1618,'[1]PerfilGov2018 - DadosCompletos'!$A:$A,'[1]PerfilGov2018 - DadosCompletos'!$F:$F),"")</f>
        <v>0.81233148845752401</v>
      </c>
      <c r="J1618">
        <f>IF(G1618=B1618,LOOKUP(G1618,'[1]PerfilGov2018 - DadosCompletos'!$A:$A,'[1]PerfilGov2018 - DadosCompletos'!$J:$J),"")</f>
        <v>0.05</v>
      </c>
      <c r="K1618">
        <f>IF(G1618=B1618,LOOKUP(G1618,'[1]PerfilGov2018 - DadosCompletos'!$A:$A,'[1]PerfilGov2018 - DadosCompletos'!$AW:$AW),"")</f>
        <v>0.5</v>
      </c>
      <c r="L1618">
        <f>IF(G1618=B1618,LOOKUP(G1618,'[1]PerfilGov2018 - DadosCompletos'!$A:$A,'[1]PerfilGov2018 - DadosCompletos'!$XU:$XU),"")</f>
        <v>0.49989718320921001</v>
      </c>
      <c r="M1618">
        <f>IF(G1618=B1618,LOOKUP(G1618,'[1]PerfilGov2018 - DadosCompletos'!$A:$A,'[1]PerfilGov2018 - DadosCompletos'!$XV:$XV),"")</f>
        <v>0.45758120326354101</v>
      </c>
    </row>
    <row r="1619" spans="1:13" hidden="1" x14ac:dyDescent="0.25">
      <c r="A1619" t="s">
        <v>5</v>
      </c>
      <c r="B1619">
        <v>21</v>
      </c>
      <c r="D1619" t="s">
        <v>2388</v>
      </c>
      <c r="E1619" t="s">
        <v>2389</v>
      </c>
      <c r="F1619" t="s">
        <v>2390</v>
      </c>
      <c r="G1619">
        <f>LOOKUP(B1619,'[1]PerfilGov2018 - DadosCompletos'!$A:$A,'[1]PerfilGov2018 - DadosCompletos'!$A:$A)</f>
        <v>21</v>
      </c>
      <c r="H1619">
        <f>IF(G1619=B1619,LOOKUP(G1619,'[1]PerfilGov2018 - DadosCompletos'!$A:$A,'[1]PerfilGov2018 - DadosCompletos'!$XM:$XM),"")</f>
        <v>0.65273010502331497</v>
      </c>
      <c r="I1619">
        <f>IF(G1619=B1619,LOOKUP(G1619,'[1]PerfilGov2018 - DadosCompletos'!$A:$A,'[1]PerfilGov2018 - DadosCompletos'!$F:$F),"")</f>
        <v>1</v>
      </c>
      <c r="J1619">
        <f>IF(G1619=B1619,LOOKUP(G1619,'[1]PerfilGov2018 - DadosCompletos'!$A:$A,'[1]PerfilGov2018 - DadosCompletos'!$J:$J),"")</f>
        <v>0</v>
      </c>
      <c r="K1619">
        <f>IF(G1619=B1619,LOOKUP(G1619,'[1]PerfilGov2018 - DadosCompletos'!$A:$A,'[1]PerfilGov2018 - DadosCompletos'!$AW:$AW),"")</f>
        <v>1</v>
      </c>
      <c r="L1619">
        <f>IF(G1619=B1619,LOOKUP(G1619,'[1]PerfilGov2018 - DadosCompletos'!$A:$A,'[1]PerfilGov2018 - DadosCompletos'!$XU:$XU),"")</f>
        <v>0.58714869985535201</v>
      </c>
      <c r="M1619">
        <f>IF(G1619=B1619,LOOKUP(G1619,'[1]PerfilGov2018 - DadosCompletos'!$A:$A,'[1]PerfilGov2018 - DadosCompletos'!$XV:$XV),"")</f>
        <v>0.51897146328752897</v>
      </c>
    </row>
    <row r="1620" spans="1:13" hidden="1" x14ac:dyDescent="0.25">
      <c r="A1620" t="s">
        <v>5</v>
      </c>
      <c r="B1620">
        <v>22</v>
      </c>
      <c r="D1620" t="s">
        <v>2393</v>
      </c>
      <c r="E1620" t="s">
        <v>2394</v>
      </c>
      <c r="F1620" t="s">
        <v>2395</v>
      </c>
      <c r="G1620">
        <f>LOOKUP(B1620,'[1]PerfilGov2018 - DadosCompletos'!$A:$A,'[1]PerfilGov2018 - DadosCompletos'!$A:$A)</f>
        <v>22</v>
      </c>
      <c r="H1620">
        <f>IF(G1620=B1620,LOOKUP(G1620,'[1]PerfilGov2018 - DadosCompletos'!$A:$A,'[1]PerfilGov2018 - DadosCompletos'!$XM:$XM),"")</f>
        <v>0.65654066814519296</v>
      </c>
      <c r="I1620">
        <f>IF(G1620=B1620,LOOKUP(G1620,'[1]PerfilGov2018 - DadosCompletos'!$A:$A,'[1]PerfilGov2018 - DadosCompletos'!$F:$F),"")</f>
        <v>0.81233148845752401</v>
      </c>
      <c r="J1620">
        <f>IF(G1620=B1620,LOOKUP(G1620,'[1]PerfilGov2018 - DadosCompletos'!$A:$A,'[1]PerfilGov2018 - DadosCompletos'!$J:$J),"")</f>
        <v>0.320309875090181</v>
      </c>
      <c r="K1620">
        <f>IF(G1620=B1620,LOOKUP(G1620,'[1]PerfilGov2018 - DadosCompletos'!$A:$A,'[1]PerfilGov2018 - DadosCompletos'!$AW:$AW),"")</f>
        <v>0.41652329926813803</v>
      </c>
      <c r="L1620">
        <f>IF(G1620=B1620,LOOKUP(G1620,'[1]PerfilGov2018 - DadosCompletos'!$A:$A,'[1]PerfilGov2018 - DadosCompletos'!$XU:$XU),"")</f>
        <v>0.642669962916677</v>
      </c>
      <c r="M1620">
        <f>IF(G1620=B1620,LOOKUP(G1620,'[1]PerfilGov2018 - DadosCompletos'!$A:$A,'[1]PerfilGov2018 - DadosCompletos'!$XV:$XV),"")</f>
        <v>0.493000452178603</v>
      </c>
    </row>
    <row r="1621" spans="1:13" hidden="1" x14ac:dyDescent="0.25">
      <c r="A1621" t="s">
        <v>5</v>
      </c>
      <c r="B1621">
        <v>23</v>
      </c>
      <c r="D1621" t="s">
        <v>2398</v>
      </c>
      <c r="E1621" t="s">
        <v>2399</v>
      </c>
      <c r="F1621" t="s">
        <v>2400</v>
      </c>
      <c r="G1621">
        <f>LOOKUP(B1621,'[1]PerfilGov2018 - DadosCompletos'!$A:$A,'[1]PerfilGov2018 - DadosCompletos'!$A:$A)</f>
        <v>23</v>
      </c>
      <c r="H1621">
        <f>IF(G1621=B1621,LOOKUP(G1621,'[1]PerfilGov2018 - DadosCompletos'!$A:$A,'[1]PerfilGov2018 - DadosCompletos'!$XM:$XM),"")</f>
        <v>0.65646354143546903</v>
      </c>
      <c r="I1621">
        <f>IF(G1621=B1621,LOOKUP(G1621,'[1]PerfilGov2018 - DadosCompletos'!$A:$A,'[1]PerfilGov2018 - DadosCompletos'!$F:$F),"")</f>
        <v>0.81233148845752401</v>
      </c>
      <c r="J1621">
        <f>IF(G1621=B1621,LOOKUP(G1621,'[1]PerfilGov2018 - DadosCompletos'!$A:$A,'[1]PerfilGov2018 - DadosCompletos'!$J:$J),"")</f>
        <v>0.85626690649012904</v>
      </c>
      <c r="K1621">
        <f>IF(G1621=B1621,LOOKUP(G1621,'[1]PerfilGov2018 - DadosCompletos'!$A:$A,'[1]PerfilGov2018 - DadosCompletos'!$AW:$AW),"")</f>
        <v>1</v>
      </c>
      <c r="L1621">
        <f>IF(G1621=B1621,LOOKUP(G1621,'[1]PerfilGov2018 - DadosCompletos'!$A:$A,'[1]PerfilGov2018 - DadosCompletos'!$XU:$XU),"")</f>
        <v>0.77565861570966299</v>
      </c>
      <c r="M1621">
        <f>IF(G1621=B1621,LOOKUP(G1621,'[1]PerfilGov2018 - DadosCompletos'!$A:$A,'[1]PerfilGov2018 - DadosCompletos'!$XV:$XV),"")</f>
        <v>0.56272570450625103</v>
      </c>
    </row>
    <row r="1622" spans="1:13" hidden="1" x14ac:dyDescent="0.25">
      <c r="A1622" t="s">
        <v>5</v>
      </c>
      <c r="B1622">
        <v>24</v>
      </c>
      <c r="D1622" t="s">
        <v>2402</v>
      </c>
      <c r="E1622" t="s">
        <v>2403</v>
      </c>
      <c r="F1622" t="s">
        <v>2404</v>
      </c>
      <c r="G1622">
        <f>LOOKUP(B1622,'[1]PerfilGov2018 - DadosCompletos'!$A:$A,'[1]PerfilGov2018 - DadosCompletos'!$A:$A)</f>
        <v>24</v>
      </c>
      <c r="H1622">
        <f>IF(G1622=B1622,LOOKUP(G1622,'[1]PerfilGov2018 - DadosCompletos'!$A:$A,'[1]PerfilGov2018 - DadosCompletos'!$XM:$XM),"")</f>
        <v>0.34923112861238298</v>
      </c>
      <c r="I1622">
        <f>IF(G1622=B1622,LOOKUP(G1622,'[1]PerfilGov2018 - DadosCompletos'!$A:$A,'[1]PerfilGov2018 - DadosCompletos'!$F:$F),"")</f>
        <v>0</v>
      </c>
      <c r="J1622">
        <f>IF(G1622=B1622,LOOKUP(G1622,'[1]PerfilGov2018 - DadosCompletos'!$A:$A,'[1]PerfilGov2018 - DadosCompletos'!$J:$J),"")</f>
        <v>0</v>
      </c>
      <c r="K1622">
        <f>IF(G1622=B1622,LOOKUP(G1622,'[1]PerfilGov2018 - DadosCompletos'!$A:$A,'[1]PerfilGov2018 - DadosCompletos'!$AW:$AW),"")</f>
        <v>0.5</v>
      </c>
      <c r="L1622">
        <f>IF(G1622=B1622,LOOKUP(G1622,'[1]PerfilGov2018 - DadosCompletos'!$A:$A,'[1]PerfilGov2018 - DadosCompletos'!$XU:$XU),"")</f>
        <v>0.25808212054258101</v>
      </c>
      <c r="M1622">
        <f>IF(G1622=B1622,LOOKUP(G1622,'[1]PerfilGov2018 - DadosCompletos'!$A:$A,'[1]PerfilGov2018 - DadosCompletos'!$XV:$XV),"")</f>
        <v>0.362033638764237</v>
      </c>
    </row>
    <row r="1623" spans="1:13" hidden="1" x14ac:dyDescent="0.25">
      <c r="A1623" t="s">
        <v>5</v>
      </c>
      <c r="B1623">
        <v>25</v>
      </c>
      <c r="D1623" t="s">
        <v>2405</v>
      </c>
      <c r="E1623" t="s">
        <v>2406</v>
      </c>
      <c r="F1623" t="s">
        <v>2407</v>
      </c>
      <c r="G1623">
        <f>LOOKUP(B1623,'[1]PerfilGov2018 - DadosCompletos'!$A:$A,'[1]PerfilGov2018 - DadosCompletos'!$A:$A)</f>
        <v>25</v>
      </c>
      <c r="H1623">
        <f>IF(G1623=B1623,LOOKUP(G1623,'[1]PerfilGov2018 - DadosCompletos'!$A:$A,'[1]PerfilGov2018 - DadosCompletos'!$XM:$XM),"")</f>
        <v>0.36253814117947802</v>
      </c>
      <c r="I1623">
        <f>IF(G1623=B1623,LOOKUP(G1623,'[1]PerfilGov2018 - DadosCompletos'!$A:$A,'[1]PerfilGov2018 - DadosCompletos'!$F:$F),"")</f>
        <v>0.582019186936373</v>
      </c>
      <c r="J1623">
        <f>IF(G1623=B1623,LOOKUP(G1623,'[1]PerfilGov2018 - DadosCompletos'!$A:$A,'[1]PerfilGov2018 - DadosCompletos'!$J:$J),"")</f>
        <v>0.15</v>
      </c>
      <c r="K1623">
        <f>IF(G1623=B1623,LOOKUP(G1623,'[1]PerfilGov2018 - DadosCompletos'!$A:$A,'[1]PerfilGov2018 - DadosCompletos'!$AW:$AW),"")</f>
        <v>0.15</v>
      </c>
      <c r="L1623">
        <f>IF(G1623=B1623,LOOKUP(G1623,'[1]PerfilGov2018 - DadosCompletos'!$A:$A,'[1]PerfilGov2018 - DadosCompletos'!$XU:$XU),"")</f>
        <v>0.61646020303069404</v>
      </c>
      <c r="M1623">
        <f>IF(G1623=B1623,LOOKUP(G1623,'[1]PerfilGov2018 - DadosCompletos'!$A:$A,'[1]PerfilGov2018 - DadosCompletos'!$XV:$XV),"")</f>
        <v>0.470855676901618</v>
      </c>
    </row>
    <row r="1624" spans="1:13" hidden="1" x14ac:dyDescent="0.25">
      <c r="A1624" t="s">
        <v>5</v>
      </c>
      <c r="B1624">
        <v>26</v>
      </c>
      <c r="D1624" t="s">
        <v>2409</v>
      </c>
      <c r="E1624" t="s">
        <v>2410</v>
      </c>
      <c r="F1624" t="s">
        <v>2411</v>
      </c>
      <c r="G1624">
        <f>LOOKUP(B1624,'[1]PerfilGov2018 - DadosCompletos'!$A:$A,'[1]PerfilGov2018 - DadosCompletos'!$A:$A)</f>
        <v>26</v>
      </c>
      <c r="H1624">
        <f>IF(G1624=B1624,LOOKUP(G1624,'[1]PerfilGov2018 - DadosCompletos'!$A:$A,'[1]PerfilGov2018 - DadosCompletos'!$XM:$XM),"")</f>
        <v>0.566352565387228</v>
      </c>
      <c r="I1624">
        <f>IF(G1624=B1624,LOOKUP(G1624,'[1]PerfilGov2018 - DadosCompletos'!$A:$A,'[1]PerfilGov2018 - DadosCompletos'!$F:$F),"")</f>
        <v>0.05</v>
      </c>
      <c r="J1624">
        <f>IF(G1624=B1624,LOOKUP(G1624,'[1]PerfilGov2018 - DadosCompletos'!$A:$A,'[1]PerfilGov2018 - DadosCompletos'!$J:$J),"")</f>
        <v>0.320309875090181</v>
      </c>
      <c r="K1624">
        <f>IF(G1624=B1624,LOOKUP(G1624,'[1]PerfilGov2018 - DadosCompletos'!$A:$A,'[1]PerfilGov2018 - DadosCompletos'!$AW:$AW),"")</f>
        <v>1</v>
      </c>
      <c r="L1624">
        <f>IF(G1624=B1624,LOOKUP(G1624,'[1]PerfilGov2018 - DadosCompletos'!$A:$A,'[1]PerfilGov2018 - DadosCompletos'!$XU:$XU),"")</f>
        <v>0.47072538484028198</v>
      </c>
      <c r="M1624">
        <f>IF(G1624=B1624,LOOKUP(G1624,'[1]PerfilGov2018 - DadosCompletos'!$A:$A,'[1]PerfilGov2018 - DadosCompletos'!$XV:$XV),"")</f>
        <v>0.49279343552233601</v>
      </c>
    </row>
    <row r="1625" spans="1:13" hidden="1" x14ac:dyDescent="0.25">
      <c r="A1625" t="s">
        <v>5</v>
      </c>
      <c r="B1625">
        <v>27</v>
      </c>
      <c r="D1625" t="s">
        <v>2416</v>
      </c>
      <c r="E1625" t="s">
        <v>2417</v>
      </c>
      <c r="F1625" t="s">
        <v>2418</v>
      </c>
      <c r="G1625">
        <f>LOOKUP(B1625,'[1]PerfilGov2018 - DadosCompletos'!$A:$A,'[1]PerfilGov2018 - DadosCompletos'!$A:$A)</f>
        <v>27</v>
      </c>
      <c r="H1625">
        <f>IF(G1625=B1625,LOOKUP(G1625,'[1]PerfilGov2018 - DadosCompletos'!$A:$A,'[1]PerfilGov2018 - DadosCompletos'!$XM:$XM),"")</f>
        <v>0.48283059537107997</v>
      </c>
      <c r="I1625">
        <f>IF(G1625=B1625,LOOKUP(G1625,'[1]PerfilGov2018 - DadosCompletos'!$A:$A,'[1]PerfilGov2018 - DadosCompletos'!$F:$F),"")</f>
        <v>0</v>
      </c>
      <c r="J1625">
        <f>IF(G1625=B1625,LOOKUP(G1625,'[1]PerfilGov2018 - DadosCompletos'!$A:$A,'[1]PerfilGov2018 - DadosCompletos'!$J:$J),"")</f>
        <v>0.05</v>
      </c>
      <c r="K1625">
        <f>IF(G1625=B1625,LOOKUP(G1625,'[1]PerfilGov2018 - DadosCompletos'!$A:$A,'[1]PerfilGov2018 - DadosCompletos'!$AW:$AW),"")</f>
        <v>0.41652329926813803</v>
      </c>
      <c r="L1625">
        <f>IF(G1625=B1625,LOOKUP(G1625,'[1]PerfilGov2018 - DadosCompletos'!$A:$A,'[1]PerfilGov2018 - DadosCompletos'!$XU:$XU),"")</f>
        <v>0.27859358307673698</v>
      </c>
      <c r="M1625">
        <f>IF(G1625=B1625,LOOKUP(G1625,'[1]PerfilGov2018 - DadosCompletos'!$A:$A,'[1]PerfilGov2018 - DadosCompletos'!$XV:$XV),"")</f>
        <v>0.36868978902744998</v>
      </c>
    </row>
    <row r="1626" spans="1:13" hidden="1" x14ac:dyDescent="0.25">
      <c r="A1626" t="s">
        <v>5</v>
      </c>
      <c r="B1626">
        <v>28</v>
      </c>
      <c r="D1626" t="s">
        <v>2419</v>
      </c>
      <c r="E1626" t="s">
        <v>2420</v>
      </c>
      <c r="F1626" t="s">
        <v>2421</v>
      </c>
      <c r="G1626">
        <f>LOOKUP(B1626,'[1]PerfilGov2018 - DadosCompletos'!$A:$A,'[1]PerfilGov2018 - DadosCompletos'!$A:$A)</f>
        <v>28</v>
      </c>
      <c r="H1626">
        <f>IF(G1626=B1626,LOOKUP(G1626,'[1]PerfilGov2018 - DadosCompletos'!$A:$A,'[1]PerfilGov2018 - DadosCompletos'!$XM:$XM),"")</f>
        <v>0.43863480846602299</v>
      </c>
      <c r="I1626">
        <f>IF(G1626=B1626,LOOKUP(G1626,'[1]PerfilGov2018 - DadosCompletos'!$A:$A,'[1]PerfilGov2018 - DadosCompletos'!$F:$F),"")</f>
        <v>0.15</v>
      </c>
      <c r="J1626">
        <f>IF(G1626=B1626,LOOKUP(G1626,'[1]PerfilGov2018 - DadosCompletos'!$A:$A,'[1]PerfilGov2018 - DadosCompletos'!$J:$J),"")</f>
        <v>0.85626690649012904</v>
      </c>
      <c r="K1626">
        <f>IF(G1626=B1626,LOOKUP(G1626,'[1]PerfilGov2018 - DadosCompletos'!$A:$A,'[1]PerfilGov2018 - DadosCompletos'!$AW:$AW),"")</f>
        <v>0.05</v>
      </c>
      <c r="L1626">
        <f>IF(G1626=B1626,LOOKUP(G1626,'[1]PerfilGov2018 - DadosCompletos'!$A:$A,'[1]PerfilGov2018 - DadosCompletos'!$XU:$XU),"")</f>
        <v>0.52302906125334203</v>
      </c>
      <c r="M1626">
        <f>IF(G1626=B1626,LOOKUP(G1626,'[1]PerfilGov2018 - DadosCompletos'!$A:$A,'[1]PerfilGov2018 - DadosCompletos'!$XV:$XV),"")</f>
        <v>0.435782304005499</v>
      </c>
    </row>
    <row r="1627" spans="1:13" hidden="1" x14ac:dyDescent="0.25">
      <c r="A1627" t="s">
        <v>5</v>
      </c>
      <c r="B1627">
        <v>29</v>
      </c>
      <c r="D1627" t="s">
        <v>2423</v>
      </c>
      <c r="E1627" t="s">
        <v>2424</v>
      </c>
      <c r="F1627" t="s">
        <v>2425</v>
      </c>
      <c r="G1627">
        <f>LOOKUP(B1627,'[1]PerfilGov2018 - DadosCompletos'!$A:$A,'[1]PerfilGov2018 - DadosCompletos'!$A:$A)</f>
        <v>29</v>
      </c>
      <c r="H1627">
        <f>IF(G1627=B1627,LOOKUP(G1627,'[1]PerfilGov2018 - DadosCompletos'!$A:$A,'[1]PerfilGov2018 - DadosCompletos'!$XM:$XM),"")</f>
        <v>0.290845407221413</v>
      </c>
      <c r="I1627">
        <f>IF(G1627=B1627,LOOKUP(G1627,'[1]PerfilGov2018 - DadosCompletos'!$A:$A,'[1]PerfilGov2018 - DadosCompletos'!$F:$F),"")</f>
        <v>0.69738886439453895</v>
      </c>
      <c r="J1627">
        <f>IF(G1627=B1627,LOOKUP(G1627,'[1]PerfilGov2018 - DadosCompletos'!$A:$A,'[1]PerfilGov2018 - DadosCompletos'!$J:$J),"")</f>
        <v>0.71197435408848397</v>
      </c>
      <c r="K1627">
        <f>IF(G1627=B1627,LOOKUP(G1627,'[1]PerfilGov2018 - DadosCompletos'!$A:$A,'[1]PerfilGov2018 - DadosCompletos'!$AW:$AW),"")</f>
        <v>0</v>
      </c>
      <c r="L1627">
        <f>IF(G1627=B1627,LOOKUP(G1627,'[1]PerfilGov2018 - DadosCompletos'!$A:$A,'[1]PerfilGov2018 - DadosCompletos'!$XU:$XU),"")</f>
        <v>0.52983713659437603</v>
      </c>
      <c r="M1627">
        <f>IF(G1627=B1627,LOOKUP(G1627,'[1]PerfilGov2018 - DadosCompletos'!$A:$A,'[1]PerfilGov2018 - DadosCompletos'!$XV:$XV),"")</f>
        <v>0.39884439554547302</v>
      </c>
    </row>
    <row r="1628" spans="1:13" hidden="1" x14ac:dyDescent="0.25">
      <c r="A1628" t="s">
        <v>5</v>
      </c>
      <c r="B1628">
        <v>30</v>
      </c>
      <c r="D1628" t="s">
        <v>2429</v>
      </c>
      <c r="E1628" t="s">
        <v>2430</v>
      </c>
      <c r="F1628" t="s">
        <v>2431</v>
      </c>
      <c r="G1628">
        <f>LOOKUP(B1628,'[1]PerfilGov2018 - DadosCompletos'!$A:$A,'[1]PerfilGov2018 - DadosCompletos'!$A:$A)</f>
        <v>30</v>
      </c>
      <c r="H1628">
        <f>IF(G1628=B1628,LOOKUP(G1628,'[1]PerfilGov2018 - DadosCompletos'!$A:$A,'[1]PerfilGov2018 - DadosCompletos'!$XM:$XM),"")</f>
        <v>0.64380254458142705</v>
      </c>
      <c r="I1628">
        <f>IF(G1628=B1628,LOOKUP(G1628,'[1]PerfilGov2018 - DadosCompletos'!$A:$A,'[1]PerfilGov2018 - DadosCompletos'!$F:$F),"")</f>
        <v>0.71531485558022201</v>
      </c>
      <c r="J1628">
        <f>IF(G1628=B1628,LOOKUP(G1628,'[1]PerfilGov2018 - DadosCompletos'!$A:$A,'[1]PerfilGov2018 - DadosCompletos'!$J:$J),"")</f>
        <v>0.70790224904922805</v>
      </c>
      <c r="K1628">
        <f>IF(G1628=B1628,LOOKUP(G1628,'[1]PerfilGov2018 - DadosCompletos'!$A:$A,'[1]PerfilGov2018 - DadosCompletos'!$AW:$AW),"")</f>
        <v>0.32647521756396097</v>
      </c>
      <c r="L1628">
        <f>IF(G1628=B1628,LOOKUP(G1628,'[1]PerfilGov2018 - DadosCompletos'!$A:$A,'[1]PerfilGov2018 - DadosCompletos'!$XU:$XU),"")</f>
        <v>0.45347448285534397</v>
      </c>
      <c r="M1628">
        <f>IF(G1628=B1628,LOOKUP(G1628,'[1]PerfilGov2018 - DadosCompletos'!$A:$A,'[1]PerfilGov2018 - DadosCompletos'!$XV:$XV),"")</f>
        <v>0.48211502667410699</v>
      </c>
    </row>
    <row r="1629" spans="1:13" hidden="1" x14ac:dyDescent="0.25">
      <c r="A1629" t="s">
        <v>5</v>
      </c>
      <c r="B1629">
        <v>31</v>
      </c>
      <c r="D1629" t="s">
        <v>2434</v>
      </c>
      <c r="E1629" t="s">
        <v>2435</v>
      </c>
      <c r="F1629" t="s">
        <v>2436</v>
      </c>
      <c r="G1629">
        <f>LOOKUP(B1629,'[1]PerfilGov2018 - DadosCompletos'!$A:$A,'[1]PerfilGov2018 - DadosCompletos'!$A:$A)</f>
        <v>31</v>
      </c>
      <c r="H1629">
        <f>IF(G1629=B1629,LOOKUP(G1629,'[1]PerfilGov2018 - DadosCompletos'!$A:$A,'[1]PerfilGov2018 - DadosCompletos'!$XM:$XM),"")</f>
        <v>0.45215510665714898</v>
      </c>
      <c r="I1629">
        <f>IF(G1629=B1629,LOOKUP(G1629,'[1]PerfilGov2018 - DadosCompletos'!$A:$A,'[1]PerfilGov2018 - DadosCompletos'!$F:$F),"")</f>
        <v>0</v>
      </c>
      <c r="J1629">
        <f>IF(G1629=B1629,LOOKUP(G1629,'[1]PerfilGov2018 - DadosCompletos'!$A:$A,'[1]PerfilGov2018 - DadosCompletos'!$J:$J),"")</f>
        <v>0.15</v>
      </c>
      <c r="K1629">
        <f>IF(G1629=B1629,LOOKUP(G1629,'[1]PerfilGov2018 - DadosCompletos'!$A:$A,'[1]PerfilGov2018 - DadosCompletos'!$AW:$AW),"")</f>
        <v>0.05</v>
      </c>
      <c r="L1629">
        <f>IF(G1629=B1629,LOOKUP(G1629,'[1]PerfilGov2018 - DadosCompletos'!$A:$A,'[1]PerfilGov2018 - DadosCompletos'!$XU:$XU),"")</f>
        <v>0.35421501787482401</v>
      </c>
      <c r="M1629">
        <f>IF(G1629=B1629,LOOKUP(G1629,'[1]PerfilGov2018 - DadosCompletos'!$A:$A,'[1]PerfilGov2018 - DadosCompletos'!$XV:$XV),"")</f>
        <v>0.32839900819623102</v>
      </c>
    </row>
    <row r="1630" spans="1:13" hidden="1" x14ac:dyDescent="0.25">
      <c r="A1630" t="s">
        <v>5</v>
      </c>
      <c r="B1630">
        <v>32</v>
      </c>
      <c r="D1630" t="s">
        <v>2446</v>
      </c>
      <c r="E1630" t="s">
        <v>2447</v>
      </c>
      <c r="F1630" t="s">
        <v>2448</v>
      </c>
      <c r="G1630">
        <f>LOOKUP(B1630,'[1]PerfilGov2018 - DadosCompletos'!$A:$A,'[1]PerfilGov2018 - DadosCompletos'!$A:$A)</f>
        <v>32</v>
      </c>
      <c r="H1630">
        <f>IF(G1630=B1630,LOOKUP(G1630,'[1]PerfilGov2018 - DadosCompletos'!$A:$A,'[1]PerfilGov2018 - DadosCompletos'!$XM:$XM),"")</f>
        <v>0.30679617876605197</v>
      </c>
      <c r="I1630">
        <f>IF(G1630=B1630,LOOKUP(G1630,'[1]PerfilGov2018 - DadosCompletos'!$A:$A,'[1]PerfilGov2018 - DadosCompletos'!$F:$F),"")</f>
        <v>0.38277670523891499</v>
      </c>
      <c r="J1630">
        <f>IF(G1630=B1630,LOOKUP(G1630,'[1]PerfilGov2018 - DadosCompletos'!$A:$A,'[1]PerfilGov2018 - DadosCompletos'!$J:$J),"")</f>
        <v>0</v>
      </c>
      <c r="K1630">
        <f>IF(G1630=B1630,LOOKUP(G1630,'[1]PerfilGov2018 - DadosCompletos'!$A:$A,'[1]PerfilGov2018 - DadosCompletos'!$AW:$AW),"")</f>
        <v>0.05</v>
      </c>
      <c r="L1630">
        <f>IF(G1630=B1630,LOOKUP(G1630,'[1]PerfilGov2018 - DadosCompletos'!$A:$A,'[1]PerfilGov2018 - DadosCompletos'!$XU:$XU),"")</f>
        <v>0.34592968651523498</v>
      </c>
      <c r="M1630">
        <f>IF(G1630=B1630,LOOKUP(G1630,'[1]PerfilGov2018 - DadosCompletos'!$A:$A,'[1]PerfilGov2018 - DadosCompletos'!$XV:$XV),"")</f>
        <v>0.28663109087569499</v>
      </c>
    </row>
    <row r="1631" spans="1:13" hidden="1" x14ac:dyDescent="0.25">
      <c r="A1631" t="s">
        <v>5</v>
      </c>
      <c r="B1631">
        <v>33</v>
      </c>
      <c r="D1631" t="s">
        <v>2439</v>
      </c>
      <c r="E1631" t="s">
        <v>2440</v>
      </c>
      <c r="F1631" t="s">
        <v>2441</v>
      </c>
      <c r="G1631">
        <f>LOOKUP(B1631,'[1]PerfilGov2018 - DadosCompletos'!$A:$A,'[1]PerfilGov2018 - DadosCompletos'!$A:$A)</f>
        <v>33</v>
      </c>
      <c r="H1631">
        <f>IF(G1631=B1631,LOOKUP(G1631,'[1]PerfilGov2018 - DadosCompletos'!$A:$A,'[1]PerfilGov2018 - DadosCompletos'!$XM:$XM),"")</f>
        <v>0.41792292875942999</v>
      </c>
      <c r="I1631">
        <f>IF(G1631=B1631,LOOKUP(G1631,'[1]PerfilGov2018 - DadosCompletos'!$A:$A,'[1]PerfilGov2018 - DadosCompletos'!$F:$F),"")</f>
        <v>0.15</v>
      </c>
      <c r="J1631">
        <f>IF(G1631=B1631,LOOKUP(G1631,'[1]PerfilGov2018 - DadosCompletos'!$A:$A,'[1]PerfilGov2018 - DadosCompletos'!$J:$J),"")</f>
        <v>0.85626690649012904</v>
      </c>
      <c r="K1631">
        <f>IF(G1631=B1631,LOOKUP(G1631,'[1]PerfilGov2018 - DadosCompletos'!$A:$A,'[1]PerfilGov2018 - DadosCompletos'!$AW:$AW),"")</f>
        <v>1</v>
      </c>
      <c r="L1631">
        <f>IF(G1631=B1631,LOOKUP(G1631,'[1]PerfilGov2018 - DadosCompletos'!$A:$A,'[1]PerfilGov2018 - DadosCompletos'!$XU:$XU),"")</f>
        <v>0.361934012782476</v>
      </c>
      <c r="M1631">
        <f>IF(G1631=B1631,LOOKUP(G1631,'[1]PerfilGov2018 - DadosCompletos'!$A:$A,'[1]PerfilGov2018 - DadosCompletos'!$XV:$XV),"")</f>
        <v>0.38941840394801902</v>
      </c>
    </row>
    <row r="1632" spans="1:13" hidden="1" x14ac:dyDescent="0.25">
      <c r="A1632" t="s">
        <v>5</v>
      </c>
      <c r="B1632">
        <v>34</v>
      </c>
      <c r="D1632" t="s">
        <v>2442</v>
      </c>
      <c r="E1632" t="s">
        <v>2443</v>
      </c>
      <c r="F1632" t="s">
        <v>2444</v>
      </c>
      <c r="G1632">
        <f>LOOKUP(B1632,'[1]PerfilGov2018 - DadosCompletos'!$A:$A,'[1]PerfilGov2018 - DadosCompletos'!$A:$A)</f>
        <v>34</v>
      </c>
      <c r="H1632">
        <f>IF(G1632=B1632,LOOKUP(G1632,'[1]PerfilGov2018 - DadosCompletos'!$A:$A,'[1]PerfilGov2018 - DadosCompletos'!$XM:$XM),"")</f>
        <v>0.45934131622822899</v>
      </c>
      <c r="I1632">
        <f>IF(G1632=B1632,LOOKUP(G1632,'[1]PerfilGov2018 - DadosCompletos'!$A:$A,'[1]PerfilGov2018 - DadosCompletos'!$F:$F),"")</f>
        <v>0.67952267269880695</v>
      </c>
      <c r="J1632">
        <f>IF(G1632=B1632,LOOKUP(G1632,'[1]PerfilGov2018 - DadosCompletos'!$A:$A,'[1]PerfilGov2018 - DadosCompletos'!$J:$J),"")</f>
        <v>0.15</v>
      </c>
      <c r="K1632">
        <f>IF(G1632=B1632,LOOKUP(G1632,'[1]PerfilGov2018 - DadosCompletos'!$A:$A,'[1]PerfilGov2018 - DadosCompletos'!$AW:$AW),"")</f>
        <v>0</v>
      </c>
      <c r="L1632">
        <f>IF(G1632=B1632,LOOKUP(G1632,'[1]PerfilGov2018 - DadosCompletos'!$A:$A,'[1]PerfilGov2018 - DadosCompletos'!$XU:$XU),"")</f>
        <v>0.491623452657103</v>
      </c>
      <c r="M1632">
        <f>IF(G1632=B1632,LOOKUP(G1632,'[1]PerfilGov2018 - DadosCompletos'!$A:$A,'[1]PerfilGov2018 - DadosCompletos'!$XV:$XV),"")</f>
        <v>0.46295747454335101</v>
      </c>
    </row>
    <row r="1633" spans="1:13" hidden="1" x14ac:dyDescent="0.25">
      <c r="A1633" t="s">
        <v>5</v>
      </c>
      <c r="B1633">
        <v>35</v>
      </c>
      <c r="D1633" t="s">
        <v>2453</v>
      </c>
      <c r="E1633" t="s">
        <v>2454</v>
      </c>
      <c r="F1633" t="s">
        <v>2455</v>
      </c>
      <c r="G1633">
        <f>LOOKUP(B1633,'[1]PerfilGov2018 - DadosCompletos'!$A:$A,'[1]PerfilGov2018 - DadosCompletos'!$A:$A)</f>
        <v>35</v>
      </c>
      <c r="H1633">
        <f>IF(G1633=B1633,LOOKUP(G1633,'[1]PerfilGov2018 - DadosCompletos'!$A:$A,'[1]PerfilGov2018 - DadosCompletos'!$XM:$XM),"")</f>
        <v>0.62380289395630895</v>
      </c>
      <c r="I1633">
        <f>IF(G1633=B1633,LOOKUP(G1633,'[1]PerfilGov2018 - DadosCompletos'!$A:$A,'[1]PerfilGov2018 - DadosCompletos'!$F:$F),"")</f>
        <v>0.05</v>
      </c>
      <c r="J1633">
        <f>IF(G1633=B1633,LOOKUP(G1633,'[1]PerfilGov2018 - DadosCompletos'!$A:$A,'[1]PerfilGov2018 - DadosCompletos'!$J:$J),"")</f>
        <v>0.20386461362936301</v>
      </c>
      <c r="K1633">
        <f>IF(G1633=B1633,LOOKUP(G1633,'[1]PerfilGov2018 - DadosCompletos'!$A:$A,'[1]PerfilGov2018 - DadosCompletos'!$AW:$AW),"")</f>
        <v>0.15</v>
      </c>
      <c r="L1633">
        <f>IF(G1633=B1633,LOOKUP(G1633,'[1]PerfilGov2018 - DadosCompletos'!$A:$A,'[1]PerfilGov2018 - DadosCompletos'!$XU:$XU),"")</f>
        <v>0.43823576272412901</v>
      </c>
      <c r="M1633">
        <f>IF(G1633=B1633,LOOKUP(G1633,'[1]PerfilGov2018 - DadosCompletos'!$A:$A,'[1]PerfilGov2018 - DadosCompletos'!$XV:$XV),"")</f>
        <v>0.45946388877512401</v>
      </c>
    </row>
    <row r="1634" spans="1:13" hidden="1" x14ac:dyDescent="0.25">
      <c r="A1634" t="s">
        <v>5</v>
      </c>
      <c r="B1634">
        <v>36</v>
      </c>
      <c r="D1634" t="s">
        <v>2462</v>
      </c>
      <c r="E1634" t="s">
        <v>2463</v>
      </c>
      <c r="F1634" t="s">
        <v>2464</v>
      </c>
      <c r="G1634">
        <f>LOOKUP(B1634,'[1]PerfilGov2018 - DadosCompletos'!$A:$A,'[1]PerfilGov2018 - DadosCompletos'!$A:$A)</f>
        <v>36</v>
      </c>
      <c r="H1634">
        <f>IF(G1634=B1634,LOOKUP(G1634,'[1]PerfilGov2018 - DadosCompletos'!$A:$A,'[1]PerfilGov2018 - DadosCompletos'!$XM:$XM),"")</f>
        <v>0.52554742650462605</v>
      </c>
      <c r="I1634">
        <f>IF(G1634=B1634,LOOKUP(G1634,'[1]PerfilGov2018 - DadosCompletos'!$A:$A,'[1]PerfilGov2018 - DadosCompletos'!$F:$F),"")</f>
        <v>0.28125395867342901</v>
      </c>
      <c r="J1634">
        <f>IF(G1634=B1634,LOOKUP(G1634,'[1]PerfilGov2018 - DadosCompletos'!$A:$A,'[1]PerfilGov2018 - DadosCompletos'!$J:$J),"")</f>
        <v>0.44081578502534702</v>
      </c>
      <c r="K1634">
        <f>IF(G1634=B1634,LOOKUP(G1634,'[1]PerfilGov2018 - DadosCompletos'!$A:$A,'[1]PerfilGov2018 - DadosCompletos'!$AW:$AW),"")</f>
        <v>0.23927365217597499</v>
      </c>
      <c r="L1634">
        <f>IF(G1634=B1634,LOOKUP(G1634,'[1]PerfilGov2018 - DadosCompletos'!$A:$A,'[1]PerfilGov2018 - DadosCompletos'!$XU:$XU),"")</f>
        <v>0.517177064193173</v>
      </c>
      <c r="M1634">
        <f>IF(G1634=B1634,LOOKUP(G1634,'[1]PerfilGov2018 - DadosCompletos'!$A:$A,'[1]PerfilGov2018 - DadosCompletos'!$XV:$XV),"")</f>
        <v>0.56385697687093095</v>
      </c>
    </row>
    <row r="1635" spans="1:13" hidden="1" x14ac:dyDescent="0.25">
      <c r="A1635" t="s">
        <v>5</v>
      </c>
      <c r="B1635">
        <v>37</v>
      </c>
      <c r="D1635" t="s">
        <v>2466</v>
      </c>
      <c r="E1635" t="s">
        <v>2467</v>
      </c>
      <c r="F1635" t="s">
        <v>2468</v>
      </c>
      <c r="G1635">
        <f>LOOKUP(B1635,'[1]PerfilGov2018 - DadosCompletos'!$A:$A,'[1]PerfilGov2018 - DadosCompletos'!$A:$A)</f>
        <v>37</v>
      </c>
      <c r="H1635">
        <f>IF(G1635=B1635,LOOKUP(G1635,'[1]PerfilGov2018 - DadosCompletos'!$A:$A,'[1]PerfilGov2018 - DadosCompletos'!$XM:$XM),"")</f>
        <v>0.44334797485445399</v>
      </c>
      <c r="I1635">
        <f>IF(G1635=B1635,LOOKUP(G1635,'[1]PerfilGov2018 - DadosCompletos'!$A:$A,'[1]PerfilGov2018 - DadosCompletos'!$F:$F),"")</f>
        <v>0.37174298104388198</v>
      </c>
      <c r="J1635">
        <f>IF(G1635=B1635,LOOKUP(G1635,'[1]PerfilGov2018 - DadosCompletos'!$A:$A,'[1]PerfilGov2018 - DadosCompletos'!$J:$J),"")</f>
        <v>0.15</v>
      </c>
      <c r="K1635">
        <f>IF(G1635=B1635,LOOKUP(G1635,'[1]PerfilGov2018 - DadosCompletos'!$A:$A,'[1]PerfilGov2018 - DadosCompletos'!$AW:$AW),"")</f>
        <v>0.41652329926813803</v>
      </c>
      <c r="L1635">
        <f>IF(G1635=B1635,LOOKUP(G1635,'[1]PerfilGov2018 - DadosCompletos'!$A:$A,'[1]PerfilGov2018 - DadosCompletos'!$XU:$XU),"")</f>
        <v>0.403451641328119</v>
      </c>
      <c r="M1635">
        <f>IF(G1635=B1635,LOOKUP(G1635,'[1]PerfilGov2018 - DadosCompletos'!$A:$A,'[1]PerfilGov2018 - DadosCompletos'!$XV:$XV),"")</f>
        <v>0.40753126664313599</v>
      </c>
    </row>
    <row r="1636" spans="1:13" hidden="1" x14ac:dyDescent="0.25">
      <c r="A1636" t="s">
        <v>5</v>
      </c>
      <c r="B1636">
        <v>38</v>
      </c>
      <c r="D1636" t="s">
        <v>2472</v>
      </c>
      <c r="E1636" t="s">
        <v>2473</v>
      </c>
      <c r="F1636" t="s">
        <v>2474</v>
      </c>
      <c r="G1636">
        <f>LOOKUP(B1636,'[1]PerfilGov2018 - DadosCompletos'!$A:$A,'[1]PerfilGov2018 - DadosCompletos'!$A:$A)</f>
        <v>38</v>
      </c>
      <c r="H1636">
        <f>IF(G1636=B1636,LOOKUP(G1636,'[1]PerfilGov2018 - DadosCompletos'!$A:$A,'[1]PerfilGov2018 - DadosCompletos'!$XM:$XM),"")</f>
        <v>0.52150497870553303</v>
      </c>
      <c r="I1636">
        <f>IF(G1636=B1636,LOOKUP(G1636,'[1]PerfilGov2018 - DadosCompletos'!$A:$A,'[1]PerfilGov2018 - DadosCompletos'!$F:$F),"")</f>
        <v>0.56626309968361799</v>
      </c>
      <c r="J1636">
        <f>IF(G1636=B1636,LOOKUP(G1636,'[1]PerfilGov2018 - DadosCompletos'!$A:$A,'[1]PerfilGov2018 - DadosCompletos'!$J:$J),"")</f>
        <v>0.15</v>
      </c>
      <c r="K1636">
        <f>IF(G1636=B1636,LOOKUP(G1636,'[1]PerfilGov2018 - DadosCompletos'!$A:$A,'[1]PerfilGov2018 - DadosCompletos'!$AW:$AW),"")</f>
        <v>0.05</v>
      </c>
      <c r="L1636">
        <f>IF(G1636=B1636,LOOKUP(G1636,'[1]PerfilGov2018 - DadosCompletos'!$A:$A,'[1]PerfilGov2018 - DadosCompletos'!$XU:$XU),"")</f>
        <v>0.50408688740708296</v>
      </c>
      <c r="M1636">
        <f>IF(G1636=B1636,LOOKUP(G1636,'[1]PerfilGov2018 - DadosCompletos'!$A:$A,'[1]PerfilGov2018 - DadosCompletos'!$XV:$XV),"")</f>
        <v>0.38952666979203898</v>
      </c>
    </row>
    <row r="1637" spans="1:13" hidden="1" x14ac:dyDescent="0.25">
      <c r="A1637" t="s">
        <v>5</v>
      </c>
      <c r="B1637">
        <v>39</v>
      </c>
      <c r="D1637" t="s">
        <v>2477</v>
      </c>
      <c r="E1637" t="s">
        <v>2478</v>
      </c>
      <c r="F1637" t="s">
        <v>2479</v>
      </c>
      <c r="G1637">
        <f>LOOKUP(B1637,'[1]PerfilGov2018 - DadosCompletos'!$A:$A,'[1]PerfilGov2018 - DadosCompletos'!$A:$A)</f>
        <v>39</v>
      </c>
      <c r="H1637">
        <f>IF(G1637=B1637,LOOKUP(G1637,'[1]PerfilGov2018 - DadosCompletos'!$A:$A,'[1]PerfilGov2018 - DadosCompletos'!$XM:$XM),"")</f>
        <v>0.74885560621442104</v>
      </c>
      <c r="I1637">
        <f>IF(G1637=B1637,LOOKUP(G1637,'[1]PerfilGov2018 - DadosCompletos'!$A:$A,'[1]PerfilGov2018 - DadosCompletos'!$F:$F),"")</f>
        <v>0.42272473054133303</v>
      </c>
      <c r="J1637">
        <f>IF(G1637=B1637,LOOKUP(G1637,'[1]PerfilGov2018 - DadosCompletos'!$A:$A,'[1]PerfilGov2018 - DadosCompletos'!$J:$J),"")</f>
        <v>0.85626690649012904</v>
      </c>
      <c r="K1637">
        <f>IF(G1637=B1637,LOOKUP(G1637,'[1]PerfilGov2018 - DadosCompletos'!$A:$A,'[1]PerfilGov2018 - DadosCompletos'!$AW:$AW),"")</f>
        <v>1</v>
      </c>
      <c r="L1637">
        <f>IF(G1637=B1637,LOOKUP(G1637,'[1]PerfilGov2018 - DadosCompletos'!$A:$A,'[1]PerfilGov2018 - DadosCompletos'!$XU:$XU),"")</f>
        <v>0.68415379171648005</v>
      </c>
      <c r="M1637">
        <f>IF(G1637=B1637,LOOKUP(G1637,'[1]PerfilGov2018 - DadosCompletos'!$A:$A,'[1]PerfilGov2018 - DadosCompletos'!$XV:$XV),"")</f>
        <v>0.66802821881297503</v>
      </c>
    </row>
    <row r="1638" spans="1:13" hidden="1" x14ac:dyDescent="0.25">
      <c r="A1638" t="s">
        <v>5</v>
      </c>
      <c r="B1638">
        <v>40</v>
      </c>
      <c r="D1638" t="s">
        <v>2457</v>
      </c>
      <c r="E1638" t="s">
        <v>2458</v>
      </c>
      <c r="F1638" t="s">
        <v>2459</v>
      </c>
      <c r="G1638">
        <f>LOOKUP(B1638,'[1]PerfilGov2018 - DadosCompletos'!$A:$A,'[1]PerfilGov2018 - DadosCompletos'!$A:$A)</f>
        <v>40</v>
      </c>
      <c r="H1638">
        <f>IF(G1638=B1638,LOOKUP(G1638,'[1]PerfilGov2018 - DadosCompletos'!$A:$A,'[1]PerfilGov2018 - DadosCompletos'!$XM:$XM),"")</f>
        <v>0.43420104815535698</v>
      </c>
      <c r="I1638">
        <f>IF(G1638=B1638,LOOKUP(G1638,'[1]PerfilGov2018 - DadosCompletos'!$A:$A,'[1]PerfilGov2018 - DadosCompletos'!$F:$F),"")</f>
        <v>0.19524051448608601</v>
      </c>
      <c r="J1638">
        <f>IF(G1638=B1638,LOOKUP(G1638,'[1]PerfilGov2018 - DadosCompletos'!$A:$A,'[1]PerfilGov2018 - DadosCompletos'!$J:$J),"")</f>
        <v>0</v>
      </c>
      <c r="K1638">
        <f>IF(G1638=B1638,LOOKUP(G1638,'[1]PerfilGov2018 - DadosCompletos'!$A:$A,'[1]PerfilGov2018 - DadosCompletos'!$AW:$AW),"")</f>
        <v>0</v>
      </c>
      <c r="L1638">
        <f>IF(G1638=B1638,LOOKUP(G1638,'[1]PerfilGov2018 - DadosCompletos'!$A:$A,'[1]PerfilGov2018 - DadosCompletos'!$XU:$XU),"")</f>
        <v>0.295095044713023</v>
      </c>
      <c r="M1638">
        <f>IF(G1638=B1638,LOOKUP(G1638,'[1]PerfilGov2018 - DadosCompletos'!$A:$A,'[1]PerfilGov2018 - DadosCompletos'!$XV:$XV),"")</f>
        <v>0.32310248088502402</v>
      </c>
    </row>
    <row r="1639" spans="1:13" hidden="1" x14ac:dyDescent="0.25">
      <c r="A1639" t="s">
        <v>5</v>
      </c>
      <c r="B1639">
        <v>41</v>
      </c>
      <c r="D1639" t="s">
        <v>2364</v>
      </c>
      <c r="E1639" t="s">
        <v>2365</v>
      </c>
      <c r="F1639" t="s">
        <v>2366</v>
      </c>
      <c r="G1639">
        <f>LOOKUP(B1639,'[1]PerfilGov2018 - DadosCompletos'!$A:$A,'[1]PerfilGov2018 - DadosCompletos'!$A:$A)</f>
        <v>41</v>
      </c>
      <c r="H1639">
        <f>IF(G1639=B1639,LOOKUP(G1639,'[1]PerfilGov2018 - DadosCompletos'!$A:$A,'[1]PerfilGov2018 - DadosCompletos'!$XM:$XM),"")</f>
        <v>0.25435663440254902</v>
      </c>
      <c r="I1639">
        <f>IF(G1639=B1639,LOOKUP(G1639,'[1]PerfilGov2018 - DadosCompletos'!$A:$A,'[1]PerfilGov2018 - DadosCompletos'!$F:$F),"")</f>
        <v>0</v>
      </c>
      <c r="J1639">
        <f>IF(G1639=B1639,LOOKUP(G1639,'[1]PerfilGov2018 - DadosCompletos'!$A:$A,'[1]PerfilGov2018 - DadosCompletos'!$J:$J),"")</f>
        <v>0</v>
      </c>
      <c r="K1639">
        <f>IF(G1639=B1639,LOOKUP(G1639,'[1]PerfilGov2018 - DadosCompletos'!$A:$A,'[1]PerfilGov2018 - DadosCompletos'!$AW:$AW),"")</f>
        <v>1</v>
      </c>
      <c r="L1639">
        <f>IF(G1639=B1639,LOOKUP(G1639,'[1]PerfilGov2018 - DadosCompletos'!$A:$A,'[1]PerfilGov2018 - DadosCompletos'!$XU:$XU),"")</f>
        <v>0.197868383272221</v>
      </c>
      <c r="M1639">
        <f>IF(G1639=B1639,LOOKUP(G1639,'[1]PerfilGov2018 - DadosCompletos'!$A:$A,'[1]PerfilGov2018 - DadosCompletos'!$XV:$XV),"")</f>
        <v>0.36549324789460302</v>
      </c>
    </row>
    <row r="1640" spans="1:13" hidden="1" x14ac:dyDescent="0.25">
      <c r="A1640" t="s">
        <v>5</v>
      </c>
      <c r="B1640">
        <v>42</v>
      </c>
      <c r="D1640" t="s">
        <v>1073</v>
      </c>
      <c r="E1640" t="s">
        <v>1074</v>
      </c>
      <c r="F1640" t="s">
        <v>1075</v>
      </c>
      <c r="G1640">
        <f>LOOKUP(B1640,'[1]PerfilGov2018 - DadosCompletos'!$A:$A,'[1]PerfilGov2018 - DadosCompletos'!$A:$A)</f>
        <v>41</v>
      </c>
      <c r="H1640" t="str">
        <f>IF(G1640=B1640,LOOKUP(G1640,'[1]PerfilGov2018 - DadosCompletos'!$A:$A,'[1]PerfilGov2018 - DadosCompletos'!$XM:$XM),"")</f>
        <v/>
      </c>
      <c r="I1640" t="str">
        <f>IF(G1640=B1640,LOOKUP(G1640,'[1]PerfilGov2018 - DadosCompletos'!$A:$A,'[1]PerfilGov2018 - DadosCompletos'!$F:$F),"")</f>
        <v/>
      </c>
      <c r="J1640" t="str">
        <f>IF(G1640=B1640,LOOKUP(G1640,'[1]PerfilGov2018 - DadosCompletos'!$A:$A,'[1]PerfilGov2018 - DadosCompletos'!$J:$J),"")</f>
        <v/>
      </c>
      <c r="K1640" t="str">
        <f>IF(G1640=B1640,LOOKUP(G1640,'[1]PerfilGov2018 - DadosCompletos'!$A:$A,'[1]PerfilGov2018 - DadosCompletos'!$AW:$AW),"")</f>
        <v/>
      </c>
      <c r="L1640" t="str">
        <f>IF(G1640=B1640,LOOKUP(G1640,'[1]PerfilGov2018 - DadosCompletos'!$A:$A,'[1]PerfilGov2018 - DadosCompletos'!$XU:$XU),"")</f>
        <v/>
      </c>
      <c r="M1640" t="str">
        <f>IF(G1640=B1640,LOOKUP(G1640,'[1]PerfilGov2018 - DadosCompletos'!$A:$A,'[1]PerfilGov2018 - DadosCompletos'!$XV:$XV),"")</f>
        <v/>
      </c>
    </row>
    <row r="1641" spans="1:13" hidden="1" x14ac:dyDescent="0.25">
      <c r="A1641" t="s">
        <v>5</v>
      </c>
      <c r="B1641">
        <v>43</v>
      </c>
      <c r="D1641" t="s">
        <v>2609</v>
      </c>
      <c r="E1641" t="s">
        <v>2610</v>
      </c>
      <c r="F1641" t="s">
        <v>2611</v>
      </c>
      <c r="G1641">
        <f>LOOKUP(B1641,'[1]PerfilGov2018 - DadosCompletos'!$A:$A,'[1]PerfilGov2018 - DadosCompletos'!$A:$A)</f>
        <v>43</v>
      </c>
      <c r="H1641">
        <f>IF(G1641=B1641,LOOKUP(G1641,'[1]PerfilGov2018 - DadosCompletos'!$A:$A,'[1]PerfilGov2018 - DadosCompletos'!$XM:$XM),"")</f>
        <v>0.78546610094788705</v>
      </c>
      <c r="I1641">
        <f>IF(G1641=B1641,LOOKUP(G1641,'[1]PerfilGov2018 - DadosCompletos'!$A:$A,'[1]PerfilGov2018 - DadosCompletos'!$F:$F),"")</f>
        <v>0.81233148845752401</v>
      </c>
      <c r="J1641">
        <f>IF(G1641=B1641,LOOKUP(G1641,'[1]PerfilGov2018 - DadosCompletos'!$A:$A,'[1]PerfilGov2018 - DadosCompletos'!$J:$J),"")</f>
        <v>0.85626690649012904</v>
      </c>
      <c r="K1641">
        <f>IF(G1641=B1641,LOOKUP(G1641,'[1]PerfilGov2018 - DadosCompletos'!$A:$A,'[1]PerfilGov2018 - DadosCompletos'!$AW:$AW),"")</f>
        <v>0.05</v>
      </c>
      <c r="L1641">
        <f>IF(G1641=B1641,LOOKUP(G1641,'[1]PerfilGov2018 - DadosCompletos'!$A:$A,'[1]PerfilGov2018 - DadosCompletos'!$XU:$XU),"")</f>
        <v>0.79953783521794597</v>
      </c>
      <c r="M1641">
        <f>IF(G1641=B1641,LOOKUP(G1641,'[1]PerfilGov2018 - DadosCompletos'!$A:$A,'[1]PerfilGov2018 - DadosCompletos'!$XV:$XV),"")</f>
        <v>0.64778794536307605</v>
      </c>
    </row>
    <row r="1642" spans="1:13" hidden="1" x14ac:dyDescent="0.25">
      <c r="A1642" t="s">
        <v>5</v>
      </c>
      <c r="B1642">
        <v>44</v>
      </c>
      <c r="D1642" t="s">
        <v>2545</v>
      </c>
      <c r="E1642" t="s">
        <v>2546</v>
      </c>
      <c r="F1642" t="s">
        <v>2547</v>
      </c>
      <c r="G1642">
        <f>LOOKUP(B1642,'[1]PerfilGov2018 - DadosCompletos'!$A:$A,'[1]PerfilGov2018 - DadosCompletos'!$A:$A)</f>
        <v>44</v>
      </c>
      <c r="H1642">
        <f>IF(G1642=B1642,LOOKUP(G1642,'[1]PerfilGov2018 - DadosCompletos'!$A:$A,'[1]PerfilGov2018 - DadosCompletos'!$XM:$XM),"")</f>
        <v>0.64288968297344296</v>
      </c>
      <c r="I1642">
        <f>IF(G1642=B1642,LOOKUP(G1642,'[1]PerfilGov2018 - DadosCompletos'!$A:$A,'[1]PerfilGov2018 - DadosCompletos'!$F:$F),"")</f>
        <v>0</v>
      </c>
      <c r="J1642">
        <f>IF(G1642=B1642,LOOKUP(G1642,'[1]PerfilGov2018 - DadosCompletos'!$A:$A,'[1]PerfilGov2018 - DadosCompletos'!$J:$J),"")</f>
        <v>0.37972445549085898</v>
      </c>
      <c r="K1642">
        <f>IF(G1642=B1642,LOOKUP(G1642,'[1]PerfilGov2018 - DadosCompletos'!$A:$A,'[1]PerfilGov2018 - DadosCompletos'!$AW:$AW),"")</f>
        <v>0.5</v>
      </c>
      <c r="L1642">
        <f>IF(G1642=B1642,LOOKUP(G1642,'[1]PerfilGov2018 - DadosCompletos'!$A:$A,'[1]PerfilGov2018 - DadosCompletos'!$XU:$XU),"")</f>
        <v>0.54456414723408797</v>
      </c>
      <c r="M1642">
        <f>IF(G1642=B1642,LOOKUP(G1642,'[1]PerfilGov2018 - DadosCompletos'!$A:$A,'[1]PerfilGov2018 - DadosCompletos'!$XV:$XV),"")</f>
        <v>0.54754147894319105</v>
      </c>
    </row>
    <row r="1643" spans="1:13" hidden="1" x14ac:dyDescent="0.25">
      <c r="A1643" t="s">
        <v>5</v>
      </c>
      <c r="B1643">
        <v>45</v>
      </c>
      <c r="D1643" t="s">
        <v>2569</v>
      </c>
      <c r="E1643" t="s">
        <v>2570</v>
      </c>
      <c r="F1643" t="s">
        <v>2571</v>
      </c>
      <c r="G1643">
        <f>LOOKUP(B1643,'[1]PerfilGov2018 - DadosCompletos'!$A:$A,'[1]PerfilGov2018 - DadosCompletos'!$A:$A)</f>
        <v>45</v>
      </c>
      <c r="H1643">
        <f>IF(G1643=B1643,LOOKUP(G1643,'[1]PerfilGov2018 - DadosCompletos'!$A:$A,'[1]PerfilGov2018 - DadosCompletos'!$XM:$XM),"")</f>
        <v>0.68102415164993502</v>
      </c>
      <c r="I1643">
        <f>IF(G1643=B1643,LOOKUP(G1643,'[1]PerfilGov2018 - DadosCompletos'!$A:$A,'[1]PerfilGov2018 - DadosCompletos'!$F:$F),"")</f>
        <v>0.19524051448608601</v>
      </c>
      <c r="J1643">
        <f>IF(G1643=B1643,LOOKUP(G1643,'[1]PerfilGov2018 - DadosCompletos'!$A:$A,'[1]PerfilGov2018 - DadosCompletos'!$J:$J),"")</f>
        <v>0.15</v>
      </c>
      <c r="K1643">
        <f>IF(G1643=B1643,LOOKUP(G1643,'[1]PerfilGov2018 - DadosCompletos'!$A:$A,'[1]PerfilGov2018 - DadosCompletos'!$AW:$AW),"")</f>
        <v>0.05</v>
      </c>
      <c r="L1643">
        <f>IF(G1643=B1643,LOOKUP(G1643,'[1]PerfilGov2018 - DadosCompletos'!$A:$A,'[1]PerfilGov2018 - DadosCompletos'!$XU:$XU),"")</f>
        <v>0.43588662634569803</v>
      </c>
      <c r="M1643">
        <f>IF(G1643=B1643,LOOKUP(G1643,'[1]PerfilGov2018 - DadosCompletos'!$A:$A,'[1]PerfilGov2018 - DadosCompletos'!$XV:$XV),"")</f>
        <v>0.42320991497417998</v>
      </c>
    </row>
    <row r="1644" spans="1:13" hidden="1" x14ac:dyDescent="0.25">
      <c r="A1644" t="s">
        <v>5</v>
      </c>
      <c r="B1644">
        <v>46</v>
      </c>
      <c r="D1644" t="s">
        <v>2573</v>
      </c>
      <c r="E1644" t="s">
        <v>2574</v>
      </c>
      <c r="F1644" t="s">
        <v>2575</v>
      </c>
      <c r="G1644">
        <f>LOOKUP(B1644,'[1]PerfilGov2018 - DadosCompletos'!$A:$A,'[1]PerfilGov2018 - DadosCompletos'!$A:$A)</f>
        <v>46</v>
      </c>
      <c r="H1644">
        <f>IF(G1644=B1644,LOOKUP(G1644,'[1]PerfilGov2018 - DadosCompletos'!$A:$A,'[1]PerfilGov2018 - DadosCompletos'!$XM:$XM),"")</f>
        <v>0.592124704667644</v>
      </c>
      <c r="I1644">
        <f>IF(G1644=B1644,LOOKUP(G1644,'[1]PerfilGov2018 - DadosCompletos'!$A:$A,'[1]PerfilGov2018 - DadosCompletos'!$F:$F),"")</f>
        <v>0.90983497421995696</v>
      </c>
      <c r="J1644">
        <f>IF(G1644=B1644,LOOKUP(G1644,'[1]PerfilGov2018 - DadosCompletos'!$A:$A,'[1]PerfilGov2018 - DadosCompletos'!$J:$J),"")</f>
        <v>0.85626690649012904</v>
      </c>
      <c r="K1644">
        <f>IF(G1644=B1644,LOOKUP(G1644,'[1]PerfilGov2018 - DadosCompletos'!$A:$A,'[1]PerfilGov2018 - DadosCompletos'!$AW:$AW),"")</f>
        <v>0.15</v>
      </c>
      <c r="L1644">
        <f>IF(G1644=B1644,LOOKUP(G1644,'[1]PerfilGov2018 - DadosCompletos'!$A:$A,'[1]PerfilGov2018 - DadosCompletos'!$XU:$XU),"")</f>
        <v>0.68702351952304996</v>
      </c>
      <c r="M1644">
        <f>IF(G1644=B1644,LOOKUP(G1644,'[1]PerfilGov2018 - DadosCompletos'!$A:$A,'[1]PerfilGov2018 - DadosCompletos'!$XV:$XV),"")</f>
        <v>0.557539043240871</v>
      </c>
    </row>
    <row r="1645" spans="1:13" hidden="1" x14ac:dyDescent="0.25">
      <c r="A1645" t="s">
        <v>5</v>
      </c>
      <c r="B1645">
        <v>47</v>
      </c>
      <c r="D1645" t="s">
        <v>2577</v>
      </c>
      <c r="E1645" t="s">
        <v>2578</v>
      </c>
      <c r="F1645" t="s">
        <v>2579</v>
      </c>
      <c r="G1645">
        <f>LOOKUP(B1645,'[1]PerfilGov2018 - DadosCompletos'!$A:$A,'[1]PerfilGov2018 - DadosCompletos'!$A:$A)</f>
        <v>47</v>
      </c>
      <c r="H1645">
        <f>IF(G1645=B1645,LOOKUP(G1645,'[1]PerfilGov2018 - DadosCompletos'!$A:$A,'[1]PerfilGov2018 - DadosCompletos'!$XM:$XM),"")</f>
        <v>0.79451750518446995</v>
      </c>
      <c r="I1645">
        <f>IF(G1645=B1645,LOOKUP(G1645,'[1]PerfilGov2018 - DadosCompletos'!$A:$A,'[1]PerfilGov2018 - DadosCompletos'!$F:$F),"")</f>
        <v>0.28794222814197001</v>
      </c>
      <c r="J1645">
        <f>IF(G1645=B1645,LOOKUP(G1645,'[1]PerfilGov2018 - DadosCompletos'!$A:$A,'[1]PerfilGov2018 - DadosCompletos'!$J:$J),"")</f>
        <v>0.15</v>
      </c>
      <c r="K1645">
        <f>IF(G1645=B1645,LOOKUP(G1645,'[1]PerfilGov2018 - DadosCompletos'!$A:$A,'[1]PerfilGov2018 - DadosCompletos'!$AW:$AW),"")</f>
        <v>1</v>
      </c>
      <c r="L1645">
        <f>IF(G1645=B1645,LOOKUP(G1645,'[1]PerfilGov2018 - DadosCompletos'!$A:$A,'[1]PerfilGov2018 - DadosCompletos'!$XU:$XU),"")</f>
        <v>0.69732184578053302</v>
      </c>
      <c r="M1645">
        <f>IF(G1645=B1645,LOOKUP(G1645,'[1]PerfilGov2018 - DadosCompletos'!$A:$A,'[1]PerfilGov2018 - DadosCompletos'!$XV:$XV),"")</f>
        <v>0.68851122423524902</v>
      </c>
    </row>
    <row r="1646" spans="1:13" hidden="1" x14ac:dyDescent="0.25">
      <c r="A1646" t="s">
        <v>5</v>
      </c>
      <c r="B1646">
        <v>48</v>
      </c>
      <c r="D1646" t="s">
        <v>2581</v>
      </c>
      <c r="E1646" t="s">
        <v>2582</v>
      </c>
      <c r="F1646" t="s">
        <v>2583</v>
      </c>
      <c r="G1646">
        <f>LOOKUP(B1646,'[1]PerfilGov2018 - DadosCompletos'!$A:$A,'[1]PerfilGov2018 - DadosCompletos'!$A:$A)</f>
        <v>48</v>
      </c>
      <c r="H1646">
        <f>IF(G1646=B1646,LOOKUP(G1646,'[1]PerfilGov2018 - DadosCompletos'!$A:$A,'[1]PerfilGov2018 - DadosCompletos'!$XM:$XM),"")</f>
        <v>0.76160963562912898</v>
      </c>
      <c r="I1646">
        <f>IF(G1646=B1646,LOOKUP(G1646,'[1]PerfilGov2018 - DadosCompletos'!$A:$A,'[1]PerfilGov2018 - DadosCompletos'!$F:$F),"")</f>
        <v>0.46875961392118398</v>
      </c>
      <c r="J1646">
        <f>IF(G1646=B1646,LOOKUP(G1646,'[1]PerfilGov2018 - DadosCompletos'!$A:$A,'[1]PerfilGov2018 - DadosCompletos'!$J:$J),"")</f>
        <v>0</v>
      </c>
      <c r="K1646">
        <f>IF(G1646=B1646,LOOKUP(G1646,'[1]PerfilGov2018 - DadosCompletos'!$A:$A,'[1]PerfilGov2018 - DadosCompletos'!$AW:$AW),"")</f>
        <v>1</v>
      </c>
      <c r="L1646">
        <f>IF(G1646=B1646,LOOKUP(G1646,'[1]PerfilGov2018 - DadosCompletos'!$A:$A,'[1]PerfilGov2018 - DadosCompletos'!$XU:$XU),"")</f>
        <v>0.526750514317604</v>
      </c>
      <c r="M1646">
        <f>IF(G1646=B1646,LOOKUP(G1646,'[1]PerfilGov2018 - DadosCompletos'!$A:$A,'[1]PerfilGov2018 - DadosCompletos'!$XV:$XV),"")</f>
        <v>0.58354855786905102</v>
      </c>
    </row>
    <row r="1647" spans="1:13" hidden="1" x14ac:dyDescent="0.25">
      <c r="A1647" t="s">
        <v>5</v>
      </c>
      <c r="B1647">
        <v>49</v>
      </c>
      <c r="D1647" t="s">
        <v>2585</v>
      </c>
      <c r="E1647" t="s">
        <v>2586</v>
      </c>
      <c r="F1647" t="s">
        <v>2587</v>
      </c>
      <c r="G1647">
        <f>LOOKUP(B1647,'[1]PerfilGov2018 - DadosCompletos'!$A:$A,'[1]PerfilGov2018 - DadosCompletos'!$A:$A)</f>
        <v>49</v>
      </c>
      <c r="H1647">
        <f>IF(G1647=B1647,LOOKUP(G1647,'[1]PerfilGov2018 - DadosCompletos'!$A:$A,'[1]PerfilGov2018 - DadosCompletos'!$XM:$XM),"")</f>
        <v>0.71747871660044704</v>
      </c>
      <c r="I1647">
        <f>IF(G1647=B1647,LOOKUP(G1647,'[1]PerfilGov2018 - DadosCompletos'!$A:$A,'[1]PerfilGov2018 - DadosCompletos'!$F:$F),"")</f>
        <v>0.70045832830842103</v>
      </c>
      <c r="J1647">
        <f>IF(G1647=B1647,LOOKUP(G1647,'[1]PerfilGov2018 - DadosCompletos'!$A:$A,'[1]PerfilGov2018 - DadosCompletos'!$J:$J),"")</f>
        <v>0.85626690649012904</v>
      </c>
      <c r="K1647">
        <f>IF(G1647=B1647,LOOKUP(G1647,'[1]PerfilGov2018 - DadosCompletos'!$A:$A,'[1]PerfilGov2018 - DadosCompletos'!$AW:$AW),"")</f>
        <v>1</v>
      </c>
      <c r="L1647">
        <f>IF(G1647=B1647,LOOKUP(G1647,'[1]PerfilGov2018 - DadosCompletos'!$A:$A,'[1]PerfilGov2018 - DadosCompletos'!$XU:$XU),"")</f>
        <v>0.55564720606235796</v>
      </c>
      <c r="M1647">
        <f>IF(G1647=B1647,LOOKUP(G1647,'[1]PerfilGov2018 - DadosCompletos'!$A:$A,'[1]PerfilGov2018 - DadosCompletos'!$XV:$XV),"")</f>
        <v>0.66835420054833805</v>
      </c>
    </row>
    <row r="1648" spans="1:13" hidden="1" x14ac:dyDescent="0.25">
      <c r="A1648" t="s">
        <v>5</v>
      </c>
      <c r="B1648">
        <v>50</v>
      </c>
      <c r="D1648" t="s">
        <v>2589</v>
      </c>
      <c r="E1648" t="s">
        <v>2590</v>
      </c>
      <c r="F1648" t="s">
        <v>2591</v>
      </c>
      <c r="G1648">
        <f>LOOKUP(B1648,'[1]PerfilGov2018 - DadosCompletos'!$A:$A,'[1]PerfilGov2018 - DadosCompletos'!$A:$A)</f>
        <v>50</v>
      </c>
      <c r="H1648">
        <f>IF(G1648=B1648,LOOKUP(G1648,'[1]PerfilGov2018 - DadosCompletos'!$A:$A,'[1]PerfilGov2018 - DadosCompletos'!$XM:$XM),"")</f>
        <v>0.60372747857285802</v>
      </c>
      <c r="I1648">
        <f>IF(G1648=B1648,LOOKUP(G1648,'[1]PerfilGov2018 - DadosCompletos'!$A:$A,'[1]PerfilGov2018 - DadosCompletos'!$F:$F),"")</f>
        <v>0.37174298104388198</v>
      </c>
      <c r="J1648">
        <f>IF(G1648=B1648,LOOKUP(G1648,'[1]PerfilGov2018 - DadosCompletos'!$A:$A,'[1]PerfilGov2018 - DadosCompletos'!$J:$J),"")</f>
        <v>0.56503890481844299</v>
      </c>
      <c r="K1648">
        <f>IF(G1648=B1648,LOOKUP(G1648,'[1]PerfilGov2018 - DadosCompletos'!$A:$A,'[1]PerfilGov2018 - DadosCompletos'!$AW:$AW),"")</f>
        <v>0.5</v>
      </c>
      <c r="L1648">
        <f>IF(G1648=B1648,LOOKUP(G1648,'[1]PerfilGov2018 - DadosCompletos'!$A:$A,'[1]PerfilGov2018 - DadosCompletos'!$XU:$XU),"")</f>
        <v>0.35536526048769101</v>
      </c>
      <c r="M1648">
        <f>IF(G1648=B1648,LOOKUP(G1648,'[1]PerfilGov2018 - DadosCompletos'!$A:$A,'[1]PerfilGov2018 - DadosCompletos'!$XV:$XV),"")</f>
        <v>0.32341473782873198</v>
      </c>
    </row>
    <row r="1649" spans="1:13" hidden="1" x14ac:dyDescent="0.25">
      <c r="A1649" t="s">
        <v>5</v>
      </c>
      <c r="B1649">
        <v>51</v>
      </c>
      <c r="D1649" t="s">
        <v>2593</v>
      </c>
      <c r="E1649" t="s">
        <v>2594</v>
      </c>
      <c r="F1649" t="s">
        <v>2595</v>
      </c>
      <c r="G1649">
        <f>LOOKUP(B1649,'[1]PerfilGov2018 - DadosCompletos'!$A:$A,'[1]PerfilGov2018 - DadosCompletos'!$A:$A)</f>
        <v>51</v>
      </c>
      <c r="H1649">
        <f>IF(G1649=B1649,LOOKUP(G1649,'[1]PerfilGov2018 - DadosCompletos'!$A:$A,'[1]PerfilGov2018 - DadosCompletos'!$XM:$XM),"")</f>
        <v>0.77309593553758305</v>
      </c>
      <c r="I1649">
        <f>IF(G1649=B1649,LOOKUP(G1649,'[1]PerfilGov2018 - DadosCompletos'!$A:$A,'[1]PerfilGov2018 - DadosCompletos'!$F:$F),"")</f>
        <v>1</v>
      </c>
      <c r="J1649">
        <f>IF(G1649=B1649,LOOKUP(G1649,'[1]PerfilGov2018 - DadosCompletos'!$A:$A,'[1]PerfilGov2018 - DadosCompletos'!$J:$J),"")</f>
        <v>0.71197435408848397</v>
      </c>
      <c r="K1649">
        <f>IF(G1649=B1649,LOOKUP(G1649,'[1]PerfilGov2018 - DadosCompletos'!$A:$A,'[1]PerfilGov2018 - DadosCompletos'!$AW:$AW),"")</f>
        <v>1</v>
      </c>
      <c r="L1649">
        <f>IF(G1649=B1649,LOOKUP(G1649,'[1]PerfilGov2018 - DadosCompletos'!$A:$A,'[1]PerfilGov2018 - DadosCompletos'!$XU:$XU),"")</f>
        <v>0.51388150507868602</v>
      </c>
      <c r="M1649">
        <f>IF(G1649=B1649,LOOKUP(G1649,'[1]PerfilGov2018 - DadosCompletos'!$A:$A,'[1]PerfilGov2018 - DadosCompletos'!$XV:$XV),"")</f>
        <v>0.67302975750820404</v>
      </c>
    </row>
    <row r="1650" spans="1:13" hidden="1" x14ac:dyDescent="0.25">
      <c r="A1650" t="s">
        <v>5</v>
      </c>
      <c r="B1650">
        <v>52</v>
      </c>
      <c r="D1650" t="s">
        <v>2596</v>
      </c>
      <c r="E1650" t="s">
        <v>2597</v>
      </c>
      <c r="F1650" t="s">
        <v>2598</v>
      </c>
      <c r="G1650">
        <f>LOOKUP(B1650,'[1]PerfilGov2018 - DadosCompletos'!$A:$A,'[1]PerfilGov2018 - DadosCompletos'!$A:$A)</f>
        <v>52</v>
      </c>
      <c r="H1650">
        <f>IF(G1650=B1650,LOOKUP(G1650,'[1]PerfilGov2018 - DadosCompletos'!$A:$A,'[1]PerfilGov2018 - DadosCompletos'!$XM:$XM),"")</f>
        <v>0.45998595752398702</v>
      </c>
      <c r="I1650">
        <f>IF(G1650=B1650,LOOKUP(G1650,'[1]PerfilGov2018 - DadosCompletos'!$A:$A,'[1]PerfilGov2018 - DadosCompletos'!$F:$F),"")</f>
        <v>0.15</v>
      </c>
      <c r="J1650">
        <f>IF(G1650=B1650,LOOKUP(G1650,'[1]PerfilGov2018 - DadosCompletos'!$A:$A,'[1]PerfilGov2018 - DadosCompletos'!$J:$J),"")</f>
        <v>0</v>
      </c>
      <c r="K1650">
        <f>IF(G1650=B1650,LOOKUP(G1650,'[1]PerfilGov2018 - DadosCompletos'!$A:$A,'[1]PerfilGov2018 - DadosCompletos'!$AW:$AW),"")</f>
        <v>1</v>
      </c>
      <c r="L1650">
        <f>IF(G1650=B1650,LOOKUP(G1650,'[1]PerfilGov2018 - DadosCompletos'!$A:$A,'[1]PerfilGov2018 - DadosCompletos'!$XU:$XU),"")</f>
        <v>0.29482939475592501</v>
      </c>
      <c r="M1650">
        <f>IF(G1650=B1650,LOOKUP(G1650,'[1]PerfilGov2018 - DadosCompletos'!$A:$A,'[1]PerfilGov2018 - DadosCompletos'!$XV:$XV),"")</f>
        <v>0.37403890056959599</v>
      </c>
    </row>
    <row r="1651" spans="1:13" hidden="1" x14ac:dyDescent="0.25">
      <c r="A1651" t="s">
        <v>5</v>
      </c>
      <c r="B1651">
        <v>53</v>
      </c>
      <c r="D1651" t="s">
        <v>2507</v>
      </c>
      <c r="E1651" t="s">
        <v>2508</v>
      </c>
      <c r="F1651" t="s">
        <v>2509</v>
      </c>
      <c r="G1651">
        <f>LOOKUP(B1651,'[1]PerfilGov2018 - DadosCompletos'!$A:$A,'[1]PerfilGov2018 - DadosCompletos'!$A:$A)</f>
        <v>53</v>
      </c>
      <c r="H1651">
        <f>IF(G1651=B1651,LOOKUP(G1651,'[1]PerfilGov2018 - DadosCompletos'!$A:$A,'[1]PerfilGov2018 - DadosCompletos'!$XM:$XM),"")</f>
        <v>0.58759561006955296</v>
      </c>
      <c r="I1651">
        <f>IF(G1651=B1651,LOOKUP(G1651,'[1]PerfilGov2018 - DadosCompletos'!$A:$A,'[1]PerfilGov2018 - DadosCompletos'!$F:$F),"")</f>
        <v>0.25986982089478</v>
      </c>
      <c r="J1651">
        <f>IF(G1651=B1651,LOOKUP(G1651,'[1]PerfilGov2018 - DadosCompletos'!$A:$A,'[1]PerfilGov2018 - DadosCompletos'!$J:$J),"")</f>
        <v>0.85626690649012904</v>
      </c>
      <c r="K1651">
        <f>IF(G1651=B1651,LOOKUP(G1651,'[1]PerfilGov2018 - DadosCompletos'!$A:$A,'[1]PerfilGov2018 - DadosCompletos'!$AW:$AW),"")</f>
        <v>0.15</v>
      </c>
      <c r="L1651">
        <f>IF(G1651=B1651,LOOKUP(G1651,'[1]PerfilGov2018 - DadosCompletos'!$A:$A,'[1]PerfilGov2018 - DadosCompletos'!$XU:$XU),"")</f>
        <v>0.511558471681681</v>
      </c>
      <c r="M1651">
        <f>IF(G1651=B1651,LOOKUP(G1651,'[1]PerfilGov2018 - DadosCompletos'!$A:$A,'[1]PerfilGov2018 - DadosCompletos'!$XV:$XV),"")</f>
        <v>0.48142785655543402</v>
      </c>
    </row>
    <row r="1652" spans="1:13" hidden="1" x14ac:dyDescent="0.25">
      <c r="A1652" t="s">
        <v>5</v>
      </c>
      <c r="B1652">
        <v>54</v>
      </c>
      <c r="D1652" t="s">
        <v>2510</v>
      </c>
      <c r="E1652" t="s">
        <v>2511</v>
      </c>
      <c r="F1652" t="s">
        <v>2512</v>
      </c>
      <c r="G1652">
        <f>LOOKUP(B1652,'[1]PerfilGov2018 - DadosCompletos'!$A:$A,'[1]PerfilGov2018 - DadosCompletos'!$A:$A)</f>
        <v>54</v>
      </c>
      <c r="H1652">
        <f>IF(G1652=B1652,LOOKUP(G1652,'[1]PerfilGov2018 - DadosCompletos'!$A:$A,'[1]PerfilGov2018 - DadosCompletos'!$XM:$XM),"")</f>
        <v>0.73864363242379605</v>
      </c>
      <c r="I1652">
        <f>IF(G1652=B1652,LOOKUP(G1652,'[1]PerfilGov2018 - DadosCompletos'!$A:$A,'[1]PerfilGov2018 - DadosCompletos'!$F:$F),"")</f>
        <v>0.90983497421995696</v>
      </c>
      <c r="J1652">
        <f>IF(G1652=B1652,LOOKUP(G1652,'[1]PerfilGov2018 - DadosCompletos'!$A:$A,'[1]PerfilGov2018 - DadosCompletos'!$J:$J),"")</f>
        <v>0.37972445549085898</v>
      </c>
      <c r="K1652">
        <f>IF(G1652=B1652,LOOKUP(G1652,'[1]PerfilGov2018 - DadosCompletos'!$A:$A,'[1]PerfilGov2018 - DadosCompletos'!$AW:$AW),"")</f>
        <v>1</v>
      </c>
      <c r="L1652">
        <f>IF(G1652=B1652,LOOKUP(G1652,'[1]PerfilGov2018 - DadosCompletos'!$A:$A,'[1]PerfilGov2018 - DadosCompletos'!$XU:$XU),"")</f>
        <v>0.61217234919349095</v>
      </c>
      <c r="M1652">
        <f>IF(G1652=B1652,LOOKUP(G1652,'[1]PerfilGov2018 - DadosCompletos'!$A:$A,'[1]PerfilGov2018 - DadosCompletos'!$XV:$XV),"")</f>
        <v>0.68492459335362899</v>
      </c>
    </row>
    <row r="1653" spans="1:13" hidden="1" x14ac:dyDescent="0.25">
      <c r="A1653" t="s">
        <v>5</v>
      </c>
      <c r="B1653">
        <v>55</v>
      </c>
      <c r="D1653" t="s">
        <v>2513</v>
      </c>
      <c r="E1653" t="s">
        <v>2514</v>
      </c>
      <c r="F1653" t="s">
        <v>2515</v>
      </c>
      <c r="G1653">
        <f>LOOKUP(B1653,'[1]PerfilGov2018 - DadosCompletos'!$A:$A,'[1]PerfilGov2018 - DadosCompletos'!$A:$A)</f>
        <v>55</v>
      </c>
      <c r="H1653">
        <f>IF(G1653=B1653,LOOKUP(G1653,'[1]PerfilGov2018 - DadosCompletos'!$A:$A,'[1]PerfilGov2018 - DadosCompletos'!$XM:$XM),"")</f>
        <v>0.65521970075000502</v>
      </c>
      <c r="I1653">
        <f>IF(G1653=B1653,LOOKUP(G1653,'[1]PerfilGov2018 - DadosCompletos'!$A:$A,'[1]PerfilGov2018 - DadosCompletos'!$F:$F),"")</f>
        <v>0.58551570424543697</v>
      </c>
      <c r="J1653">
        <f>IF(G1653=B1653,LOOKUP(G1653,'[1]PerfilGov2018 - DadosCompletos'!$A:$A,'[1]PerfilGov2018 - DadosCompletos'!$J:$J),"")</f>
        <v>0.15</v>
      </c>
      <c r="K1653">
        <f>IF(G1653=B1653,LOOKUP(G1653,'[1]PerfilGov2018 - DadosCompletos'!$A:$A,'[1]PerfilGov2018 - DadosCompletos'!$AW:$AW),"")</f>
        <v>1</v>
      </c>
      <c r="L1653">
        <f>IF(G1653=B1653,LOOKUP(G1653,'[1]PerfilGov2018 - DadosCompletos'!$A:$A,'[1]PerfilGov2018 - DadosCompletos'!$XU:$XU),"")</f>
        <v>0.66414021696681402</v>
      </c>
      <c r="M1653">
        <f>IF(G1653=B1653,LOOKUP(G1653,'[1]PerfilGov2018 - DadosCompletos'!$A:$A,'[1]PerfilGov2018 - DadosCompletos'!$XV:$XV),"")</f>
        <v>0.72075098560838902</v>
      </c>
    </row>
    <row r="1654" spans="1:13" hidden="1" x14ac:dyDescent="0.25">
      <c r="A1654" t="s">
        <v>5</v>
      </c>
      <c r="B1654">
        <v>56</v>
      </c>
      <c r="D1654" t="s">
        <v>2517</v>
      </c>
      <c r="E1654" t="s">
        <v>2518</v>
      </c>
      <c r="F1654" t="s">
        <v>2519</v>
      </c>
      <c r="G1654">
        <f>LOOKUP(B1654,'[1]PerfilGov2018 - DadosCompletos'!$A:$A,'[1]PerfilGov2018 - DadosCompletos'!$A:$A)</f>
        <v>56</v>
      </c>
      <c r="H1654">
        <f>IF(G1654=B1654,LOOKUP(G1654,'[1]PerfilGov2018 - DadosCompletos'!$A:$A,'[1]PerfilGov2018 - DadosCompletos'!$XM:$XM),"")</f>
        <v>0.63706750977398996</v>
      </c>
      <c r="I1654">
        <f>IF(G1654=B1654,LOOKUP(G1654,'[1]PerfilGov2018 - DadosCompletos'!$A:$A,'[1]PerfilGov2018 - DadosCompletos'!$F:$F),"")</f>
        <v>0.81233148845752401</v>
      </c>
      <c r="J1654">
        <f>IF(G1654=B1654,LOOKUP(G1654,'[1]PerfilGov2018 - DadosCompletos'!$A:$A,'[1]PerfilGov2018 - DadosCompletos'!$J:$J),"")</f>
        <v>0.44081578502534702</v>
      </c>
      <c r="K1654">
        <f>IF(G1654=B1654,LOOKUP(G1654,'[1]PerfilGov2018 - DadosCompletos'!$A:$A,'[1]PerfilGov2018 - DadosCompletos'!$AW:$AW),"")</f>
        <v>0.78131180157556901</v>
      </c>
      <c r="L1654">
        <f>IF(G1654=B1654,LOOKUP(G1654,'[1]PerfilGov2018 - DadosCompletos'!$A:$A,'[1]PerfilGov2018 - DadosCompletos'!$XU:$XU),"")</f>
        <v>0.72442325755140502</v>
      </c>
      <c r="M1654">
        <f>IF(G1654=B1654,LOOKUP(G1654,'[1]PerfilGov2018 - DadosCompletos'!$A:$A,'[1]PerfilGov2018 - DadosCompletos'!$XV:$XV),"")</f>
        <v>0.68947057973364101</v>
      </c>
    </row>
    <row r="1655" spans="1:13" hidden="1" x14ac:dyDescent="0.25">
      <c r="A1655" t="s">
        <v>5</v>
      </c>
      <c r="B1655">
        <v>57</v>
      </c>
      <c r="D1655" t="s">
        <v>2521</v>
      </c>
      <c r="E1655" t="s">
        <v>2522</v>
      </c>
      <c r="F1655" t="s">
        <v>2523</v>
      </c>
      <c r="G1655">
        <f>LOOKUP(B1655,'[1]PerfilGov2018 - DadosCompletos'!$A:$A,'[1]PerfilGov2018 - DadosCompletos'!$A:$A)</f>
        <v>57</v>
      </c>
      <c r="H1655">
        <f>IF(G1655=B1655,LOOKUP(G1655,'[1]PerfilGov2018 - DadosCompletos'!$A:$A,'[1]PerfilGov2018 - DadosCompletos'!$XM:$XM),"")</f>
        <v>0.444869783163935</v>
      </c>
      <c r="I1655">
        <f>IF(G1655=B1655,LOOKUP(G1655,'[1]PerfilGov2018 - DadosCompletos'!$A:$A,'[1]PerfilGov2018 - DadosCompletos'!$F:$F),"")</f>
        <v>0.79489235015697302</v>
      </c>
      <c r="J1655">
        <f>IF(G1655=B1655,LOOKUP(G1655,'[1]PerfilGov2018 - DadosCompletos'!$A:$A,'[1]PerfilGov2018 - DadosCompletos'!$J:$J),"")</f>
        <v>0.85626690649012904</v>
      </c>
      <c r="K1655">
        <f>IF(G1655=B1655,LOOKUP(G1655,'[1]PerfilGov2018 - DadosCompletos'!$A:$A,'[1]PerfilGov2018 - DadosCompletos'!$AW:$AW),"")</f>
        <v>0.233476700731861</v>
      </c>
      <c r="L1655">
        <f>IF(G1655=B1655,LOOKUP(G1655,'[1]PerfilGov2018 - DadosCompletos'!$A:$A,'[1]PerfilGov2018 - DadosCompletos'!$XU:$XU),"")</f>
        <v>0.72844295143016802</v>
      </c>
      <c r="M1655">
        <f>IF(G1655=B1655,LOOKUP(G1655,'[1]PerfilGov2018 - DadosCompletos'!$A:$A,'[1]PerfilGov2018 - DadosCompletos'!$XV:$XV),"")</f>
        <v>0.66584607620205005</v>
      </c>
    </row>
    <row r="1656" spans="1:13" hidden="1" x14ac:dyDescent="0.25">
      <c r="A1656" t="s">
        <v>5</v>
      </c>
      <c r="B1656">
        <v>58</v>
      </c>
      <c r="D1656" t="s">
        <v>2526</v>
      </c>
      <c r="E1656" t="s">
        <v>2527</v>
      </c>
      <c r="F1656" t="s">
        <v>2528</v>
      </c>
      <c r="G1656">
        <f>LOOKUP(B1656,'[1]PerfilGov2018 - DadosCompletos'!$A:$A,'[1]PerfilGov2018 - DadosCompletos'!$A:$A)</f>
        <v>58</v>
      </c>
      <c r="H1656">
        <f>IF(G1656=B1656,LOOKUP(G1656,'[1]PerfilGov2018 - DadosCompletos'!$A:$A,'[1]PerfilGov2018 - DadosCompletos'!$XM:$XM),"")</f>
        <v>0.63867309588261301</v>
      </c>
      <c r="I1656">
        <f>IF(G1656=B1656,LOOKUP(G1656,'[1]PerfilGov2018 - DadosCompletos'!$A:$A,'[1]PerfilGov2018 - DadosCompletos'!$F:$F),"")</f>
        <v>0.15</v>
      </c>
      <c r="J1656">
        <f>IF(G1656=B1656,LOOKUP(G1656,'[1]PerfilGov2018 - DadosCompletos'!$A:$A,'[1]PerfilGov2018 - DadosCompletos'!$J:$J),"")</f>
        <v>0.15</v>
      </c>
      <c r="K1656">
        <f>IF(G1656=B1656,LOOKUP(G1656,'[1]PerfilGov2018 - DadosCompletos'!$A:$A,'[1]PerfilGov2018 - DadosCompletos'!$AW:$AW),"")</f>
        <v>1</v>
      </c>
      <c r="L1656">
        <f>IF(G1656=B1656,LOOKUP(G1656,'[1]PerfilGov2018 - DadosCompletos'!$A:$A,'[1]PerfilGov2018 - DadosCompletos'!$XU:$XU),"")</f>
        <v>0.509516994390661</v>
      </c>
      <c r="M1656">
        <f>IF(G1656=B1656,LOOKUP(G1656,'[1]PerfilGov2018 - DadosCompletos'!$A:$A,'[1]PerfilGov2018 - DadosCompletos'!$XV:$XV),"")</f>
        <v>0.47172301854528198</v>
      </c>
    </row>
    <row r="1657" spans="1:13" hidden="1" x14ac:dyDescent="0.25">
      <c r="A1657" t="s">
        <v>5</v>
      </c>
      <c r="B1657">
        <v>59</v>
      </c>
      <c r="D1657" t="s">
        <v>2530</v>
      </c>
      <c r="E1657" t="s">
        <v>2531</v>
      </c>
      <c r="F1657" t="s">
        <v>2532</v>
      </c>
      <c r="G1657">
        <f>LOOKUP(B1657,'[1]PerfilGov2018 - DadosCompletos'!$A:$A,'[1]PerfilGov2018 - DadosCompletos'!$A:$A)</f>
        <v>59</v>
      </c>
      <c r="H1657">
        <f>IF(G1657=B1657,LOOKUP(G1657,'[1]PerfilGov2018 - DadosCompletos'!$A:$A,'[1]PerfilGov2018 - DadosCompletos'!$XM:$XM),"")</f>
        <v>0.43563195448867398</v>
      </c>
      <c r="I1657">
        <f>IF(G1657=B1657,LOOKUP(G1657,'[1]PerfilGov2018 - DadosCompletos'!$A:$A,'[1]PerfilGov2018 - DadosCompletos'!$F:$F),"")</f>
        <v>0.15</v>
      </c>
      <c r="J1657">
        <f>IF(G1657=B1657,LOOKUP(G1657,'[1]PerfilGov2018 - DadosCompletos'!$A:$A,'[1]PerfilGov2018 - DadosCompletos'!$J:$J),"")</f>
        <v>0.05</v>
      </c>
      <c r="K1657">
        <f>IF(G1657=B1657,LOOKUP(G1657,'[1]PerfilGov2018 - DadosCompletos'!$A:$A,'[1]PerfilGov2018 - DadosCompletos'!$AW:$AW),"")</f>
        <v>0.15</v>
      </c>
      <c r="L1657">
        <f>IF(G1657=B1657,LOOKUP(G1657,'[1]PerfilGov2018 - DadosCompletos'!$A:$A,'[1]PerfilGov2018 - DadosCompletos'!$XU:$XU),"")</f>
        <v>0.313691926991152</v>
      </c>
      <c r="M1657">
        <f>IF(G1657=B1657,LOOKUP(G1657,'[1]PerfilGov2018 - DadosCompletos'!$A:$A,'[1]PerfilGov2018 - DadosCompletos'!$XV:$XV),"")</f>
        <v>0.29822326153321499</v>
      </c>
    </row>
    <row r="1658" spans="1:13" hidden="1" x14ac:dyDescent="0.25">
      <c r="A1658" t="s">
        <v>5</v>
      </c>
      <c r="B1658">
        <v>60</v>
      </c>
      <c r="D1658" t="s">
        <v>2534</v>
      </c>
      <c r="E1658" t="s">
        <v>2535</v>
      </c>
      <c r="F1658" t="s">
        <v>2536</v>
      </c>
      <c r="G1658">
        <f>LOOKUP(B1658,'[1]PerfilGov2018 - DadosCompletos'!$A:$A,'[1]PerfilGov2018 - DadosCompletos'!$A:$A)</f>
        <v>60</v>
      </c>
      <c r="H1658">
        <f>IF(G1658=B1658,LOOKUP(G1658,'[1]PerfilGov2018 - DadosCompletos'!$A:$A,'[1]PerfilGov2018 - DadosCompletos'!$XM:$XM),"")</f>
        <v>0.69332227519784395</v>
      </c>
      <c r="I1658">
        <f>IF(G1658=B1658,LOOKUP(G1658,'[1]PerfilGov2018 - DadosCompletos'!$A:$A,'[1]PerfilGov2018 - DadosCompletos'!$F:$F),"")</f>
        <v>0.24187680925704599</v>
      </c>
      <c r="J1658">
        <f>IF(G1658=B1658,LOOKUP(G1658,'[1]PerfilGov2018 - DadosCompletos'!$A:$A,'[1]PerfilGov2018 - DadosCompletos'!$J:$J),"")</f>
        <v>0.05</v>
      </c>
      <c r="K1658">
        <f>IF(G1658=B1658,LOOKUP(G1658,'[1]PerfilGov2018 - DadosCompletos'!$A:$A,'[1]PerfilGov2018 - DadosCompletos'!$AW:$AW),"")</f>
        <v>0.15</v>
      </c>
      <c r="L1658">
        <f>IF(G1658=B1658,LOOKUP(G1658,'[1]PerfilGov2018 - DadosCompletos'!$A:$A,'[1]PerfilGov2018 - DadosCompletos'!$XU:$XU),"")</f>
        <v>0.37607423485511199</v>
      </c>
      <c r="M1658">
        <f>IF(G1658=B1658,LOOKUP(G1658,'[1]PerfilGov2018 - DadosCompletos'!$A:$A,'[1]PerfilGov2018 - DadosCompletos'!$XV:$XV),"")</f>
        <v>0.38582359296568902</v>
      </c>
    </row>
    <row r="1659" spans="1:13" hidden="1" x14ac:dyDescent="0.25">
      <c r="A1659" t="s">
        <v>5</v>
      </c>
      <c r="B1659">
        <v>61</v>
      </c>
      <c r="D1659" t="s">
        <v>2537</v>
      </c>
      <c r="E1659" t="s">
        <v>2538</v>
      </c>
      <c r="F1659" t="s">
        <v>2539</v>
      </c>
      <c r="G1659">
        <f>LOOKUP(B1659,'[1]PerfilGov2018 - DadosCompletos'!$A:$A,'[1]PerfilGov2018 - DadosCompletos'!$A:$A)</f>
        <v>61</v>
      </c>
      <c r="H1659">
        <f>IF(G1659=B1659,LOOKUP(G1659,'[1]PerfilGov2018 - DadosCompletos'!$A:$A,'[1]PerfilGov2018 - DadosCompletos'!$XM:$XM),"")</f>
        <v>0.72567662534181698</v>
      </c>
      <c r="I1659">
        <f>IF(G1659=B1659,LOOKUP(G1659,'[1]PerfilGov2018 - DadosCompletos'!$A:$A,'[1]PerfilGov2018 - DadosCompletos'!$F:$F),"")</f>
        <v>0.60344169543112003</v>
      </c>
      <c r="J1659">
        <f>IF(G1659=B1659,LOOKUP(G1659,'[1]PerfilGov2018 - DadosCompletos'!$A:$A,'[1]PerfilGov2018 - DadosCompletos'!$J:$J),"")</f>
        <v>0.85626690649012904</v>
      </c>
      <c r="K1659">
        <f>IF(G1659=B1659,LOOKUP(G1659,'[1]PerfilGov2018 - DadosCompletos'!$A:$A,'[1]PerfilGov2018 - DadosCompletos'!$AW:$AW),"")</f>
        <v>0.05</v>
      </c>
      <c r="L1659">
        <f>IF(G1659=B1659,LOOKUP(G1659,'[1]PerfilGov2018 - DadosCompletos'!$A:$A,'[1]PerfilGov2018 - DadosCompletos'!$XU:$XU),"")</f>
        <v>0.65380819971413895</v>
      </c>
      <c r="M1659">
        <f>IF(G1659=B1659,LOOKUP(G1659,'[1]PerfilGov2018 - DadosCompletos'!$A:$A,'[1]PerfilGov2018 - DadosCompletos'!$XV:$XV),"")</f>
        <v>0.59007785537638302</v>
      </c>
    </row>
    <row r="1660" spans="1:13" hidden="1" x14ac:dyDescent="0.25">
      <c r="A1660" t="s">
        <v>5</v>
      </c>
      <c r="B1660">
        <v>62</v>
      </c>
      <c r="D1660" t="s">
        <v>2541</v>
      </c>
      <c r="E1660" t="s">
        <v>2542</v>
      </c>
      <c r="F1660" t="s">
        <v>2543</v>
      </c>
      <c r="G1660">
        <f>LOOKUP(B1660,'[1]PerfilGov2018 - DadosCompletos'!$A:$A,'[1]PerfilGov2018 - DadosCompletos'!$A:$A)</f>
        <v>62</v>
      </c>
      <c r="H1660">
        <f>IF(G1660=B1660,LOOKUP(G1660,'[1]PerfilGov2018 - DadosCompletos'!$A:$A,'[1]PerfilGov2018 - DadosCompletos'!$XM:$XM),"")</f>
        <v>0.61823351843924901</v>
      </c>
      <c r="I1660">
        <f>IF(G1660=B1660,LOOKUP(G1660,'[1]PerfilGov2018 - DadosCompletos'!$A:$A,'[1]PerfilGov2018 - DadosCompletos'!$F:$F),"")</f>
        <v>0.15</v>
      </c>
      <c r="J1660">
        <f>IF(G1660=B1660,LOOKUP(G1660,'[1]PerfilGov2018 - DadosCompletos'!$A:$A,'[1]PerfilGov2018 - DadosCompletos'!$J:$J),"")</f>
        <v>0.15</v>
      </c>
      <c r="K1660">
        <f>IF(G1660=B1660,LOOKUP(G1660,'[1]PerfilGov2018 - DadosCompletos'!$A:$A,'[1]PerfilGov2018 - DadosCompletos'!$AW:$AW),"")</f>
        <v>1</v>
      </c>
      <c r="L1660">
        <f>IF(G1660=B1660,LOOKUP(G1660,'[1]PerfilGov2018 - DadosCompletos'!$A:$A,'[1]PerfilGov2018 - DadosCompletos'!$XU:$XU),"")</f>
        <v>0.59808636995723297</v>
      </c>
      <c r="M1660">
        <f>IF(G1660=B1660,LOOKUP(G1660,'[1]PerfilGov2018 - DadosCompletos'!$A:$A,'[1]PerfilGov2018 - DadosCompletos'!$XV:$XV),"")</f>
        <v>0.50308819712779496</v>
      </c>
    </row>
    <row r="1661" spans="1:13" hidden="1" x14ac:dyDescent="0.25">
      <c r="A1661" t="s">
        <v>5</v>
      </c>
      <c r="B1661">
        <v>63</v>
      </c>
      <c r="D1661" t="s">
        <v>2549</v>
      </c>
      <c r="E1661" t="s">
        <v>2550</v>
      </c>
      <c r="F1661" t="s">
        <v>2551</v>
      </c>
      <c r="G1661">
        <f>LOOKUP(B1661,'[1]PerfilGov2018 - DadosCompletos'!$A:$A,'[1]PerfilGov2018 - DadosCompletos'!$A:$A)</f>
        <v>63</v>
      </c>
      <c r="H1661">
        <f>IF(G1661=B1661,LOOKUP(G1661,'[1]PerfilGov2018 - DadosCompletos'!$A:$A,'[1]PerfilGov2018 - DadosCompletos'!$XM:$XM),"")</f>
        <v>0.51759772703518003</v>
      </c>
      <c r="I1661">
        <f>IF(G1661=B1661,LOOKUP(G1661,'[1]PerfilGov2018 - DadosCompletos'!$A:$A,'[1]PerfilGov2018 - DadosCompletos'!$F:$F),"")</f>
        <v>0.81233148845752401</v>
      </c>
      <c r="J1661">
        <f>IF(G1661=B1661,LOOKUP(G1661,'[1]PerfilGov2018 - DadosCompletos'!$A:$A,'[1]PerfilGov2018 - DadosCompletos'!$J:$J),"")</f>
        <v>0.05</v>
      </c>
      <c r="K1661">
        <f>IF(G1661=B1661,LOOKUP(G1661,'[1]PerfilGov2018 - DadosCompletos'!$A:$A,'[1]PerfilGov2018 - DadosCompletos'!$AW:$AW),"")</f>
        <v>1</v>
      </c>
      <c r="L1661">
        <f>IF(G1661=B1661,LOOKUP(G1661,'[1]PerfilGov2018 - DadosCompletos'!$A:$A,'[1]PerfilGov2018 - DadosCompletos'!$XU:$XU),"")</f>
        <v>0.59962869117635997</v>
      </c>
      <c r="M1661">
        <f>IF(G1661=B1661,LOOKUP(G1661,'[1]PerfilGov2018 - DadosCompletos'!$A:$A,'[1]PerfilGov2018 - DadosCompletos'!$XV:$XV),"")</f>
        <v>0.49677829971077198</v>
      </c>
    </row>
    <row r="1662" spans="1:13" hidden="1" x14ac:dyDescent="0.25">
      <c r="A1662" t="s">
        <v>5</v>
      </c>
      <c r="B1662">
        <v>64</v>
      </c>
      <c r="D1662" t="s">
        <v>2553</v>
      </c>
      <c r="E1662" t="s">
        <v>2554</v>
      </c>
      <c r="F1662" t="s">
        <v>2555</v>
      </c>
      <c r="G1662">
        <f>LOOKUP(B1662,'[1]PerfilGov2018 - DadosCompletos'!$A:$A,'[1]PerfilGov2018 - DadosCompletos'!$A:$A)</f>
        <v>64</v>
      </c>
      <c r="H1662">
        <f>IF(G1662=B1662,LOOKUP(G1662,'[1]PerfilGov2018 - DadosCompletos'!$A:$A,'[1]PerfilGov2018 - DadosCompletos'!$XM:$XM),"")</f>
        <v>0.48670464368052502</v>
      </c>
      <c r="I1662">
        <f>IF(G1662=B1662,LOOKUP(G1662,'[1]PerfilGov2018 - DadosCompletos'!$A:$A,'[1]PerfilGov2018 - DadosCompletos'!$F:$F),"")</f>
        <v>0.65642812546366003</v>
      </c>
      <c r="J1662">
        <f>IF(G1662=B1662,LOOKUP(G1662,'[1]PerfilGov2018 - DadosCompletos'!$A:$A,'[1]PerfilGov2018 - DadosCompletos'!$J:$J),"")</f>
        <v>0.05</v>
      </c>
      <c r="K1662">
        <f>IF(G1662=B1662,LOOKUP(G1662,'[1]PerfilGov2018 - DadosCompletos'!$A:$A,'[1]PerfilGov2018 - DadosCompletos'!$AW:$AW),"")</f>
        <v>0.05</v>
      </c>
      <c r="L1662">
        <f>IF(G1662=B1662,LOOKUP(G1662,'[1]PerfilGov2018 - DadosCompletos'!$A:$A,'[1]PerfilGov2018 - DadosCompletos'!$XU:$XU),"")</f>
        <v>0.51819574824133097</v>
      </c>
      <c r="M1662">
        <f>IF(G1662=B1662,LOOKUP(G1662,'[1]PerfilGov2018 - DadosCompletos'!$A:$A,'[1]PerfilGov2018 - DadosCompletos'!$XV:$XV),"")</f>
        <v>0.44138744828548299</v>
      </c>
    </row>
    <row r="1663" spans="1:13" hidden="1" x14ac:dyDescent="0.25">
      <c r="A1663" t="s">
        <v>5</v>
      </c>
      <c r="B1663">
        <v>65</v>
      </c>
      <c r="D1663" t="s">
        <v>2557</v>
      </c>
      <c r="E1663" t="s">
        <v>2558</v>
      </c>
      <c r="F1663" t="s">
        <v>2559</v>
      </c>
      <c r="G1663">
        <f>LOOKUP(B1663,'[1]PerfilGov2018 - DadosCompletos'!$A:$A,'[1]PerfilGov2018 - DadosCompletos'!$A:$A)</f>
        <v>65</v>
      </c>
      <c r="H1663">
        <f>IF(G1663=B1663,LOOKUP(G1663,'[1]PerfilGov2018 - DadosCompletos'!$A:$A,'[1]PerfilGov2018 - DadosCompletos'!$XM:$XM),"")</f>
        <v>0.72671922222569996</v>
      </c>
      <c r="I1663">
        <f>IF(G1663=B1663,LOOKUP(G1663,'[1]PerfilGov2018 - DadosCompletos'!$A:$A,'[1]PerfilGov2018 - DadosCompletos'!$F:$F),"")</f>
        <v>0.68163277714178405</v>
      </c>
      <c r="J1663">
        <f>IF(G1663=B1663,LOOKUP(G1663,'[1]PerfilGov2018 - DadosCompletos'!$A:$A,'[1]PerfilGov2018 - DadosCompletos'!$J:$J),"")</f>
        <v>0.44081578502534702</v>
      </c>
      <c r="K1663">
        <f>IF(G1663=B1663,LOOKUP(G1663,'[1]PerfilGov2018 - DadosCompletos'!$A:$A,'[1]PerfilGov2018 - DadosCompletos'!$AW:$AW),"")</f>
        <v>0.409951918295823</v>
      </c>
      <c r="L1663">
        <f>IF(G1663=B1663,LOOKUP(G1663,'[1]PerfilGov2018 - DadosCompletos'!$A:$A,'[1]PerfilGov2018 - DadosCompletos'!$XU:$XU),"")</f>
        <v>0.60939683870929595</v>
      </c>
      <c r="M1663">
        <f>IF(G1663=B1663,LOOKUP(G1663,'[1]PerfilGov2018 - DadosCompletos'!$A:$A,'[1]PerfilGov2018 - DadosCompletos'!$XV:$XV),"")</f>
        <v>0.587590758278843</v>
      </c>
    </row>
    <row r="1664" spans="1:13" hidden="1" x14ac:dyDescent="0.25">
      <c r="A1664" t="s">
        <v>5</v>
      </c>
      <c r="B1664">
        <v>66</v>
      </c>
      <c r="D1664" t="s">
        <v>2561</v>
      </c>
      <c r="E1664" t="s">
        <v>2562</v>
      </c>
      <c r="F1664" t="s">
        <v>2563</v>
      </c>
      <c r="G1664">
        <f>LOOKUP(B1664,'[1]PerfilGov2018 - DadosCompletos'!$A:$A,'[1]PerfilGov2018 - DadosCompletos'!$A:$A)</f>
        <v>66</v>
      </c>
      <c r="H1664">
        <f>IF(G1664=B1664,LOOKUP(G1664,'[1]PerfilGov2018 - DadosCompletos'!$A:$A,'[1]PerfilGov2018 - DadosCompletos'!$XM:$XM),"")</f>
        <v>0.43030052977738198</v>
      </c>
      <c r="I1664">
        <f>IF(G1664=B1664,LOOKUP(G1664,'[1]PerfilGov2018 - DadosCompletos'!$A:$A,'[1]PerfilGov2018 - DadosCompletos'!$F:$F),"")</f>
        <v>0.81281834134265596</v>
      </c>
      <c r="J1664">
        <f>IF(G1664=B1664,LOOKUP(G1664,'[1]PerfilGov2018 - DadosCompletos'!$A:$A,'[1]PerfilGov2018 - DadosCompletos'!$J:$J),"")</f>
        <v>0.15</v>
      </c>
      <c r="K1664">
        <f>IF(G1664=B1664,LOOKUP(G1664,'[1]PerfilGov2018 - DadosCompletos'!$A:$A,'[1]PerfilGov2018 - DadosCompletos'!$AW:$AW),"")</f>
        <v>0.05</v>
      </c>
      <c r="L1664">
        <f>IF(G1664=B1664,LOOKUP(G1664,'[1]PerfilGov2018 - DadosCompletos'!$A:$A,'[1]PerfilGov2018 - DadosCompletos'!$XU:$XU),"")</f>
        <v>0.54952512760818195</v>
      </c>
      <c r="M1664">
        <f>IF(G1664=B1664,LOOKUP(G1664,'[1]PerfilGov2018 - DadosCompletos'!$A:$A,'[1]PerfilGov2018 - DadosCompletos'!$XV:$XV),"")</f>
        <v>0.467672387303463</v>
      </c>
    </row>
    <row r="1665" spans="1:13" hidden="1" x14ac:dyDescent="0.25">
      <c r="A1665" t="s">
        <v>5</v>
      </c>
      <c r="B1665">
        <v>67</v>
      </c>
      <c r="D1665" t="s">
        <v>2565</v>
      </c>
      <c r="E1665" t="s">
        <v>2566</v>
      </c>
      <c r="F1665" t="s">
        <v>2567</v>
      </c>
      <c r="G1665">
        <f>LOOKUP(B1665,'[1]PerfilGov2018 - DadosCompletos'!$A:$A,'[1]PerfilGov2018 - DadosCompletos'!$A:$A)</f>
        <v>67</v>
      </c>
      <c r="H1665">
        <f>IF(G1665=B1665,LOOKUP(G1665,'[1]PerfilGov2018 - DadosCompletos'!$A:$A,'[1]PerfilGov2018 - DadosCompletos'!$XM:$XM),"")</f>
        <v>0.71592817952530596</v>
      </c>
      <c r="I1665">
        <f>IF(G1665=B1665,LOOKUP(G1665,'[1]PerfilGov2018 - DadosCompletos'!$A:$A,'[1]PerfilGov2018 - DadosCompletos'!$F:$F),"")</f>
        <v>0.19524051448608601</v>
      </c>
      <c r="J1665">
        <f>IF(G1665=B1665,LOOKUP(G1665,'[1]PerfilGov2018 - DadosCompletos'!$A:$A,'[1]PerfilGov2018 - DadosCompletos'!$J:$J),"")</f>
        <v>0</v>
      </c>
      <c r="K1665">
        <f>IF(G1665=B1665,LOOKUP(G1665,'[1]PerfilGov2018 - DadosCompletos'!$A:$A,'[1]PerfilGov2018 - DadosCompletos'!$AW:$AW),"")</f>
        <v>0.15</v>
      </c>
      <c r="L1665">
        <f>IF(G1665=B1665,LOOKUP(G1665,'[1]PerfilGov2018 - DadosCompletos'!$A:$A,'[1]PerfilGov2018 - DadosCompletos'!$XU:$XU),"")</f>
        <v>0.34834543053118699</v>
      </c>
      <c r="M1665">
        <f>IF(G1665=B1665,LOOKUP(G1665,'[1]PerfilGov2018 - DadosCompletos'!$A:$A,'[1]PerfilGov2018 - DadosCompletos'!$XV:$XV),"")</f>
        <v>0.36939916583917898</v>
      </c>
    </row>
    <row r="1666" spans="1:13" hidden="1" x14ac:dyDescent="0.25">
      <c r="A1666" t="s">
        <v>5</v>
      </c>
      <c r="B1666">
        <v>68</v>
      </c>
      <c r="D1666" t="s">
        <v>649</v>
      </c>
      <c r="E1666" t="s">
        <v>650</v>
      </c>
      <c r="F1666" t="s">
        <v>651</v>
      </c>
      <c r="G1666">
        <f>LOOKUP(B1666,'[1]PerfilGov2018 - DadosCompletos'!$A:$A,'[1]PerfilGov2018 - DadosCompletos'!$A:$A)</f>
        <v>68</v>
      </c>
      <c r="H1666">
        <f>IF(G1666=B1666,LOOKUP(G1666,'[1]PerfilGov2018 - DadosCompletos'!$A:$A,'[1]PerfilGov2018 - DadosCompletos'!$XM:$XM),"")</f>
        <v>0.44406180001870099</v>
      </c>
      <c r="I1666">
        <f>IF(G1666=B1666,LOOKUP(G1666,'[1]PerfilGov2018 - DadosCompletos'!$A:$A,'[1]PerfilGov2018 - DadosCompletos'!$F:$F),"")</f>
        <v>0.71531485558022201</v>
      </c>
      <c r="J1666">
        <f>IF(G1666=B1666,LOOKUP(G1666,'[1]PerfilGov2018 - DadosCompletos'!$A:$A,'[1]PerfilGov2018 - DadosCompletos'!$J:$J),"")</f>
        <v>0</v>
      </c>
      <c r="K1666">
        <f>IF(G1666=B1666,LOOKUP(G1666,'[1]PerfilGov2018 - DadosCompletos'!$A:$A,'[1]PerfilGov2018 - DadosCompletos'!$AW:$AW),"")</f>
        <v>0.05</v>
      </c>
      <c r="L1666">
        <f>IF(G1666=B1666,LOOKUP(G1666,'[1]PerfilGov2018 - DadosCompletos'!$A:$A,'[1]PerfilGov2018 - DadosCompletos'!$XU:$XU),"")</f>
        <v>0.35714612411967001</v>
      </c>
      <c r="M1666">
        <f>IF(G1666=B1666,LOOKUP(G1666,'[1]PerfilGov2018 - DadosCompletos'!$A:$A,'[1]PerfilGov2018 - DadosCompletos'!$XV:$XV),"")</f>
        <v>0.42803180637420801</v>
      </c>
    </row>
    <row r="1667" spans="1:13" hidden="1" x14ac:dyDescent="0.25">
      <c r="A1667" t="s">
        <v>5</v>
      </c>
      <c r="B1667">
        <v>69</v>
      </c>
      <c r="D1667" t="s">
        <v>2348</v>
      </c>
      <c r="E1667" t="s">
        <v>2349</v>
      </c>
      <c r="F1667" t="s">
        <v>2350</v>
      </c>
      <c r="G1667">
        <f>LOOKUP(B1667,'[1]PerfilGov2018 - DadosCompletos'!$A:$A,'[1]PerfilGov2018 - DadosCompletos'!$A:$A)</f>
        <v>69</v>
      </c>
      <c r="H1667">
        <f>IF(G1667=B1667,LOOKUP(G1667,'[1]PerfilGov2018 - DadosCompletos'!$A:$A,'[1]PerfilGov2018 - DadosCompletos'!$XM:$XM),"")</f>
        <v>0.66555238228563596</v>
      </c>
      <c r="I1667">
        <f>IF(G1667=B1667,LOOKUP(G1667,'[1]PerfilGov2018 - DadosCompletos'!$A:$A,'[1]PerfilGov2018 - DadosCompletos'!$F:$F),"")</f>
        <v>0</v>
      </c>
      <c r="J1667">
        <f>IF(G1667=B1667,LOOKUP(G1667,'[1]PerfilGov2018 - DadosCompletos'!$A:$A,'[1]PerfilGov2018 - DadosCompletos'!$J:$J),"")</f>
        <v>0.15</v>
      </c>
      <c r="K1667">
        <f>IF(G1667=B1667,LOOKUP(G1667,'[1]PerfilGov2018 - DadosCompletos'!$A:$A,'[1]PerfilGov2018 - DadosCompletos'!$AW:$AW),"")</f>
        <v>1</v>
      </c>
      <c r="L1667">
        <f>IF(G1667=B1667,LOOKUP(G1667,'[1]PerfilGov2018 - DadosCompletos'!$A:$A,'[1]PerfilGov2018 - DadosCompletos'!$XU:$XU),"")</f>
        <v>0.40663484245814802</v>
      </c>
      <c r="M1667">
        <f>IF(G1667=B1667,LOOKUP(G1667,'[1]PerfilGov2018 - DadosCompletos'!$A:$A,'[1]PerfilGov2018 - DadosCompletos'!$XV:$XV),"")</f>
        <v>0.45542968698251401</v>
      </c>
    </row>
    <row r="1668" spans="1:13" hidden="1" x14ac:dyDescent="0.25">
      <c r="A1668" t="s">
        <v>5</v>
      </c>
      <c r="B1668">
        <v>70</v>
      </c>
      <c r="D1668" t="s">
        <v>1756</v>
      </c>
      <c r="E1668" t="s">
        <v>1757</v>
      </c>
      <c r="F1668" t="s">
        <v>1758</v>
      </c>
      <c r="G1668">
        <f>LOOKUP(B1668,'[1]PerfilGov2018 - DadosCompletos'!$A:$A,'[1]PerfilGov2018 - DadosCompletos'!$A:$A)</f>
        <v>69</v>
      </c>
      <c r="H1668" t="str">
        <f>IF(G1668=B1668,LOOKUP(G1668,'[1]PerfilGov2018 - DadosCompletos'!$A:$A,'[1]PerfilGov2018 - DadosCompletos'!$XM:$XM),"")</f>
        <v/>
      </c>
      <c r="I1668" t="str">
        <f>IF(G1668=B1668,LOOKUP(G1668,'[1]PerfilGov2018 - DadosCompletos'!$A:$A,'[1]PerfilGov2018 - DadosCompletos'!$F:$F),"")</f>
        <v/>
      </c>
      <c r="J1668" t="str">
        <f>IF(G1668=B1668,LOOKUP(G1668,'[1]PerfilGov2018 - DadosCompletos'!$A:$A,'[1]PerfilGov2018 - DadosCompletos'!$J:$J),"")</f>
        <v/>
      </c>
      <c r="K1668" t="str">
        <f>IF(G1668=B1668,LOOKUP(G1668,'[1]PerfilGov2018 - DadosCompletos'!$A:$A,'[1]PerfilGov2018 - DadosCompletos'!$AW:$AW),"")</f>
        <v/>
      </c>
      <c r="L1668" t="str">
        <f>IF(G1668=B1668,LOOKUP(G1668,'[1]PerfilGov2018 - DadosCompletos'!$A:$A,'[1]PerfilGov2018 - DadosCompletos'!$XU:$XU),"")</f>
        <v/>
      </c>
      <c r="M1668" t="str">
        <f>IF(G1668=B1668,LOOKUP(G1668,'[1]PerfilGov2018 - DadosCompletos'!$A:$A,'[1]PerfilGov2018 - DadosCompletos'!$XV:$XV),"")</f>
        <v/>
      </c>
    </row>
    <row r="1669" spans="1:13" hidden="1" x14ac:dyDescent="0.25">
      <c r="A1669" t="s">
        <v>5</v>
      </c>
      <c r="B1669">
        <v>71</v>
      </c>
      <c r="D1669" t="s">
        <v>639</v>
      </c>
      <c r="E1669" t="s">
        <v>640</v>
      </c>
      <c r="F1669" t="s">
        <v>641</v>
      </c>
      <c r="G1669">
        <f>LOOKUP(B1669,'[1]PerfilGov2018 - DadosCompletos'!$A:$A,'[1]PerfilGov2018 - DadosCompletos'!$A:$A)</f>
        <v>71</v>
      </c>
      <c r="H1669">
        <f>IF(G1669=B1669,LOOKUP(G1669,'[1]PerfilGov2018 - DadosCompletos'!$A:$A,'[1]PerfilGov2018 - DadosCompletos'!$XM:$XM),"")</f>
        <v>0.620655183110429</v>
      </c>
      <c r="I1669">
        <f>IF(G1669=B1669,LOOKUP(G1669,'[1]PerfilGov2018 - DadosCompletos'!$A:$A,'[1]PerfilGov2018 - DadosCompletos'!$F:$F),"")</f>
        <v>0.19524051448608601</v>
      </c>
      <c r="J1669">
        <f>IF(G1669=B1669,LOOKUP(G1669,'[1]PerfilGov2018 - DadosCompletos'!$A:$A,'[1]PerfilGov2018 - DadosCompletos'!$J:$J),"")</f>
        <v>0.20761917854226</v>
      </c>
      <c r="K1669">
        <f>IF(G1669=B1669,LOOKUP(G1669,'[1]PerfilGov2018 - DadosCompletos'!$A:$A,'[1]PerfilGov2018 - DadosCompletos'!$AW:$AW),"")</f>
        <v>0.05</v>
      </c>
      <c r="L1669">
        <f>IF(G1669=B1669,LOOKUP(G1669,'[1]PerfilGov2018 - DadosCompletos'!$A:$A,'[1]PerfilGov2018 - DadosCompletos'!$XU:$XU),"")</f>
        <v>0.500951956964092</v>
      </c>
      <c r="M1669">
        <f>IF(G1669=B1669,LOOKUP(G1669,'[1]PerfilGov2018 - DadosCompletos'!$A:$A,'[1]PerfilGov2018 - DadosCompletos'!$XV:$XV),"")</f>
        <v>0.47828471100693898</v>
      </c>
    </row>
    <row r="1670" spans="1:13" hidden="1" x14ac:dyDescent="0.25">
      <c r="A1670" t="s">
        <v>5</v>
      </c>
      <c r="B1670">
        <v>72</v>
      </c>
      <c r="D1670" t="s">
        <v>2185</v>
      </c>
      <c r="E1670" t="s">
        <v>2186</v>
      </c>
      <c r="F1670" t="s">
        <v>2187</v>
      </c>
      <c r="G1670">
        <f>LOOKUP(B1670,'[1]PerfilGov2018 - DadosCompletos'!$A:$A,'[1]PerfilGov2018 - DadosCompletos'!$A:$A)</f>
        <v>71</v>
      </c>
      <c r="H1670" t="str">
        <f>IF(G1670=B1670,LOOKUP(G1670,'[1]PerfilGov2018 - DadosCompletos'!$A:$A,'[1]PerfilGov2018 - DadosCompletos'!$XM:$XM),"")</f>
        <v/>
      </c>
      <c r="I1670" t="str">
        <f>IF(G1670=B1670,LOOKUP(G1670,'[1]PerfilGov2018 - DadosCompletos'!$A:$A,'[1]PerfilGov2018 - DadosCompletos'!$F:$F),"")</f>
        <v/>
      </c>
      <c r="J1670" t="str">
        <f>IF(G1670=B1670,LOOKUP(G1670,'[1]PerfilGov2018 - DadosCompletos'!$A:$A,'[1]PerfilGov2018 - DadosCompletos'!$J:$J),"")</f>
        <v/>
      </c>
      <c r="K1670" t="str">
        <f>IF(G1670=B1670,LOOKUP(G1670,'[1]PerfilGov2018 - DadosCompletos'!$A:$A,'[1]PerfilGov2018 - DadosCompletos'!$AW:$AW),"")</f>
        <v/>
      </c>
      <c r="L1670" t="str">
        <f>IF(G1670=B1670,LOOKUP(G1670,'[1]PerfilGov2018 - DadosCompletos'!$A:$A,'[1]PerfilGov2018 - DadosCompletos'!$XU:$XU),"")</f>
        <v/>
      </c>
      <c r="M1670" t="str">
        <f>IF(G1670=B1670,LOOKUP(G1670,'[1]PerfilGov2018 - DadosCompletos'!$A:$A,'[1]PerfilGov2018 - DadosCompletos'!$XV:$XV),"")</f>
        <v/>
      </c>
    </row>
    <row r="1671" spans="1:13" hidden="1" x14ac:dyDescent="0.25">
      <c r="A1671" t="s">
        <v>5</v>
      </c>
      <c r="B1671">
        <v>73</v>
      </c>
      <c r="D1671" t="s">
        <v>30</v>
      </c>
      <c r="E1671" t="s">
        <v>31</v>
      </c>
      <c r="F1671" t="s">
        <v>29</v>
      </c>
      <c r="G1671">
        <f>LOOKUP(B1671,'[1]PerfilGov2018 - DadosCompletos'!$A:$A,'[1]PerfilGov2018 - DadosCompletos'!$A:$A)</f>
        <v>73</v>
      </c>
      <c r="H1671">
        <f>IF(G1671=B1671,LOOKUP(G1671,'[1]PerfilGov2018 - DadosCompletos'!$A:$A,'[1]PerfilGov2018 - DadosCompletos'!$XM:$XM),"")</f>
        <v>0.59634769262726395</v>
      </c>
      <c r="I1671">
        <f>IF(G1671=B1671,LOOKUP(G1671,'[1]PerfilGov2018 - DadosCompletos'!$A:$A,'[1]PerfilGov2018 - DadosCompletos'!$F:$F),"")</f>
        <v>1</v>
      </c>
      <c r="J1671">
        <f>IF(G1671=B1671,LOOKUP(G1671,'[1]PerfilGov2018 - DadosCompletos'!$A:$A,'[1]PerfilGov2018 - DadosCompletos'!$J:$J),"")</f>
        <v>0.85626690649012904</v>
      </c>
      <c r="K1671">
        <f>IF(G1671=B1671,LOOKUP(G1671,'[1]PerfilGov2018 - DadosCompletos'!$A:$A,'[1]PerfilGov2018 - DadosCompletos'!$AW:$AW),"")</f>
        <v>0</v>
      </c>
      <c r="L1671">
        <f>IF(G1671=B1671,LOOKUP(G1671,'[1]PerfilGov2018 - DadosCompletos'!$A:$A,'[1]PerfilGov2018 - DadosCompletos'!$XU:$XU),"")</f>
        <v>0.43237808648871601</v>
      </c>
      <c r="M1671">
        <f>IF(G1671=B1671,LOOKUP(G1671,'[1]PerfilGov2018 - DadosCompletos'!$A:$A,'[1]PerfilGov2018 - DadosCompletos'!$XV:$XV),"")</f>
        <v>0.56092846652216199</v>
      </c>
    </row>
    <row r="1672" spans="1:13" hidden="1" x14ac:dyDescent="0.25">
      <c r="A1672" t="s">
        <v>5</v>
      </c>
      <c r="B1672">
        <v>74</v>
      </c>
      <c r="D1672" t="s">
        <v>2177</v>
      </c>
      <c r="E1672" t="s">
        <v>2178</v>
      </c>
      <c r="F1672" t="s">
        <v>2179</v>
      </c>
      <c r="G1672">
        <f>LOOKUP(B1672,'[1]PerfilGov2018 - DadosCompletos'!$A:$A,'[1]PerfilGov2018 - DadosCompletos'!$A:$A)</f>
        <v>74</v>
      </c>
      <c r="H1672">
        <f>IF(G1672=B1672,LOOKUP(G1672,'[1]PerfilGov2018 - DadosCompletos'!$A:$A,'[1]PerfilGov2018 - DadosCompletos'!$XM:$XM),"")</f>
        <v>0.470812060019833</v>
      </c>
      <c r="I1672">
        <f>IF(G1672=B1672,LOOKUP(G1672,'[1]PerfilGov2018 - DadosCompletos'!$A:$A,'[1]PerfilGov2018 - DadosCompletos'!$F:$F),"")</f>
        <v>1</v>
      </c>
      <c r="J1672">
        <f>IF(G1672=B1672,LOOKUP(G1672,'[1]PerfilGov2018 - DadosCompletos'!$A:$A,'[1]PerfilGov2018 - DadosCompletos'!$J:$J),"")</f>
        <v>0.38140120462466998</v>
      </c>
      <c r="K1672">
        <f>IF(G1672=B1672,LOOKUP(G1672,'[1]PerfilGov2018 - DadosCompletos'!$A:$A,'[1]PerfilGov2018 - DadosCompletos'!$AW:$AW),"")</f>
        <v>0.15</v>
      </c>
      <c r="L1672">
        <f>IF(G1672=B1672,LOOKUP(G1672,'[1]PerfilGov2018 - DadosCompletos'!$A:$A,'[1]PerfilGov2018 - DadosCompletos'!$XU:$XU),"")</f>
        <v>0.52723568007649901</v>
      </c>
      <c r="M1672">
        <f>IF(G1672=B1672,LOOKUP(G1672,'[1]PerfilGov2018 - DadosCompletos'!$A:$A,'[1]PerfilGov2018 - DadosCompletos'!$XV:$XV),"")</f>
        <v>0.41623430385233701</v>
      </c>
    </row>
    <row r="1673" spans="1:13" hidden="1" x14ac:dyDescent="0.25">
      <c r="A1673" t="s">
        <v>5</v>
      </c>
      <c r="B1673">
        <v>75</v>
      </c>
      <c r="D1673" t="s">
        <v>1668</v>
      </c>
      <c r="E1673" t="s">
        <v>1669</v>
      </c>
      <c r="F1673" t="s">
        <v>1670</v>
      </c>
      <c r="G1673">
        <f>LOOKUP(B1673,'[1]PerfilGov2018 - DadosCompletos'!$A:$A,'[1]PerfilGov2018 - DadosCompletos'!$A:$A)</f>
        <v>75</v>
      </c>
      <c r="H1673">
        <f>IF(G1673=B1673,LOOKUP(G1673,'[1]PerfilGov2018 - DadosCompletos'!$A:$A,'[1]PerfilGov2018 - DadosCompletos'!$XM:$XM),"")</f>
        <v>7.70265989201733E-2</v>
      </c>
      <c r="I1673">
        <f>IF(G1673=B1673,LOOKUP(G1673,'[1]PerfilGov2018 - DadosCompletos'!$A:$A,'[1]PerfilGov2018 - DadosCompletos'!$F:$F),"")</f>
        <v>0.05</v>
      </c>
      <c r="J1673">
        <f>IF(G1673=B1673,LOOKUP(G1673,'[1]PerfilGov2018 - DadosCompletos'!$A:$A,'[1]PerfilGov2018 - DadosCompletos'!$J:$J),"")</f>
        <v>0.05</v>
      </c>
      <c r="K1673">
        <f>IF(G1673=B1673,LOOKUP(G1673,'[1]PerfilGov2018 - DadosCompletos'!$A:$A,'[1]PerfilGov2018 - DadosCompletos'!$AW:$AW),"")</f>
        <v>0</v>
      </c>
      <c r="L1673">
        <f>IF(G1673=B1673,LOOKUP(G1673,'[1]PerfilGov2018 - DadosCompletos'!$A:$A,'[1]PerfilGov2018 - DadosCompletos'!$XU:$XU),"")</f>
        <v>9.2887855001767203E-2</v>
      </c>
      <c r="M1673">
        <f>IF(G1673=B1673,LOOKUP(G1673,'[1]PerfilGov2018 - DadosCompletos'!$A:$A,'[1]PerfilGov2018 - DadosCompletos'!$XV:$XV),"")</f>
        <v>6.4170998276899399E-2</v>
      </c>
    </row>
    <row r="1674" spans="1:13" hidden="1" x14ac:dyDescent="0.25">
      <c r="A1674" t="s">
        <v>5</v>
      </c>
      <c r="B1674">
        <v>76</v>
      </c>
      <c r="D1674" t="s">
        <v>1717</v>
      </c>
      <c r="E1674" t="s">
        <v>1718</v>
      </c>
      <c r="F1674" t="s">
        <v>1719</v>
      </c>
      <c r="G1674">
        <f>LOOKUP(B1674,'[1]PerfilGov2018 - DadosCompletos'!$A:$A,'[1]PerfilGov2018 - DadosCompletos'!$A:$A)</f>
        <v>76</v>
      </c>
      <c r="H1674">
        <f>IF(G1674=B1674,LOOKUP(G1674,'[1]PerfilGov2018 - DadosCompletos'!$A:$A,'[1]PerfilGov2018 - DadosCompletos'!$XM:$XM),"")</f>
        <v>0.52514530623154598</v>
      </c>
      <c r="I1674">
        <f>IF(G1674=B1674,LOOKUP(G1674,'[1]PerfilGov2018 - DadosCompletos'!$A:$A,'[1]PerfilGov2018 - DadosCompletos'!$F:$F),"")</f>
        <v>0.261873160149102</v>
      </c>
      <c r="J1674">
        <f>IF(G1674=B1674,LOOKUP(G1674,'[1]PerfilGov2018 - DadosCompletos'!$A:$A,'[1]PerfilGov2018 - DadosCompletos'!$J:$J),"")</f>
        <v>0.208826082918559</v>
      </c>
      <c r="K1674">
        <f>IF(G1674=B1674,LOOKUP(G1674,'[1]PerfilGov2018 - DadosCompletos'!$A:$A,'[1]PerfilGov2018 - DadosCompletos'!$AW:$AW),"")</f>
        <v>0.15</v>
      </c>
      <c r="L1674">
        <f>IF(G1674=B1674,LOOKUP(G1674,'[1]PerfilGov2018 - DadosCompletos'!$A:$A,'[1]PerfilGov2018 - DadosCompletos'!$XU:$XU),"")</f>
        <v>0.34875220781966398</v>
      </c>
      <c r="M1674">
        <f>IF(G1674=B1674,LOOKUP(G1674,'[1]PerfilGov2018 - DadosCompletos'!$A:$A,'[1]PerfilGov2018 - DadosCompletos'!$XV:$XV),"")</f>
        <v>0.33592221199293598</v>
      </c>
    </row>
    <row r="1675" spans="1:13" hidden="1" x14ac:dyDescent="0.25">
      <c r="A1675" t="s">
        <v>5</v>
      </c>
      <c r="B1675">
        <v>77</v>
      </c>
      <c r="D1675" t="s">
        <v>2188</v>
      </c>
      <c r="E1675" t="s">
        <v>2189</v>
      </c>
      <c r="F1675" t="s">
        <v>2190</v>
      </c>
      <c r="G1675">
        <f>LOOKUP(B1675,'[1]PerfilGov2018 - DadosCompletos'!$A:$A,'[1]PerfilGov2018 - DadosCompletos'!$A:$A)</f>
        <v>76</v>
      </c>
      <c r="H1675" t="str">
        <f>IF(G1675=B1675,LOOKUP(G1675,'[1]PerfilGov2018 - DadosCompletos'!$A:$A,'[1]PerfilGov2018 - DadosCompletos'!$XM:$XM),"")</f>
        <v/>
      </c>
      <c r="I1675" t="str">
        <f>IF(G1675=B1675,LOOKUP(G1675,'[1]PerfilGov2018 - DadosCompletos'!$A:$A,'[1]PerfilGov2018 - DadosCompletos'!$F:$F),"")</f>
        <v/>
      </c>
      <c r="J1675" t="str">
        <f>IF(G1675=B1675,LOOKUP(G1675,'[1]PerfilGov2018 - DadosCompletos'!$A:$A,'[1]PerfilGov2018 - DadosCompletos'!$J:$J),"")</f>
        <v/>
      </c>
      <c r="K1675" t="str">
        <f>IF(G1675=B1675,LOOKUP(G1675,'[1]PerfilGov2018 - DadosCompletos'!$A:$A,'[1]PerfilGov2018 - DadosCompletos'!$AW:$AW),"")</f>
        <v/>
      </c>
      <c r="L1675" t="str">
        <f>IF(G1675=B1675,LOOKUP(G1675,'[1]PerfilGov2018 - DadosCompletos'!$A:$A,'[1]PerfilGov2018 - DadosCompletos'!$XU:$XU),"")</f>
        <v/>
      </c>
      <c r="M1675" t="str">
        <f>IF(G1675=B1675,LOOKUP(G1675,'[1]PerfilGov2018 - DadosCompletos'!$A:$A,'[1]PerfilGov2018 - DadosCompletos'!$XV:$XV),"")</f>
        <v/>
      </c>
    </row>
    <row r="1676" spans="1:13" hidden="1" x14ac:dyDescent="0.25">
      <c r="A1676" t="s">
        <v>5</v>
      </c>
      <c r="B1676">
        <v>78</v>
      </c>
      <c r="D1676" t="s">
        <v>733</v>
      </c>
      <c r="E1676" t="s">
        <v>734</v>
      </c>
      <c r="F1676" t="s">
        <v>735</v>
      </c>
      <c r="G1676">
        <f>LOOKUP(B1676,'[1]PerfilGov2018 - DadosCompletos'!$A:$A,'[1]PerfilGov2018 - DadosCompletos'!$A:$A)</f>
        <v>78</v>
      </c>
      <c r="H1676">
        <f>IF(G1676=B1676,LOOKUP(G1676,'[1]PerfilGov2018 - DadosCompletos'!$A:$A,'[1]PerfilGov2018 - DadosCompletos'!$XM:$XM),"")</f>
        <v>0.412084111183732</v>
      </c>
      <c r="I1676">
        <f>IF(G1676=B1676,LOOKUP(G1676,'[1]PerfilGov2018 - DadosCompletos'!$A:$A,'[1]PerfilGov2018 - DadosCompletos'!$F:$F),"")</f>
        <v>0.90249651423756605</v>
      </c>
      <c r="J1676">
        <f>IF(G1676=B1676,LOOKUP(G1676,'[1]PerfilGov2018 - DadosCompletos'!$A:$A,'[1]PerfilGov2018 - DadosCompletos'!$J:$J),"")</f>
        <v>0.85163534255909901</v>
      </c>
      <c r="K1676">
        <f>IF(G1676=B1676,LOOKUP(G1676,'[1]PerfilGov2018 - DadosCompletos'!$A:$A,'[1]PerfilGov2018 - DadosCompletos'!$AW:$AW),"")</f>
        <v>0</v>
      </c>
      <c r="L1676">
        <f>IF(G1676=B1676,LOOKUP(G1676,'[1]PerfilGov2018 - DadosCompletos'!$A:$A,'[1]PerfilGov2018 - DadosCompletos'!$XU:$XU),"")</f>
        <v>0.66856122223510095</v>
      </c>
      <c r="M1676">
        <f>IF(G1676=B1676,LOOKUP(G1676,'[1]PerfilGov2018 - DadosCompletos'!$A:$A,'[1]PerfilGov2018 - DadosCompletos'!$XV:$XV),"")</f>
        <v>0.36277547989910203</v>
      </c>
    </row>
    <row r="1677" spans="1:13" hidden="1" x14ac:dyDescent="0.25">
      <c r="A1677" t="s">
        <v>5</v>
      </c>
      <c r="B1677">
        <v>79</v>
      </c>
      <c r="D1677" t="s">
        <v>768</v>
      </c>
      <c r="E1677" t="s">
        <v>769</v>
      </c>
      <c r="F1677" t="s">
        <v>770</v>
      </c>
      <c r="G1677">
        <f>LOOKUP(B1677,'[1]PerfilGov2018 - DadosCompletos'!$A:$A,'[1]PerfilGov2018 - DadosCompletos'!$A:$A)</f>
        <v>79</v>
      </c>
      <c r="H1677">
        <f>IF(G1677=B1677,LOOKUP(G1677,'[1]PerfilGov2018 - DadosCompletos'!$A:$A,'[1]PerfilGov2018 - DadosCompletos'!$XM:$XM),"")</f>
        <v>0.82520218697414705</v>
      </c>
      <c r="I1677">
        <f>IF(G1677=B1677,LOOKUP(G1677,'[1]PerfilGov2018 - DadosCompletos'!$A:$A,'[1]PerfilGov2018 - DadosCompletos'!$F:$F),"")</f>
        <v>1</v>
      </c>
      <c r="J1677">
        <f>IF(G1677=B1677,LOOKUP(G1677,'[1]PerfilGov2018 - DadosCompletos'!$A:$A,'[1]PerfilGov2018 - DadosCompletos'!$J:$J),"")</f>
        <v>0.05</v>
      </c>
      <c r="K1677">
        <f>IF(G1677=B1677,LOOKUP(G1677,'[1]PerfilGov2018 - DadosCompletos'!$A:$A,'[1]PerfilGov2018 - DadosCompletos'!$AW:$AW),"")</f>
        <v>1</v>
      </c>
      <c r="L1677">
        <f>IF(G1677=B1677,LOOKUP(G1677,'[1]PerfilGov2018 - DadosCompletos'!$A:$A,'[1]PerfilGov2018 - DadosCompletos'!$XU:$XU),"")</f>
        <v>0.69386137369623502</v>
      </c>
      <c r="M1677">
        <f>IF(G1677=B1677,LOOKUP(G1677,'[1]PerfilGov2018 - DadosCompletos'!$A:$A,'[1]PerfilGov2018 - DadosCompletos'!$XV:$XV),"")</f>
        <v>0.61198341718974703</v>
      </c>
    </row>
    <row r="1678" spans="1:13" hidden="1" x14ac:dyDescent="0.25">
      <c r="A1678" t="s">
        <v>5</v>
      </c>
      <c r="B1678">
        <v>80</v>
      </c>
      <c r="D1678" t="s">
        <v>1420</v>
      </c>
      <c r="E1678" t="s">
        <v>1421</v>
      </c>
      <c r="F1678" t="s">
        <v>1422</v>
      </c>
      <c r="G1678">
        <f>LOOKUP(B1678,'[1]PerfilGov2018 - DadosCompletos'!$A:$A,'[1]PerfilGov2018 - DadosCompletos'!$A:$A)</f>
        <v>80</v>
      </c>
      <c r="H1678">
        <f>IF(G1678=B1678,LOOKUP(G1678,'[1]PerfilGov2018 - DadosCompletos'!$A:$A,'[1]PerfilGov2018 - DadosCompletos'!$XM:$XM),"")</f>
        <v>0.46319254728175402</v>
      </c>
      <c r="I1678">
        <f>IF(G1678=B1678,LOOKUP(G1678,'[1]PerfilGov2018 - DadosCompletos'!$A:$A,'[1]PerfilGov2018 - DadosCompletos'!$F:$F),"")</f>
        <v>0</v>
      </c>
      <c r="J1678">
        <f>IF(G1678=B1678,LOOKUP(G1678,'[1]PerfilGov2018 - DadosCompletos'!$A:$A,'[1]PerfilGov2018 - DadosCompletos'!$J:$J),"")</f>
        <v>0.05</v>
      </c>
      <c r="K1678">
        <f>IF(G1678=B1678,LOOKUP(G1678,'[1]PerfilGov2018 - DadosCompletos'!$A:$A,'[1]PerfilGov2018 - DadosCompletos'!$AW:$AW),"")</f>
        <v>0.5</v>
      </c>
      <c r="L1678">
        <f>IF(G1678=B1678,LOOKUP(G1678,'[1]PerfilGov2018 - DadosCompletos'!$A:$A,'[1]PerfilGov2018 - DadosCompletos'!$XU:$XU),"")</f>
        <v>0.25077620064005901</v>
      </c>
      <c r="M1678">
        <f>IF(G1678=B1678,LOOKUP(G1678,'[1]PerfilGov2018 - DadosCompletos'!$A:$A,'[1]PerfilGov2018 - DadosCompletos'!$XV:$XV),"")</f>
        <v>0.34392861841991801</v>
      </c>
    </row>
    <row r="1679" spans="1:13" hidden="1" x14ac:dyDescent="0.25">
      <c r="A1679" t="s">
        <v>5</v>
      </c>
      <c r="B1679">
        <v>81</v>
      </c>
      <c r="D1679" t="s">
        <v>1787</v>
      </c>
      <c r="E1679" t="s">
        <v>1788</v>
      </c>
      <c r="F1679" t="s">
        <v>1789</v>
      </c>
      <c r="G1679">
        <f>LOOKUP(B1679,'[1]PerfilGov2018 - DadosCompletos'!$A:$A,'[1]PerfilGov2018 - DadosCompletos'!$A:$A)</f>
        <v>81</v>
      </c>
      <c r="H1679">
        <f>IF(G1679=B1679,LOOKUP(G1679,'[1]PerfilGov2018 - DadosCompletos'!$A:$A,'[1]PerfilGov2018 - DadosCompletos'!$XM:$XM),"")</f>
        <v>0.59917629759825397</v>
      </c>
      <c r="I1679">
        <f>IF(G1679=B1679,LOOKUP(G1679,'[1]PerfilGov2018 - DadosCompletos'!$A:$A,'[1]PerfilGov2018 - DadosCompletos'!$F:$F),"")</f>
        <v>0.81281834134265596</v>
      </c>
      <c r="J1679">
        <f>IF(G1679=B1679,LOOKUP(G1679,'[1]PerfilGov2018 - DadosCompletos'!$A:$A,'[1]PerfilGov2018 - DadosCompletos'!$J:$J),"")</f>
        <v>1</v>
      </c>
      <c r="K1679">
        <f>IF(G1679=B1679,LOOKUP(G1679,'[1]PerfilGov2018 - DadosCompletos'!$A:$A,'[1]PerfilGov2018 - DadosCompletos'!$AW:$AW),"")</f>
        <v>1</v>
      </c>
      <c r="L1679">
        <f>IF(G1679=B1679,LOOKUP(G1679,'[1]PerfilGov2018 - DadosCompletos'!$A:$A,'[1]PerfilGov2018 - DadosCompletos'!$XU:$XU),"")</f>
        <v>0.43244068677604303</v>
      </c>
      <c r="M1679">
        <f>IF(G1679=B1679,LOOKUP(G1679,'[1]PerfilGov2018 - DadosCompletos'!$A:$A,'[1]PerfilGov2018 - DadosCompletos'!$XV:$XV),"")</f>
        <v>0.49303358095508598</v>
      </c>
    </row>
    <row r="1680" spans="1:13" hidden="1" x14ac:dyDescent="0.25">
      <c r="A1680" t="s">
        <v>5</v>
      </c>
      <c r="B1680">
        <v>82</v>
      </c>
      <c r="D1680" t="s">
        <v>748</v>
      </c>
      <c r="E1680" t="s">
        <v>749</v>
      </c>
      <c r="F1680" t="s">
        <v>750</v>
      </c>
      <c r="G1680">
        <f>LOOKUP(B1680,'[1]PerfilGov2018 - DadosCompletos'!$A:$A,'[1]PerfilGov2018 - DadosCompletos'!$A:$A)</f>
        <v>82</v>
      </c>
      <c r="H1680">
        <f>IF(G1680=B1680,LOOKUP(G1680,'[1]PerfilGov2018 - DadosCompletos'!$A:$A,'[1]PerfilGov2018 - DadosCompletos'!$XM:$XM),"")</f>
        <v>0.45484621225556399</v>
      </c>
      <c r="I1680">
        <f>IF(G1680=B1680,LOOKUP(G1680,'[1]PerfilGov2018 - DadosCompletos'!$A:$A,'[1]PerfilGov2018 - DadosCompletos'!$F:$F),"")</f>
        <v>0.81233148845752401</v>
      </c>
      <c r="J1680">
        <f>IF(G1680=B1680,LOOKUP(G1680,'[1]PerfilGov2018 - DadosCompletos'!$A:$A,'[1]PerfilGov2018 - DadosCompletos'!$J:$J),"")</f>
        <v>0.05</v>
      </c>
      <c r="K1680">
        <f>IF(G1680=B1680,LOOKUP(G1680,'[1]PerfilGov2018 - DadosCompletos'!$A:$A,'[1]PerfilGov2018 - DadosCompletos'!$AW:$AW),"")</f>
        <v>1</v>
      </c>
      <c r="L1680">
        <f>IF(G1680=B1680,LOOKUP(G1680,'[1]PerfilGov2018 - DadosCompletos'!$A:$A,'[1]PerfilGov2018 - DadosCompletos'!$XU:$XU),"")</f>
        <v>0.491449620814077</v>
      </c>
      <c r="M1680">
        <f>IF(G1680=B1680,LOOKUP(G1680,'[1]PerfilGov2018 - DadosCompletos'!$A:$A,'[1]PerfilGov2018 - DadosCompletos'!$XV:$XV),"")</f>
        <v>0.45408690061262702</v>
      </c>
    </row>
    <row r="1681" spans="1:13" hidden="1" x14ac:dyDescent="0.25">
      <c r="A1681" t="s">
        <v>5</v>
      </c>
      <c r="B1681">
        <v>83</v>
      </c>
      <c r="D1681" t="s">
        <v>323</v>
      </c>
      <c r="E1681" t="s">
        <v>324</v>
      </c>
      <c r="F1681" t="s">
        <v>325</v>
      </c>
      <c r="G1681">
        <f>LOOKUP(B1681,'[1]PerfilGov2018 - DadosCompletos'!$A:$A,'[1]PerfilGov2018 - DadosCompletos'!$A:$A)</f>
        <v>83</v>
      </c>
      <c r="H1681">
        <f>IF(G1681=B1681,LOOKUP(G1681,'[1]PerfilGov2018 - DadosCompletos'!$A:$A,'[1]PerfilGov2018 - DadosCompletos'!$XM:$XM),"")</f>
        <v>0.10770659349683501</v>
      </c>
      <c r="I1681">
        <f>IF(G1681=B1681,LOOKUP(G1681,'[1]PerfilGov2018 - DadosCompletos'!$A:$A,'[1]PerfilGov2018 - DadosCompletos'!$F:$F),"")</f>
        <v>0.05</v>
      </c>
      <c r="J1681">
        <f>IF(G1681=B1681,LOOKUP(G1681,'[1]PerfilGov2018 - DadosCompletos'!$A:$A,'[1]PerfilGov2018 - DadosCompletos'!$J:$J),"")</f>
        <v>0.05</v>
      </c>
      <c r="K1681">
        <f>IF(G1681=B1681,LOOKUP(G1681,'[1]PerfilGov2018 - DadosCompletos'!$A:$A,'[1]PerfilGov2018 - DadosCompletos'!$AW:$AW),"")</f>
        <v>0</v>
      </c>
      <c r="L1681">
        <f>IF(G1681=B1681,LOOKUP(G1681,'[1]PerfilGov2018 - DadosCompletos'!$A:$A,'[1]PerfilGov2018 - DadosCompletos'!$XU:$XU),"")</f>
        <v>0.210274749215378</v>
      </c>
      <c r="M1681">
        <f>IF(G1681=B1681,LOOKUP(G1681,'[1]PerfilGov2018 - DadosCompletos'!$A:$A,'[1]PerfilGov2018 - DadosCompletos'!$XV:$XV),"")</f>
        <v>0.11737007199889</v>
      </c>
    </row>
    <row r="1682" spans="1:13" hidden="1" x14ac:dyDescent="0.25">
      <c r="A1682" t="s">
        <v>5</v>
      </c>
      <c r="B1682">
        <v>84</v>
      </c>
      <c r="D1682" t="s">
        <v>419</v>
      </c>
      <c r="E1682" t="s">
        <v>420</v>
      </c>
      <c r="F1682" t="s">
        <v>421</v>
      </c>
      <c r="G1682">
        <f>LOOKUP(B1682,'[1]PerfilGov2018 - DadosCompletos'!$A:$A,'[1]PerfilGov2018 - DadosCompletos'!$A:$A)</f>
        <v>84</v>
      </c>
      <c r="H1682">
        <f>IF(G1682=B1682,LOOKUP(G1682,'[1]PerfilGov2018 - DadosCompletos'!$A:$A,'[1]PerfilGov2018 - DadosCompletos'!$XM:$XM),"")</f>
        <v>0.60550622320129299</v>
      </c>
      <c r="I1682">
        <f>IF(G1682=B1682,LOOKUP(G1682,'[1]PerfilGov2018 - DadosCompletos'!$A:$A,'[1]PerfilGov2018 - DadosCompletos'!$F:$F),"")</f>
        <v>0.05</v>
      </c>
      <c r="J1682">
        <f>IF(G1682=B1682,LOOKUP(G1682,'[1]PerfilGov2018 - DadosCompletos'!$A:$A,'[1]PerfilGov2018 - DadosCompletos'!$J:$J),"")</f>
        <v>0.72545284481882</v>
      </c>
      <c r="K1682">
        <f>IF(G1682=B1682,LOOKUP(G1682,'[1]PerfilGov2018 - DadosCompletos'!$A:$A,'[1]PerfilGov2018 - DadosCompletos'!$AW:$AW),"")</f>
        <v>0.15</v>
      </c>
      <c r="L1682">
        <f>IF(G1682=B1682,LOOKUP(G1682,'[1]PerfilGov2018 - DadosCompletos'!$A:$A,'[1]PerfilGov2018 - DadosCompletos'!$XU:$XU),"")</f>
        <v>0.580965460505249</v>
      </c>
      <c r="M1682">
        <f>IF(G1682=B1682,LOOKUP(G1682,'[1]PerfilGov2018 - DadosCompletos'!$A:$A,'[1]PerfilGov2018 - DadosCompletos'!$XV:$XV),"")</f>
        <v>0.51384581944961505</v>
      </c>
    </row>
    <row r="1683" spans="1:13" hidden="1" x14ac:dyDescent="0.25">
      <c r="A1683" t="s">
        <v>5</v>
      </c>
      <c r="B1683">
        <v>85</v>
      </c>
      <c r="D1683" t="s">
        <v>492</v>
      </c>
      <c r="E1683" t="s">
        <v>493</v>
      </c>
      <c r="F1683" t="s">
        <v>494</v>
      </c>
      <c r="G1683">
        <f>LOOKUP(B1683,'[1]PerfilGov2018 - DadosCompletos'!$A:$A,'[1]PerfilGov2018 - DadosCompletos'!$A:$A)</f>
        <v>85</v>
      </c>
      <c r="H1683">
        <f>IF(G1683=B1683,LOOKUP(G1683,'[1]PerfilGov2018 - DadosCompletos'!$A:$A,'[1]PerfilGov2018 - DadosCompletos'!$XM:$XM),"")</f>
        <v>0.52443889038636604</v>
      </c>
      <c r="I1683">
        <f>IF(G1683=B1683,LOOKUP(G1683,'[1]PerfilGov2018 - DadosCompletos'!$A:$A,'[1]PerfilGov2018 - DadosCompletos'!$F:$F),"")</f>
        <v>0.33544738944827401</v>
      </c>
      <c r="J1683">
        <f>IF(G1683=B1683,LOOKUP(G1683,'[1]PerfilGov2018 - DadosCompletos'!$A:$A,'[1]PerfilGov2018 - DadosCompletos'!$J:$J),"")</f>
        <v>0.85713665576921505</v>
      </c>
      <c r="K1683">
        <f>IF(G1683=B1683,LOOKUP(G1683,'[1]PerfilGov2018 - DadosCompletos'!$A:$A,'[1]PerfilGov2018 - DadosCompletos'!$AW:$AW),"")</f>
        <v>0</v>
      </c>
      <c r="L1683">
        <f>IF(G1683=B1683,LOOKUP(G1683,'[1]PerfilGov2018 - DadosCompletos'!$A:$A,'[1]PerfilGov2018 - DadosCompletos'!$XU:$XU),"")</f>
        <v>0.58450597023220396</v>
      </c>
      <c r="M1683">
        <f>IF(G1683=B1683,LOOKUP(G1683,'[1]PerfilGov2018 - DadosCompletos'!$A:$A,'[1]PerfilGov2018 - DadosCompletos'!$XV:$XV),"")</f>
        <v>0.508491590431563</v>
      </c>
    </row>
    <row r="1684" spans="1:13" hidden="1" x14ac:dyDescent="0.25">
      <c r="A1684" t="s">
        <v>5</v>
      </c>
      <c r="B1684">
        <v>86</v>
      </c>
      <c r="D1684" t="s">
        <v>475</v>
      </c>
      <c r="E1684" t="s">
        <v>476</v>
      </c>
      <c r="F1684" t="s">
        <v>3771</v>
      </c>
      <c r="G1684">
        <f>LOOKUP(B1684,'[1]PerfilGov2018 - DadosCompletos'!$A:$A,'[1]PerfilGov2018 - DadosCompletos'!$A:$A)</f>
        <v>86</v>
      </c>
      <c r="H1684">
        <f>IF(G1684=B1684,LOOKUP(G1684,'[1]PerfilGov2018 - DadosCompletos'!$A:$A,'[1]PerfilGov2018 - DadosCompletos'!$XM:$XM),"")</f>
        <v>0.23971768196732199</v>
      </c>
      <c r="I1684">
        <f>IF(G1684=B1684,LOOKUP(G1684,'[1]PerfilGov2018 - DadosCompletos'!$A:$A,'[1]PerfilGov2018 - DadosCompletos'!$F:$F),"")</f>
        <v>0.19606541888492399</v>
      </c>
      <c r="J1684">
        <f>IF(G1684=B1684,LOOKUP(G1684,'[1]PerfilGov2018 - DadosCompletos'!$A:$A,'[1]PerfilGov2018 - DadosCompletos'!$J:$J),"")</f>
        <v>0.5</v>
      </c>
      <c r="K1684">
        <f>IF(G1684=B1684,LOOKUP(G1684,'[1]PerfilGov2018 - DadosCompletos'!$A:$A,'[1]PerfilGov2018 - DadosCompletos'!$AW:$AW),"")</f>
        <v>0</v>
      </c>
      <c r="L1684">
        <f>IF(G1684=B1684,LOOKUP(G1684,'[1]PerfilGov2018 - DadosCompletos'!$A:$A,'[1]PerfilGov2018 - DadosCompletos'!$XU:$XU),"")</f>
        <v>0.35301137214051098</v>
      </c>
      <c r="M1684">
        <f>IF(G1684=B1684,LOOKUP(G1684,'[1]PerfilGov2018 - DadosCompletos'!$A:$A,'[1]PerfilGov2018 - DadosCompletos'!$XV:$XV),"")</f>
        <v>0.34300436402757101</v>
      </c>
    </row>
    <row r="1685" spans="1:13" hidden="1" x14ac:dyDescent="0.25">
      <c r="A1685" t="s">
        <v>5</v>
      </c>
      <c r="B1685">
        <v>87</v>
      </c>
      <c r="D1685" t="s">
        <v>1064</v>
      </c>
      <c r="E1685" t="s">
        <v>1065</v>
      </c>
      <c r="F1685" t="s">
        <v>1066</v>
      </c>
      <c r="G1685">
        <f>LOOKUP(B1685,'[1]PerfilGov2018 - DadosCompletos'!$A:$A,'[1]PerfilGov2018 - DadosCompletos'!$A:$A)</f>
        <v>86</v>
      </c>
      <c r="H1685" t="str">
        <f>IF(G1685=B1685,LOOKUP(G1685,'[1]PerfilGov2018 - DadosCompletos'!$A:$A,'[1]PerfilGov2018 - DadosCompletos'!$XM:$XM),"")</f>
        <v/>
      </c>
      <c r="I1685" t="str">
        <f>IF(G1685=B1685,LOOKUP(G1685,'[1]PerfilGov2018 - DadosCompletos'!$A:$A,'[1]PerfilGov2018 - DadosCompletos'!$F:$F),"")</f>
        <v/>
      </c>
      <c r="J1685" t="str">
        <f>IF(G1685=B1685,LOOKUP(G1685,'[1]PerfilGov2018 - DadosCompletos'!$A:$A,'[1]PerfilGov2018 - DadosCompletos'!$J:$J),"")</f>
        <v/>
      </c>
      <c r="K1685" t="str">
        <f>IF(G1685=B1685,LOOKUP(G1685,'[1]PerfilGov2018 - DadosCompletos'!$A:$A,'[1]PerfilGov2018 - DadosCompletos'!$AW:$AW),"")</f>
        <v/>
      </c>
      <c r="L1685" t="str">
        <f>IF(G1685=B1685,LOOKUP(G1685,'[1]PerfilGov2018 - DadosCompletos'!$A:$A,'[1]PerfilGov2018 - DadosCompletos'!$XU:$XU),"")</f>
        <v/>
      </c>
      <c r="M1685" t="str">
        <f>IF(G1685=B1685,LOOKUP(G1685,'[1]PerfilGov2018 - DadosCompletos'!$A:$A,'[1]PerfilGov2018 - DadosCompletos'!$XV:$XV),"")</f>
        <v/>
      </c>
    </row>
    <row r="1686" spans="1:13" hidden="1" x14ac:dyDescent="0.25">
      <c r="A1686" t="s">
        <v>5</v>
      </c>
      <c r="B1686">
        <v>88</v>
      </c>
      <c r="D1686" t="s">
        <v>1800</v>
      </c>
      <c r="E1686" t="s">
        <v>1801</v>
      </c>
      <c r="F1686" t="s">
        <v>1802</v>
      </c>
      <c r="G1686">
        <f>LOOKUP(B1686,'[1]PerfilGov2018 - DadosCompletos'!$A:$A,'[1]PerfilGov2018 - DadosCompletos'!$A:$A)</f>
        <v>88</v>
      </c>
      <c r="H1686">
        <f>IF(G1686=B1686,LOOKUP(G1686,'[1]PerfilGov2018 - DadosCompletos'!$A:$A,'[1]PerfilGov2018 - DadosCompletos'!$XM:$XM),"")</f>
        <v>0.27384138644181899</v>
      </c>
      <c r="I1686">
        <f>IF(G1686=B1686,LOOKUP(G1686,'[1]PerfilGov2018 - DadosCompletos'!$A:$A,'[1]PerfilGov2018 - DadosCompletos'!$F:$F),"")</f>
        <v>0</v>
      </c>
      <c r="J1686">
        <f>IF(G1686=B1686,LOOKUP(G1686,'[1]PerfilGov2018 - DadosCompletos'!$A:$A,'[1]PerfilGov2018 - DadosCompletos'!$J:$J),"")</f>
        <v>0.15</v>
      </c>
      <c r="K1686">
        <f>IF(G1686=B1686,LOOKUP(G1686,'[1]PerfilGov2018 - DadosCompletos'!$A:$A,'[1]PerfilGov2018 - DadosCompletos'!$AW:$AW),"")</f>
        <v>0.79727086965119398</v>
      </c>
      <c r="L1686">
        <f>IF(G1686=B1686,LOOKUP(G1686,'[1]PerfilGov2018 - DadosCompletos'!$A:$A,'[1]PerfilGov2018 - DadosCompletos'!$XU:$XU),"")</f>
        <v>0.401138561189811</v>
      </c>
      <c r="M1686">
        <f>IF(G1686=B1686,LOOKUP(G1686,'[1]PerfilGov2018 - DadosCompletos'!$A:$A,'[1]PerfilGov2018 - DadosCompletos'!$XV:$XV),"")</f>
        <v>0.34963351867878401</v>
      </c>
    </row>
    <row r="1687" spans="1:13" hidden="1" x14ac:dyDescent="0.25">
      <c r="A1687" t="s">
        <v>5</v>
      </c>
      <c r="B1687">
        <v>89</v>
      </c>
      <c r="D1687" t="s">
        <v>635</v>
      </c>
      <c r="E1687" t="s">
        <v>636</v>
      </c>
      <c r="F1687" t="s">
        <v>637</v>
      </c>
      <c r="G1687">
        <f>LOOKUP(B1687,'[1]PerfilGov2018 - DadosCompletos'!$A:$A,'[1]PerfilGov2018 - DadosCompletos'!$A:$A)</f>
        <v>89</v>
      </c>
      <c r="H1687">
        <f>IF(G1687=B1687,LOOKUP(G1687,'[1]PerfilGov2018 - DadosCompletos'!$A:$A,'[1]PerfilGov2018 - DadosCompletos'!$XM:$XM),"")</f>
        <v>0.63303010134017201</v>
      </c>
      <c r="I1687">
        <f>IF(G1687=B1687,LOOKUP(G1687,'[1]PerfilGov2018 - DadosCompletos'!$A:$A,'[1]PerfilGov2018 - DadosCompletos'!$F:$F),"")</f>
        <v>0.38277670523891499</v>
      </c>
      <c r="J1687">
        <f>IF(G1687=B1687,LOOKUP(G1687,'[1]PerfilGov2018 - DadosCompletos'!$A:$A,'[1]PerfilGov2018 - DadosCompletos'!$J:$J),"")</f>
        <v>0.05</v>
      </c>
      <c r="K1687">
        <f>IF(G1687=B1687,LOOKUP(G1687,'[1]PerfilGov2018 - DadosCompletos'!$A:$A,'[1]PerfilGov2018 - DadosCompletos'!$AW:$AW),"")</f>
        <v>0.15</v>
      </c>
      <c r="L1687">
        <f>IF(G1687=B1687,LOOKUP(G1687,'[1]PerfilGov2018 - DadosCompletos'!$A:$A,'[1]PerfilGov2018 - DadosCompletos'!$XU:$XU),"")</f>
        <v>0.350190393756448</v>
      </c>
      <c r="M1687">
        <f>IF(G1687=B1687,LOOKUP(G1687,'[1]PerfilGov2018 - DadosCompletos'!$A:$A,'[1]PerfilGov2018 - DadosCompletos'!$XV:$XV),"")</f>
        <v>0.51660692271410003</v>
      </c>
    </row>
    <row r="1688" spans="1:13" hidden="1" x14ac:dyDescent="0.25">
      <c r="A1688" t="s">
        <v>5</v>
      </c>
      <c r="B1688">
        <v>90</v>
      </c>
      <c r="D1688" t="s">
        <v>868</v>
      </c>
      <c r="E1688" t="s">
        <v>869</v>
      </c>
      <c r="F1688" t="s">
        <v>870</v>
      </c>
      <c r="G1688">
        <f>LOOKUP(B1688,'[1]PerfilGov2018 - DadosCompletos'!$A:$A,'[1]PerfilGov2018 - DadosCompletos'!$A:$A)</f>
        <v>90</v>
      </c>
      <c r="H1688">
        <f>IF(G1688=B1688,LOOKUP(G1688,'[1]PerfilGov2018 - DadosCompletos'!$A:$A,'[1]PerfilGov2018 - DadosCompletos'!$XM:$XM),"")</f>
        <v>0.41740047342803099</v>
      </c>
      <c r="I1688">
        <f>IF(G1688=B1688,LOOKUP(G1688,'[1]PerfilGov2018 - DadosCompletos'!$A:$A,'[1]PerfilGov2018 - DadosCompletos'!$F:$F),"")</f>
        <v>0.46875961392118398</v>
      </c>
      <c r="J1688">
        <f>IF(G1688=B1688,LOOKUP(G1688,'[1]PerfilGov2018 - DadosCompletos'!$A:$A,'[1]PerfilGov2018 - DadosCompletos'!$J:$J),"")</f>
        <v>0.56360969664758298</v>
      </c>
      <c r="K1688">
        <f>IF(G1688=B1688,LOOKUP(G1688,'[1]PerfilGov2018 - DadosCompletos'!$A:$A,'[1]PerfilGov2018 - DadosCompletos'!$AW:$AW),"")</f>
        <v>0.15</v>
      </c>
      <c r="L1688">
        <f>IF(G1688=B1688,LOOKUP(G1688,'[1]PerfilGov2018 - DadosCompletos'!$A:$A,'[1]PerfilGov2018 - DadosCompletos'!$XU:$XU),"")</f>
        <v>0.53793922341743305</v>
      </c>
      <c r="M1688">
        <f>IF(G1688=B1688,LOOKUP(G1688,'[1]PerfilGov2018 - DadosCompletos'!$A:$A,'[1]PerfilGov2018 - DadosCompletos'!$XV:$XV),"")</f>
        <v>0.48945559373834802</v>
      </c>
    </row>
    <row r="1689" spans="1:13" hidden="1" x14ac:dyDescent="0.25">
      <c r="A1689" t="s">
        <v>5</v>
      </c>
      <c r="B1689">
        <v>91</v>
      </c>
      <c r="D1689" t="s">
        <v>411</v>
      </c>
      <c r="E1689" t="s">
        <v>412</v>
      </c>
      <c r="F1689" t="s">
        <v>410</v>
      </c>
      <c r="G1689">
        <f>LOOKUP(B1689,'[1]PerfilGov2018 - DadosCompletos'!$A:$A,'[1]PerfilGov2018 - DadosCompletos'!$A:$A)</f>
        <v>91</v>
      </c>
      <c r="H1689">
        <f>IF(G1689=B1689,LOOKUP(G1689,'[1]PerfilGov2018 - DadosCompletos'!$A:$A,'[1]PerfilGov2018 - DadosCompletos'!$XM:$XM),"")</f>
        <v>0.31598523022901398</v>
      </c>
      <c r="I1689">
        <f>IF(G1689=B1689,LOOKUP(G1689,'[1]PerfilGov2018 - DadosCompletos'!$A:$A,'[1]PerfilGov2018 - DadosCompletos'!$F:$F),"")</f>
        <v>0.28794222814197001</v>
      </c>
      <c r="J1689">
        <f>IF(G1689=B1689,LOOKUP(G1689,'[1]PerfilGov2018 - DadosCompletos'!$A:$A,'[1]PerfilGov2018 - DadosCompletos'!$J:$J),"")</f>
        <v>0.05</v>
      </c>
      <c r="K1689">
        <f>IF(G1689=B1689,LOOKUP(G1689,'[1]PerfilGov2018 - DadosCompletos'!$A:$A,'[1]PerfilGov2018 - DadosCompletos'!$AW:$AW),"")</f>
        <v>0.15</v>
      </c>
      <c r="L1689">
        <f>IF(G1689=B1689,LOOKUP(G1689,'[1]PerfilGov2018 - DadosCompletos'!$A:$A,'[1]PerfilGov2018 - DadosCompletos'!$XU:$XU),"")</f>
        <v>0.395781925023242</v>
      </c>
      <c r="M1689">
        <f>IF(G1689=B1689,LOOKUP(G1689,'[1]PerfilGov2018 - DadosCompletos'!$A:$A,'[1]PerfilGov2018 - DadosCompletos'!$XV:$XV),"")</f>
        <v>0.317631667100847</v>
      </c>
    </row>
    <row r="1690" spans="1:13" hidden="1" x14ac:dyDescent="0.25">
      <c r="A1690" t="s">
        <v>5</v>
      </c>
      <c r="B1690">
        <v>92</v>
      </c>
      <c r="D1690" t="s">
        <v>37</v>
      </c>
      <c r="E1690" t="s">
        <v>38</v>
      </c>
      <c r="F1690" t="s">
        <v>36</v>
      </c>
      <c r="G1690">
        <f>LOOKUP(B1690,'[1]PerfilGov2018 - DadosCompletos'!$A:$A,'[1]PerfilGov2018 - DadosCompletos'!$A:$A)</f>
        <v>92</v>
      </c>
      <c r="H1690">
        <f>IF(G1690=B1690,LOOKUP(G1690,'[1]PerfilGov2018 - DadosCompletos'!$A:$A,'[1]PerfilGov2018 - DadosCompletos'!$XM:$XM),"")</f>
        <v>0.37840035909907399</v>
      </c>
      <c r="I1690">
        <f>IF(G1690=B1690,LOOKUP(G1690,'[1]PerfilGov2018 - DadosCompletos'!$A:$A,'[1]PerfilGov2018 - DadosCompletos'!$F:$F),"")</f>
        <v>0.59994517812205495</v>
      </c>
      <c r="J1690">
        <f>IF(G1690=B1690,LOOKUP(G1690,'[1]PerfilGov2018 - DadosCompletos'!$A:$A,'[1]PerfilGov2018 - DadosCompletos'!$J:$J),"")</f>
        <v>0.05</v>
      </c>
      <c r="K1690">
        <f>IF(G1690=B1690,LOOKUP(G1690,'[1]PerfilGov2018 - DadosCompletos'!$A:$A,'[1]PerfilGov2018 - DadosCompletos'!$AW:$AW),"")</f>
        <v>0.15</v>
      </c>
      <c r="L1690">
        <f>IF(G1690=B1690,LOOKUP(G1690,'[1]PerfilGov2018 - DadosCompletos'!$A:$A,'[1]PerfilGov2018 - DadosCompletos'!$XU:$XU),"")</f>
        <v>0.35924787447102002</v>
      </c>
      <c r="M1690">
        <f>IF(G1690=B1690,LOOKUP(G1690,'[1]PerfilGov2018 - DadosCompletos'!$A:$A,'[1]PerfilGov2018 - DadosCompletos'!$XV:$XV),"")</f>
        <v>0.394347985133634</v>
      </c>
    </row>
    <row r="1691" spans="1:13" hidden="1" x14ac:dyDescent="0.25">
      <c r="A1691" t="s">
        <v>5</v>
      </c>
      <c r="B1691">
        <v>93</v>
      </c>
      <c r="D1691" t="s">
        <v>1432</v>
      </c>
      <c r="E1691" t="s">
        <v>1433</v>
      </c>
      <c r="F1691" t="s">
        <v>1431</v>
      </c>
      <c r="G1691">
        <f>LOOKUP(B1691,'[1]PerfilGov2018 - DadosCompletos'!$A:$A,'[1]PerfilGov2018 - DadosCompletos'!$A:$A)</f>
        <v>93</v>
      </c>
      <c r="H1691">
        <f>IF(G1691=B1691,LOOKUP(G1691,'[1]PerfilGov2018 - DadosCompletos'!$A:$A,'[1]PerfilGov2018 - DadosCompletos'!$XM:$XM),"")</f>
        <v>0.61331236260240296</v>
      </c>
      <c r="I1691">
        <f>IF(G1691=B1691,LOOKUP(G1691,'[1]PerfilGov2018 - DadosCompletos'!$A:$A,'[1]PerfilGov2018 - DadosCompletos'!$F:$F),"")</f>
        <v>0.60037223151723795</v>
      </c>
      <c r="J1691">
        <f>IF(G1691=B1691,LOOKUP(G1691,'[1]PerfilGov2018 - DadosCompletos'!$A:$A,'[1]PerfilGov2018 - DadosCompletos'!$J:$J),"")</f>
        <v>0.26269069654792099</v>
      </c>
      <c r="K1691">
        <f>IF(G1691=B1691,LOOKUP(G1691,'[1]PerfilGov2018 - DadosCompletos'!$A:$A,'[1]PerfilGov2018 - DadosCompletos'!$AW:$AW),"")</f>
        <v>1</v>
      </c>
      <c r="L1691">
        <f>IF(G1691=B1691,LOOKUP(G1691,'[1]PerfilGov2018 - DadosCompletos'!$A:$A,'[1]PerfilGov2018 - DadosCompletos'!$XU:$XU),"")</f>
        <v>0.50933481735770503</v>
      </c>
      <c r="M1691">
        <f>IF(G1691=B1691,LOOKUP(G1691,'[1]PerfilGov2018 - DadosCompletos'!$A:$A,'[1]PerfilGov2018 - DadosCompletos'!$XV:$XV),"")</f>
        <v>0.417869478919351</v>
      </c>
    </row>
    <row r="1692" spans="1:13" hidden="1" x14ac:dyDescent="0.25">
      <c r="A1692" t="s">
        <v>5</v>
      </c>
      <c r="B1692">
        <v>94</v>
      </c>
      <c r="D1692" t="s">
        <v>1952</v>
      </c>
      <c r="E1692" t="s">
        <v>1953</v>
      </c>
      <c r="F1692" t="s">
        <v>1951</v>
      </c>
      <c r="G1692">
        <f>LOOKUP(B1692,'[1]PerfilGov2018 - DadosCompletos'!$A:$A,'[1]PerfilGov2018 - DadosCompletos'!$A:$A)</f>
        <v>94</v>
      </c>
      <c r="H1692">
        <f>IF(G1692=B1692,LOOKUP(G1692,'[1]PerfilGov2018 - DadosCompletos'!$A:$A,'[1]PerfilGov2018 - DadosCompletos'!$XM:$XM),"")</f>
        <v>0.56287938035882501</v>
      </c>
      <c r="I1692">
        <f>IF(G1692=B1692,LOOKUP(G1692,'[1]PerfilGov2018 - DadosCompletos'!$A:$A,'[1]PerfilGov2018 - DadosCompletos'!$F:$F),"")</f>
        <v>0.37539541475069299</v>
      </c>
      <c r="J1692">
        <f>IF(G1692=B1692,LOOKUP(G1692,'[1]PerfilGov2018 - DadosCompletos'!$A:$A,'[1]PerfilGov2018 - DadosCompletos'!$J:$J),"")</f>
        <v>0.26269069654792099</v>
      </c>
      <c r="K1692">
        <f>IF(G1692=B1692,LOOKUP(G1692,'[1]PerfilGov2018 - DadosCompletos'!$A:$A,'[1]PerfilGov2018 - DadosCompletos'!$AW:$AW),"")</f>
        <v>0.15</v>
      </c>
      <c r="L1692">
        <f>IF(G1692=B1692,LOOKUP(G1692,'[1]PerfilGov2018 - DadosCompletos'!$A:$A,'[1]PerfilGov2018 - DadosCompletos'!$XU:$XU),"")</f>
        <v>0.388822403530584</v>
      </c>
      <c r="M1692">
        <f>IF(G1692=B1692,LOOKUP(G1692,'[1]PerfilGov2018 - DadosCompletos'!$A:$A,'[1]PerfilGov2018 - DadosCompletos'!$XV:$XV),"")</f>
        <v>0.42403913862216602</v>
      </c>
    </row>
    <row r="1693" spans="1:13" hidden="1" x14ac:dyDescent="0.25">
      <c r="A1693" t="s">
        <v>5</v>
      </c>
      <c r="B1693">
        <v>95</v>
      </c>
      <c r="D1693" t="s">
        <v>370</v>
      </c>
      <c r="E1693" t="s">
        <v>371</v>
      </c>
      <c r="F1693" t="s">
        <v>372</v>
      </c>
      <c r="G1693">
        <f>LOOKUP(B1693,'[1]PerfilGov2018 - DadosCompletos'!$A:$A,'[1]PerfilGov2018 - DadosCompletos'!$A:$A)</f>
        <v>95</v>
      </c>
      <c r="H1693">
        <f>IF(G1693=B1693,LOOKUP(G1693,'[1]PerfilGov2018 - DadosCompletos'!$A:$A,'[1]PerfilGov2018 - DadosCompletos'!$XM:$XM),"")</f>
        <v>0.75364363677759005</v>
      </c>
      <c r="I1693">
        <f>IF(G1693=B1693,LOOKUP(G1693,'[1]PerfilGov2018 - DadosCompletos'!$A:$A,'[1]PerfilGov2018 - DadosCompletos'!$F:$F),"")</f>
        <v>0.485002554059071</v>
      </c>
      <c r="J1693">
        <f>IF(G1693=B1693,LOOKUP(G1693,'[1]PerfilGov2018 - DadosCompletos'!$A:$A,'[1]PerfilGov2018 - DadosCompletos'!$J:$J),"")</f>
        <v>0.26148379217162199</v>
      </c>
      <c r="K1693">
        <f>IF(G1693=B1693,LOOKUP(G1693,'[1]PerfilGov2018 - DadosCompletos'!$A:$A,'[1]PerfilGov2018 - DadosCompletos'!$AW:$AW),"")</f>
        <v>1</v>
      </c>
      <c r="L1693">
        <f>IF(G1693=B1693,LOOKUP(G1693,'[1]PerfilGov2018 - DadosCompletos'!$A:$A,'[1]PerfilGov2018 - DadosCompletos'!$XU:$XU),"")</f>
        <v>0.724043960497741</v>
      </c>
      <c r="M1693">
        <f>IF(G1693=B1693,LOOKUP(G1693,'[1]PerfilGov2018 - DadosCompletos'!$A:$A,'[1]PerfilGov2018 - DadosCompletos'!$XV:$XV),"")</f>
        <v>0.73496799694357096</v>
      </c>
    </row>
    <row r="1694" spans="1:13" hidden="1" x14ac:dyDescent="0.25">
      <c r="A1694" t="s">
        <v>5</v>
      </c>
      <c r="B1694">
        <v>96</v>
      </c>
      <c r="D1694" t="s">
        <v>82</v>
      </c>
      <c r="E1694" t="s">
        <v>83</v>
      </c>
      <c r="F1694" t="s">
        <v>81</v>
      </c>
      <c r="G1694">
        <f>LOOKUP(B1694,'[1]PerfilGov2018 - DadosCompletos'!$A:$A,'[1]PerfilGov2018 - DadosCompletos'!$A:$A)</f>
        <v>96</v>
      </c>
      <c r="H1694">
        <f>IF(G1694=B1694,LOOKUP(G1694,'[1]PerfilGov2018 - DadosCompletos'!$A:$A,'[1]PerfilGov2018 - DadosCompletos'!$XM:$XM),"")</f>
        <v>0.65328396568606395</v>
      </c>
      <c r="I1694">
        <f>IF(G1694=B1694,LOOKUP(G1694,'[1]PerfilGov2018 - DadosCompletos'!$A:$A,'[1]PerfilGov2018 - DadosCompletos'!$F:$F),"")</f>
        <v>0.90983497421995696</v>
      </c>
      <c r="J1694">
        <f>IF(G1694=B1694,LOOKUP(G1694,'[1]PerfilGov2018 - DadosCompletos'!$A:$A,'[1]PerfilGov2018 - DadosCompletos'!$J:$J),"")</f>
        <v>0.26148379217162199</v>
      </c>
      <c r="K1694">
        <f>IF(G1694=B1694,LOOKUP(G1694,'[1]PerfilGov2018 - DadosCompletos'!$A:$A,'[1]PerfilGov2018 - DadosCompletos'!$AW:$AW),"")</f>
        <v>1</v>
      </c>
      <c r="L1694">
        <f>IF(G1694=B1694,LOOKUP(G1694,'[1]PerfilGov2018 - DadosCompletos'!$A:$A,'[1]PerfilGov2018 - DadosCompletos'!$XU:$XU),"")</f>
        <v>0.62883051801531398</v>
      </c>
      <c r="M1694">
        <f>IF(G1694=B1694,LOOKUP(G1694,'[1]PerfilGov2018 - DadosCompletos'!$A:$A,'[1]PerfilGov2018 - DadosCompletos'!$XV:$XV),"")</f>
        <v>0.51168035189656502</v>
      </c>
    </row>
    <row r="1695" spans="1:13" hidden="1" x14ac:dyDescent="0.25">
      <c r="A1695" t="s">
        <v>5</v>
      </c>
      <c r="B1695">
        <v>97</v>
      </c>
      <c r="D1695" t="s">
        <v>2293</v>
      </c>
      <c r="E1695" t="s">
        <v>2294</v>
      </c>
      <c r="F1695" t="s">
        <v>2295</v>
      </c>
      <c r="G1695">
        <f>LOOKUP(B1695,'[1]PerfilGov2018 - DadosCompletos'!$A:$A,'[1]PerfilGov2018 - DadosCompletos'!$A:$A)</f>
        <v>96</v>
      </c>
      <c r="H1695" t="str">
        <f>IF(G1695=B1695,LOOKUP(G1695,'[1]PerfilGov2018 - DadosCompletos'!$A:$A,'[1]PerfilGov2018 - DadosCompletos'!$XM:$XM),"")</f>
        <v/>
      </c>
      <c r="I1695" t="str">
        <f>IF(G1695=B1695,LOOKUP(G1695,'[1]PerfilGov2018 - DadosCompletos'!$A:$A,'[1]PerfilGov2018 - DadosCompletos'!$F:$F),"")</f>
        <v/>
      </c>
      <c r="J1695" t="str">
        <f>IF(G1695=B1695,LOOKUP(G1695,'[1]PerfilGov2018 - DadosCompletos'!$A:$A,'[1]PerfilGov2018 - DadosCompletos'!$J:$J),"")</f>
        <v/>
      </c>
      <c r="K1695" t="str">
        <f>IF(G1695=B1695,LOOKUP(G1695,'[1]PerfilGov2018 - DadosCompletos'!$A:$A,'[1]PerfilGov2018 - DadosCompletos'!$AW:$AW),"")</f>
        <v/>
      </c>
      <c r="L1695" t="str">
        <f>IF(G1695=B1695,LOOKUP(G1695,'[1]PerfilGov2018 - DadosCompletos'!$A:$A,'[1]PerfilGov2018 - DadosCompletos'!$XU:$XU),"")</f>
        <v/>
      </c>
      <c r="M1695" t="str">
        <f>IF(G1695=B1695,LOOKUP(G1695,'[1]PerfilGov2018 - DadosCompletos'!$A:$A,'[1]PerfilGov2018 - DadosCompletos'!$XV:$XV),"")</f>
        <v/>
      </c>
    </row>
    <row r="1696" spans="1:13" hidden="1" x14ac:dyDescent="0.25">
      <c r="A1696" t="s">
        <v>5</v>
      </c>
      <c r="B1696">
        <v>98</v>
      </c>
      <c r="D1696" t="s">
        <v>662</v>
      </c>
      <c r="E1696" t="s">
        <v>663</v>
      </c>
      <c r="F1696" t="s">
        <v>664</v>
      </c>
      <c r="G1696">
        <f>LOOKUP(B1696,'[1]PerfilGov2018 - DadosCompletos'!$A:$A,'[1]PerfilGov2018 - DadosCompletos'!$A:$A)</f>
        <v>96</v>
      </c>
      <c r="H1696" t="str">
        <f>IF(G1696=B1696,LOOKUP(G1696,'[1]PerfilGov2018 - DadosCompletos'!$A:$A,'[1]PerfilGov2018 - DadosCompletos'!$XM:$XM),"")</f>
        <v/>
      </c>
      <c r="I1696" t="str">
        <f>IF(G1696=B1696,LOOKUP(G1696,'[1]PerfilGov2018 - DadosCompletos'!$A:$A,'[1]PerfilGov2018 - DadosCompletos'!$F:$F),"")</f>
        <v/>
      </c>
      <c r="J1696" t="str">
        <f>IF(G1696=B1696,LOOKUP(G1696,'[1]PerfilGov2018 - DadosCompletos'!$A:$A,'[1]PerfilGov2018 - DadosCompletos'!$J:$J),"")</f>
        <v/>
      </c>
      <c r="K1696" t="str">
        <f>IF(G1696=B1696,LOOKUP(G1696,'[1]PerfilGov2018 - DadosCompletos'!$A:$A,'[1]PerfilGov2018 - DadosCompletos'!$AW:$AW),"")</f>
        <v/>
      </c>
      <c r="L1696" t="str">
        <f>IF(G1696=B1696,LOOKUP(G1696,'[1]PerfilGov2018 - DadosCompletos'!$A:$A,'[1]PerfilGov2018 - DadosCompletos'!$XU:$XU),"")</f>
        <v/>
      </c>
      <c r="M1696" t="str">
        <f>IF(G1696=B1696,LOOKUP(G1696,'[1]PerfilGov2018 - DadosCompletos'!$A:$A,'[1]PerfilGov2018 - DadosCompletos'!$XV:$XV),"")</f>
        <v/>
      </c>
    </row>
    <row r="1697" spans="1:13" hidden="1" x14ac:dyDescent="0.25">
      <c r="A1697" t="s">
        <v>5</v>
      </c>
      <c r="B1697">
        <v>99</v>
      </c>
      <c r="D1697" t="s">
        <v>736</v>
      </c>
      <c r="E1697" t="s">
        <v>737</v>
      </c>
      <c r="F1697" t="s">
        <v>738</v>
      </c>
      <c r="G1697">
        <f>LOOKUP(B1697,'[1]PerfilGov2018 - DadosCompletos'!$A:$A,'[1]PerfilGov2018 - DadosCompletos'!$A:$A)</f>
        <v>99</v>
      </c>
      <c r="H1697">
        <f>IF(G1697=B1697,LOOKUP(G1697,'[1]PerfilGov2018 - DadosCompletos'!$A:$A,'[1]PerfilGov2018 - DadosCompletos'!$XM:$XM),"")</f>
        <v>0.80680003465164196</v>
      </c>
      <c r="I1697">
        <f>IF(G1697=B1697,LOOKUP(G1697,'[1]PerfilGov2018 - DadosCompletos'!$A:$A,'[1]PerfilGov2018 - DadosCompletos'!$F:$F),"")</f>
        <v>0.70246166756274397</v>
      </c>
      <c r="J1697">
        <f>IF(G1697=B1697,LOOKUP(G1697,'[1]PerfilGov2018 - DadosCompletos'!$A:$A,'[1]PerfilGov2018 - DadosCompletos'!$J:$J),"")</f>
        <v>0.320309875090181</v>
      </c>
      <c r="K1697">
        <f>IF(G1697=B1697,LOOKUP(G1697,'[1]PerfilGov2018 - DadosCompletos'!$A:$A,'[1]PerfilGov2018 - DadosCompletos'!$AW:$AW),"")</f>
        <v>1</v>
      </c>
      <c r="L1697">
        <f>IF(G1697=B1697,LOOKUP(G1697,'[1]PerfilGov2018 - DadosCompletos'!$A:$A,'[1]PerfilGov2018 - DadosCompletos'!$XU:$XU),"")</f>
        <v>0.67895775664664804</v>
      </c>
      <c r="M1697">
        <f>IF(G1697=B1697,LOOKUP(G1697,'[1]PerfilGov2018 - DadosCompletos'!$A:$A,'[1]PerfilGov2018 - DadosCompletos'!$XV:$XV),"")</f>
        <v>0.66659176398353004</v>
      </c>
    </row>
    <row r="1698" spans="1:13" hidden="1" x14ac:dyDescent="0.25">
      <c r="A1698" t="s">
        <v>5</v>
      </c>
      <c r="B1698">
        <v>100</v>
      </c>
      <c r="D1698" t="s">
        <v>2298</v>
      </c>
      <c r="E1698" t="s">
        <v>2299</v>
      </c>
      <c r="F1698" t="s">
        <v>2300</v>
      </c>
      <c r="G1698">
        <f>LOOKUP(B1698,'[1]PerfilGov2018 - DadosCompletos'!$A:$A,'[1]PerfilGov2018 - DadosCompletos'!$A:$A)</f>
        <v>100</v>
      </c>
      <c r="H1698">
        <f>IF(G1698=B1698,LOOKUP(G1698,'[1]PerfilGov2018 - DadosCompletos'!$A:$A,'[1]PerfilGov2018 - DadosCompletos'!$XM:$XM),"")</f>
        <v>0.55979624752469204</v>
      </c>
      <c r="I1698">
        <f>IF(G1698=B1698,LOOKUP(G1698,'[1]PerfilGov2018 - DadosCompletos'!$A:$A,'[1]PerfilGov2018 - DadosCompletos'!$F:$F),"")</f>
        <v>0.90983497421995696</v>
      </c>
      <c r="J1698">
        <f>IF(G1698=B1698,LOOKUP(G1698,'[1]PerfilGov2018 - DadosCompletos'!$A:$A,'[1]PerfilGov2018 - DadosCompletos'!$J:$J),"")</f>
        <v>0.15</v>
      </c>
      <c r="K1698">
        <f>IF(G1698=B1698,LOOKUP(G1698,'[1]PerfilGov2018 - DadosCompletos'!$A:$A,'[1]PerfilGov2018 - DadosCompletos'!$AW:$AW),"")</f>
        <v>1</v>
      </c>
      <c r="L1698">
        <f>IF(G1698=B1698,LOOKUP(G1698,'[1]PerfilGov2018 - DadosCompletos'!$A:$A,'[1]PerfilGov2018 - DadosCompletos'!$XU:$XU),"")</f>
        <v>0.42634656135242199</v>
      </c>
      <c r="M1698">
        <f>IF(G1698=B1698,LOOKUP(G1698,'[1]PerfilGov2018 - DadosCompletos'!$A:$A,'[1]PerfilGov2018 - DadosCompletos'!$XV:$XV),"")</f>
        <v>0.50621571444804903</v>
      </c>
    </row>
    <row r="1699" spans="1:13" hidden="1" x14ac:dyDescent="0.25">
      <c r="A1699" t="s">
        <v>5</v>
      </c>
      <c r="B1699">
        <v>101</v>
      </c>
      <c r="D1699" t="s">
        <v>1127</v>
      </c>
      <c r="E1699" t="s">
        <v>1128</v>
      </c>
      <c r="F1699" t="s">
        <v>1129</v>
      </c>
      <c r="G1699">
        <f>LOOKUP(B1699,'[1]PerfilGov2018 - DadosCompletos'!$A:$A,'[1]PerfilGov2018 - DadosCompletos'!$A:$A)</f>
        <v>100</v>
      </c>
      <c r="H1699" t="str">
        <f>IF(G1699=B1699,LOOKUP(G1699,'[1]PerfilGov2018 - DadosCompletos'!$A:$A,'[1]PerfilGov2018 - DadosCompletos'!$XM:$XM),"")</f>
        <v/>
      </c>
      <c r="I1699" t="str">
        <f>IF(G1699=B1699,LOOKUP(G1699,'[1]PerfilGov2018 - DadosCompletos'!$A:$A,'[1]PerfilGov2018 - DadosCompletos'!$F:$F),"")</f>
        <v/>
      </c>
      <c r="J1699" t="str">
        <f>IF(G1699=B1699,LOOKUP(G1699,'[1]PerfilGov2018 - DadosCompletos'!$A:$A,'[1]PerfilGov2018 - DadosCompletos'!$J:$J),"")</f>
        <v/>
      </c>
      <c r="K1699" t="str">
        <f>IF(G1699=B1699,LOOKUP(G1699,'[1]PerfilGov2018 - DadosCompletos'!$A:$A,'[1]PerfilGov2018 - DadosCompletos'!$AW:$AW),"")</f>
        <v/>
      </c>
      <c r="L1699" t="str">
        <f>IF(G1699=B1699,LOOKUP(G1699,'[1]PerfilGov2018 - DadosCompletos'!$A:$A,'[1]PerfilGov2018 - DadosCompletos'!$XU:$XU),"")</f>
        <v/>
      </c>
      <c r="M1699" t="str">
        <f>IF(G1699=B1699,LOOKUP(G1699,'[1]PerfilGov2018 - DadosCompletos'!$A:$A,'[1]PerfilGov2018 - DadosCompletos'!$XV:$XV),"")</f>
        <v/>
      </c>
    </row>
    <row r="1700" spans="1:13" hidden="1" x14ac:dyDescent="0.25">
      <c r="A1700" t="s">
        <v>5</v>
      </c>
      <c r="B1700">
        <v>102</v>
      </c>
      <c r="D1700" t="s">
        <v>1182</v>
      </c>
      <c r="E1700" t="s">
        <v>1183</v>
      </c>
      <c r="F1700" t="s">
        <v>1184</v>
      </c>
      <c r="G1700">
        <f>LOOKUP(B1700,'[1]PerfilGov2018 - DadosCompletos'!$A:$A,'[1]PerfilGov2018 - DadosCompletos'!$A:$A)</f>
        <v>100</v>
      </c>
      <c r="H1700" t="str">
        <f>IF(G1700=B1700,LOOKUP(G1700,'[1]PerfilGov2018 - DadosCompletos'!$A:$A,'[1]PerfilGov2018 - DadosCompletos'!$XM:$XM),"")</f>
        <v/>
      </c>
      <c r="I1700" t="str">
        <f>IF(G1700=B1700,LOOKUP(G1700,'[1]PerfilGov2018 - DadosCompletos'!$A:$A,'[1]PerfilGov2018 - DadosCompletos'!$F:$F),"")</f>
        <v/>
      </c>
      <c r="J1700" t="str">
        <f>IF(G1700=B1700,LOOKUP(G1700,'[1]PerfilGov2018 - DadosCompletos'!$A:$A,'[1]PerfilGov2018 - DadosCompletos'!$J:$J),"")</f>
        <v/>
      </c>
      <c r="K1700" t="str">
        <f>IF(G1700=B1700,LOOKUP(G1700,'[1]PerfilGov2018 - DadosCompletos'!$A:$A,'[1]PerfilGov2018 - DadosCompletos'!$AW:$AW),"")</f>
        <v/>
      </c>
      <c r="L1700" t="str">
        <f>IF(G1700=B1700,LOOKUP(G1700,'[1]PerfilGov2018 - DadosCompletos'!$A:$A,'[1]PerfilGov2018 - DadosCompletos'!$XU:$XU),"")</f>
        <v/>
      </c>
      <c r="M1700" t="str">
        <f>IF(G1700=B1700,LOOKUP(G1700,'[1]PerfilGov2018 - DadosCompletos'!$A:$A,'[1]PerfilGov2018 - DadosCompletos'!$XV:$XV),"")</f>
        <v/>
      </c>
    </row>
    <row r="1701" spans="1:13" hidden="1" x14ac:dyDescent="0.25">
      <c r="A1701" t="s">
        <v>5</v>
      </c>
      <c r="B1701">
        <v>103</v>
      </c>
      <c r="D1701" t="s">
        <v>1161</v>
      </c>
      <c r="E1701" t="s">
        <v>1162</v>
      </c>
      <c r="F1701" t="s">
        <v>1163</v>
      </c>
      <c r="G1701">
        <f>LOOKUP(B1701,'[1]PerfilGov2018 - DadosCompletos'!$A:$A,'[1]PerfilGov2018 - DadosCompletos'!$A:$A)</f>
        <v>100</v>
      </c>
      <c r="H1701" t="str">
        <f>IF(G1701=B1701,LOOKUP(G1701,'[1]PerfilGov2018 - DadosCompletos'!$A:$A,'[1]PerfilGov2018 - DadosCompletos'!$XM:$XM),"")</f>
        <v/>
      </c>
      <c r="I1701" t="str">
        <f>IF(G1701=B1701,LOOKUP(G1701,'[1]PerfilGov2018 - DadosCompletos'!$A:$A,'[1]PerfilGov2018 - DadosCompletos'!$F:$F),"")</f>
        <v/>
      </c>
      <c r="J1701" t="str">
        <f>IF(G1701=B1701,LOOKUP(G1701,'[1]PerfilGov2018 - DadosCompletos'!$A:$A,'[1]PerfilGov2018 - DadosCompletos'!$J:$J),"")</f>
        <v/>
      </c>
      <c r="K1701" t="str">
        <f>IF(G1701=B1701,LOOKUP(G1701,'[1]PerfilGov2018 - DadosCompletos'!$A:$A,'[1]PerfilGov2018 - DadosCompletos'!$AW:$AW),"")</f>
        <v/>
      </c>
      <c r="L1701" t="str">
        <f>IF(G1701=B1701,LOOKUP(G1701,'[1]PerfilGov2018 - DadosCompletos'!$A:$A,'[1]PerfilGov2018 - DadosCompletos'!$XU:$XU),"")</f>
        <v/>
      </c>
      <c r="M1701" t="str">
        <f>IF(G1701=B1701,LOOKUP(G1701,'[1]PerfilGov2018 - DadosCompletos'!$A:$A,'[1]PerfilGov2018 - DadosCompletos'!$XV:$XV),"")</f>
        <v/>
      </c>
    </row>
    <row r="1702" spans="1:13" hidden="1" x14ac:dyDescent="0.25">
      <c r="A1702" t="s">
        <v>5</v>
      </c>
      <c r="B1702">
        <v>104</v>
      </c>
      <c r="D1702" t="s">
        <v>1849</v>
      </c>
      <c r="E1702" t="s">
        <v>1850</v>
      </c>
      <c r="F1702" t="s">
        <v>1833</v>
      </c>
      <c r="G1702">
        <f>LOOKUP(B1702,'[1]PerfilGov2018 - DadosCompletos'!$A:$A,'[1]PerfilGov2018 - DadosCompletos'!$A:$A)</f>
        <v>104</v>
      </c>
      <c r="H1702">
        <f>IF(G1702=B1702,LOOKUP(G1702,'[1]PerfilGov2018 - DadosCompletos'!$A:$A,'[1]PerfilGov2018 - DadosCompletos'!$XM:$XM),"")</f>
        <v>0.63612479043349301</v>
      </c>
      <c r="I1702">
        <f>IF(G1702=B1702,LOOKUP(G1702,'[1]PerfilGov2018 - DadosCompletos'!$A:$A,'[1]PerfilGov2018 - DadosCompletos'!$F:$F),"")</f>
        <v>1</v>
      </c>
      <c r="J1702">
        <f>IF(G1702=B1702,LOOKUP(G1702,'[1]PerfilGov2018 - DadosCompletos'!$A:$A,'[1]PerfilGov2018 - DadosCompletos'!$J:$J),"")</f>
        <v>0.85626690649012904</v>
      </c>
      <c r="K1702">
        <f>IF(G1702=B1702,LOOKUP(G1702,'[1]PerfilGov2018 - DadosCompletos'!$A:$A,'[1]PerfilGov2018 - DadosCompletos'!$AW:$AW),"")</f>
        <v>0.5</v>
      </c>
      <c r="L1702">
        <f>IF(G1702=B1702,LOOKUP(G1702,'[1]PerfilGov2018 - DadosCompletos'!$A:$A,'[1]PerfilGov2018 - DadosCompletos'!$XU:$XU),"")</f>
        <v>0.74383615250522805</v>
      </c>
      <c r="M1702">
        <f>IF(G1702=B1702,LOOKUP(G1702,'[1]PerfilGov2018 - DadosCompletos'!$A:$A,'[1]PerfilGov2018 - DadosCompletos'!$XV:$XV),"")</f>
        <v>0.67331808957286199</v>
      </c>
    </row>
    <row r="1703" spans="1:13" hidden="1" x14ac:dyDescent="0.25">
      <c r="A1703" t="s">
        <v>5</v>
      </c>
      <c r="B1703">
        <v>105</v>
      </c>
      <c r="D1703" t="s">
        <v>2196</v>
      </c>
      <c r="E1703" t="s">
        <v>2197</v>
      </c>
      <c r="F1703" t="s">
        <v>2198</v>
      </c>
      <c r="G1703">
        <f>LOOKUP(B1703,'[1]PerfilGov2018 - DadosCompletos'!$A:$A,'[1]PerfilGov2018 - DadosCompletos'!$A:$A)</f>
        <v>105</v>
      </c>
      <c r="H1703">
        <f>IF(G1703=B1703,LOOKUP(G1703,'[1]PerfilGov2018 - DadosCompletos'!$A:$A,'[1]PerfilGov2018 - DadosCompletos'!$XM:$XM),"")</f>
        <v>0.79101683921168298</v>
      </c>
      <c r="I1703">
        <f>IF(G1703=B1703,LOOKUP(G1703,'[1]PerfilGov2018 - DadosCompletos'!$A:$A,'[1]PerfilGov2018 - DadosCompletos'!$F:$F),"")</f>
        <v>0.90983497421995696</v>
      </c>
      <c r="J1703">
        <f>IF(G1703=B1703,LOOKUP(G1703,'[1]PerfilGov2018 - DadosCompletos'!$A:$A,'[1]PerfilGov2018 - DadosCompletos'!$J:$J),"")</f>
        <v>0.85626690649012904</v>
      </c>
      <c r="K1703">
        <f>IF(G1703=B1703,LOOKUP(G1703,'[1]PerfilGov2018 - DadosCompletos'!$A:$A,'[1]PerfilGov2018 - DadosCompletos'!$AW:$AW),"")</f>
        <v>1</v>
      </c>
      <c r="L1703">
        <f>IF(G1703=B1703,LOOKUP(G1703,'[1]PerfilGov2018 - DadosCompletos'!$A:$A,'[1]PerfilGov2018 - DadosCompletos'!$XU:$XU),"")</f>
        <v>0.69161185917657597</v>
      </c>
      <c r="M1703">
        <f>IF(G1703=B1703,LOOKUP(G1703,'[1]PerfilGov2018 - DadosCompletos'!$A:$A,'[1]PerfilGov2018 - DadosCompletos'!$XV:$XV),"")</f>
        <v>0.73355777039927605</v>
      </c>
    </row>
    <row r="1704" spans="1:13" hidden="1" x14ac:dyDescent="0.25">
      <c r="A1704" t="s">
        <v>5</v>
      </c>
      <c r="B1704">
        <v>106</v>
      </c>
      <c r="D1704" t="s">
        <v>2076</v>
      </c>
      <c r="E1704" t="s">
        <v>2077</v>
      </c>
      <c r="F1704" t="s">
        <v>2078</v>
      </c>
      <c r="G1704">
        <f>LOOKUP(B1704,'[1]PerfilGov2018 - DadosCompletos'!$A:$A,'[1]PerfilGov2018 - DadosCompletos'!$A:$A)</f>
        <v>106</v>
      </c>
      <c r="H1704">
        <f>IF(G1704=B1704,LOOKUP(G1704,'[1]PerfilGov2018 - DadosCompletos'!$A:$A,'[1]PerfilGov2018 - DadosCompletos'!$XM:$XM),"")</f>
        <v>0.37134502979317802</v>
      </c>
      <c r="I1704">
        <f>IF(G1704=B1704,LOOKUP(G1704,'[1]PerfilGov2018 - DadosCompletos'!$A:$A,'[1]PerfilGov2018 - DadosCompletos'!$F:$F),"")</f>
        <v>0.25986982089478</v>
      </c>
      <c r="J1704">
        <f>IF(G1704=B1704,LOOKUP(G1704,'[1]PerfilGov2018 - DadosCompletos'!$A:$A,'[1]PerfilGov2018 - DadosCompletos'!$J:$J),"")</f>
        <v>0.28081406167130901</v>
      </c>
      <c r="K1704">
        <f>IF(G1704=B1704,LOOKUP(G1704,'[1]PerfilGov2018 - DadosCompletos'!$A:$A,'[1]PerfilGov2018 - DadosCompletos'!$AW:$AW),"")</f>
        <v>0</v>
      </c>
      <c r="L1704">
        <f>IF(G1704=B1704,LOOKUP(G1704,'[1]PerfilGov2018 - DadosCompletos'!$A:$A,'[1]PerfilGov2018 - DadosCompletos'!$XU:$XU),"")</f>
        <v>0.34929995911565098</v>
      </c>
      <c r="M1704">
        <f>IF(G1704=B1704,LOOKUP(G1704,'[1]PerfilGov2018 - DadosCompletos'!$A:$A,'[1]PerfilGov2018 - DadosCompletos'!$XV:$XV),"")</f>
        <v>0.24112996936654801</v>
      </c>
    </row>
    <row r="1705" spans="1:13" hidden="1" x14ac:dyDescent="0.25">
      <c r="A1705" t="s">
        <v>5</v>
      </c>
      <c r="B1705">
        <v>107</v>
      </c>
      <c r="D1705" t="s">
        <v>167</v>
      </c>
      <c r="E1705" t="s">
        <v>168</v>
      </c>
      <c r="F1705" t="s">
        <v>169</v>
      </c>
      <c r="G1705">
        <f>LOOKUP(B1705,'[1]PerfilGov2018 - DadosCompletos'!$A:$A,'[1]PerfilGov2018 - DadosCompletos'!$A:$A)</f>
        <v>107</v>
      </c>
      <c r="H1705">
        <f>IF(G1705=B1705,LOOKUP(G1705,'[1]PerfilGov2018 - DadosCompletos'!$A:$A,'[1]PerfilGov2018 - DadosCompletos'!$XM:$XM),"")</f>
        <v>0.91723085495840295</v>
      </c>
      <c r="I1705">
        <f>IF(G1705=B1705,LOOKUP(G1705,'[1]PerfilGov2018 - DadosCompletos'!$A:$A,'[1]PerfilGov2018 - DadosCompletos'!$F:$F),"")</f>
        <v>0.90983497421995696</v>
      </c>
      <c r="J1705">
        <f>IF(G1705=B1705,LOOKUP(G1705,'[1]PerfilGov2018 - DadosCompletos'!$A:$A,'[1]PerfilGov2018 - DadosCompletos'!$J:$J),"")</f>
        <v>1</v>
      </c>
      <c r="K1705">
        <f>IF(G1705=B1705,LOOKUP(G1705,'[1]PerfilGov2018 - DadosCompletos'!$A:$A,'[1]PerfilGov2018 - DadosCompletos'!$AW:$AW),"")</f>
        <v>0.36177523022796698</v>
      </c>
      <c r="L1705">
        <f>IF(G1705=B1705,LOOKUP(G1705,'[1]PerfilGov2018 - DadosCompletos'!$A:$A,'[1]PerfilGov2018 - DadosCompletos'!$XU:$XU),"")</f>
        <v>0.79923752546931204</v>
      </c>
      <c r="M1705">
        <f>IF(G1705=B1705,LOOKUP(G1705,'[1]PerfilGov2018 - DadosCompletos'!$A:$A,'[1]PerfilGov2018 - DadosCompletos'!$XV:$XV),"")</f>
        <v>0.776971896171473</v>
      </c>
    </row>
    <row r="1706" spans="1:13" hidden="1" x14ac:dyDescent="0.25">
      <c r="A1706" t="s">
        <v>5</v>
      </c>
      <c r="B1706">
        <v>108</v>
      </c>
      <c r="D1706" t="s">
        <v>157</v>
      </c>
      <c r="E1706" t="s">
        <v>158</v>
      </c>
      <c r="F1706" t="s">
        <v>159</v>
      </c>
      <c r="G1706">
        <f>LOOKUP(B1706,'[1]PerfilGov2018 - DadosCompletos'!$A:$A,'[1]PerfilGov2018 - DadosCompletos'!$A:$A)</f>
        <v>108</v>
      </c>
      <c r="H1706">
        <f>IF(G1706=B1706,LOOKUP(G1706,'[1]PerfilGov2018 - DadosCompletos'!$A:$A,'[1]PerfilGov2018 - DadosCompletos'!$XM:$XM),"")</f>
        <v>0.83949749138839902</v>
      </c>
      <c r="I1706">
        <f>IF(G1706=B1706,LOOKUP(G1706,'[1]PerfilGov2018 - DadosCompletos'!$A:$A,'[1]PerfilGov2018 - DadosCompletos'!$F:$F),"")</f>
        <v>0.71531485558022201</v>
      </c>
      <c r="J1706">
        <f>IF(G1706=B1706,LOOKUP(G1706,'[1]PerfilGov2018 - DadosCompletos'!$A:$A,'[1]PerfilGov2018 - DadosCompletos'!$J:$J),"")</f>
        <v>1</v>
      </c>
      <c r="K1706">
        <f>IF(G1706=B1706,LOOKUP(G1706,'[1]PerfilGov2018 - DadosCompletos'!$A:$A,'[1]PerfilGov2018 - DadosCompletos'!$AW:$AW),"")</f>
        <v>0.41279843461201299</v>
      </c>
      <c r="L1706">
        <f>IF(G1706=B1706,LOOKUP(G1706,'[1]PerfilGov2018 - DadosCompletos'!$A:$A,'[1]PerfilGov2018 - DadosCompletos'!$XU:$XU),"")</f>
        <v>0.82176336797792904</v>
      </c>
      <c r="M1706">
        <f>IF(G1706=B1706,LOOKUP(G1706,'[1]PerfilGov2018 - DadosCompletos'!$A:$A,'[1]PerfilGov2018 - DadosCompletos'!$XV:$XV),"")</f>
        <v>0.76571184319123398</v>
      </c>
    </row>
    <row r="1707" spans="1:13" hidden="1" x14ac:dyDescent="0.25">
      <c r="A1707" t="s">
        <v>5</v>
      </c>
      <c r="B1707">
        <v>109</v>
      </c>
      <c r="D1707" t="s">
        <v>416</v>
      </c>
      <c r="E1707" t="s">
        <v>417</v>
      </c>
      <c r="F1707" t="s">
        <v>415</v>
      </c>
      <c r="G1707">
        <f>LOOKUP(B1707,'[1]PerfilGov2018 - DadosCompletos'!$A:$A,'[1]PerfilGov2018 - DadosCompletos'!$A:$A)</f>
        <v>109</v>
      </c>
      <c r="H1707">
        <f>IF(G1707=B1707,LOOKUP(G1707,'[1]PerfilGov2018 - DadosCompletos'!$A:$A,'[1]PerfilGov2018 - DadosCompletos'!$XM:$XM),"")</f>
        <v>0.76078374646285196</v>
      </c>
      <c r="I1707">
        <f>IF(G1707=B1707,LOOKUP(G1707,'[1]PerfilGov2018 - DadosCompletos'!$A:$A,'[1]PerfilGov2018 - DadosCompletos'!$F:$F),"")</f>
        <v>0.90983497421995696</v>
      </c>
      <c r="J1707">
        <f>IF(G1707=B1707,LOOKUP(G1707,'[1]PerfilGov2018 - DadosCompletos'!$A:$A,'[1]PerfilGov2018 - DadosCompletos'!$J:$J),"")</f>
        <v>0.38140120462466998</v>
      </c>
      <c r="K1707">
        <f>IF(G1707=B1707,LOOKUP(G1707,'[1]PerfilGov2018 - DadosCompletos'!$A:$A,'[1]PerfilGov2018 - DadosCompletos'!$AW:$AW),"")</f>
        <v>0.5</v>
      </c>
      <c r="L1707">
        <f>IF(G1707=B1707,LOOKUP(G1707,'[1]PerfilGov2018 - DadosCompletos'!$A:$A,'[1]PerfilGov2018 - DadosCompletos'!$XU:$XU),"")</f>
        <v>0.59591970353761303</v>
      </c>
      <c r="M1707">
        <f>IF(G1707=B1707,LOOKUP(G1707,'[1]PerfilGov2018 - DadosCompletos'!$A:$A,'[1]PerfilGov2018 - DadosCompletos'!$XV:$XV),"")</f>
        <v>0.63557983464448797</v>
      </c>
    </row>
    <row r="1708" spans="1:13" hidden="1" x14ac:dyDescent="0.25">
      <c r="A1708" t="s">
        <v>5</v>
      </c>
      <c r="B1708">
        <v>110</v>
      </c>
      <c r="D1708" t="s">
        <v>2273</v>
      </c>
      <c r="E1708" t="s">
        <v>2274</v>
      </c>
      <c r="F1708" t="s">
        <v>2272</v>
      </c>
      <c r="G1708">
        <f>LOOKUP(B1708,'[1]PerfilGov2018 - DadosCompletos'!$A:$A,'[1]PerfilGov2018 - DadosCompletos'!$A:$A)</f>
        <v>110</v>
      </c>
      <c r="H1708">
        <f>IF(G1708=B1708,LOOKUP(G1708,'[1]PerfilGov2018 - DadosCompletos'!$A:$A,'[1]PerfilGov2018 - DadosCompletos'!$XM:$XM),"")</f>
        <v>0.50868896659514196</v>
      </c>
      <c r="I1708">
        <f>IF(G1708=B1708,LOOKUP(G1708,'[1]PerfilGov2018 - DadosCompletos'!$A:$A,'[1]PerfilGov2018 - DadosCompletos'!$F:$F),"")</f>
        <v>0.57516757983911404</v>
      </c>
      <c r="J1708">
        <f>IF(G1708=B1708,LOOKUP(G1708,'[1]PerfilGov2018 - DadosCompletos'!$A:$A,'[1]PerfilGov2018 - DadosCompletos'!$J:$J),"")</f>
        <v>0.85626690649012904</v>
      </c>
      <c r="K1708">
        <f>IF(G1708=B1708,LOOKUP(G1708,'[1]PerfilGov2018 - DadosCompletos'!$A:$A,'[1]PerfilGov2018 - DadosCompletos'!$AW:$AW),"")</f>
        <v>0.15</v>
      </c>
      <c r="L1708">
        <f>IF(G1708=B1708,LOOKUP(G1708,'[1]PerfilGov2018 - DadosCompletos'!$A:$A,'[1]PerfilGov2018 - DadosCompletos'!$XU:$XU),"")</f>
        <v>0.74374288360664598</v>
      </c>
      <c r="M1708">
        <f>IF(G1708=B1708,LOOKUP(G1708,'[1]PerfilGov2018 - DadosCompletos'!$A:$A,'[1]PerfilGov2018 - DadosCompletos'!$XV:$XV),"")</f>
        <v>0.536189445320714</v>
      </c>
    </row>
    <row r="1709" spans="1:13" hidden="1" x14ac:dyDescent="0.25">
      <c r="A1709" t="s">
        <v>5</v>
      </c>
      <c r="B1709">
        <v>111</v>
      </c>
      <c r="D1709" t="s">
        <v>2209</v>
      </c>
      <c r="E1709" t="s">
        <v>2210</v>
      </c>
      <c r="F1709" t="s">
        <v>2211</v>
      </c>
      <c r="G1709">
        <f>LOOKUP(B1709,'[1]PerfilGov2018 - DadosCompletos'!$A:$A,'[1]PerfilGov2018 - DadosCompletos'!$A:$A)</f>
        <v>111</v>
      </c>
      <c r="H1709">
        <f>IF(G1709=B1709,LOOKUP(G1709,'[1]PerfilGov2018 - DadosCompletos'!$A:$A,'[1]PerfilGov2018 - DadosCompletos'!$XM:$XM),"")</f>
        <v>0.85468970952981604</v>
      </c>
      <c r="I1709">
        <f>IF(G1709=B1709,LOOKUP(G1709,'[1]PerfilGov2018 - DadosCompletos'!$A:$A,'[1]PerfilGov2018 - DadosCompletos'!$F:$F),"")</f>
        <v>0.90983497421995696</v>
      </c>
      <c r="J1709">
        <f>IF(G1709=B1709,LOOKUP(G1709,'[1]PerfilGov2018 - DadosCompletos'!$A:$A,'[1]PerfilGov2018 - DadosCompletos'!$J:$J),"")</f>
        <v>0.85570744759835504</v>
      </c>
      <c r="K1709">
        <f>IF(G1709=B1709,LOOKUP(G1709,'[1]PerfilGov2018 - DadosCompletos'!$A:$A,'[1]PerfilGov2018 - DadosCompletos'!$AW:$AW),"")</f>
        <v>0</v>
      </c>
      <c r="L1709">
        <f>IF(G1709=B1709,LOOKUP(G1709,'[1]PerfilGov2018 - DadosCompletos'!$A:$A,'[1]PerfilGov2018 - DadosCompletos'!$XU:$XU),"")</f>
        <v>0.82785090309018805</v>
      </c>
      <c r="M1709">
        <f>IF(G1709=B1709,LOOKUP(G1709,'[1]PerfilGov2018 - DadosCompletos'!$A:$A,'[1]PerfilGov2018 - DadosCompletos'!$XV:$XV),"")</f>
        <v>0.789183102086216</v>
      </c>
    </row>
    <row r="1710" spans="1:13" hidden="1" x14ac:dyDescent="0.25">
      <c r="A1710" t="s">
        <v>5</v>
      </c>
      <c r="B1710">
        <v>112</v>
      </c>
      <c r="D1710" t="s">
        <v>2277</v>
      </c>
      <c r="E1710" t="s">
        <v>2278</v>
      </c>
      <c r="F1710" t="s">
        <v>2276</v>
      </c>
      <c r="G1710">
        <f>LOOKUP(B1710,'[1]PerfilGov2018 - DadosCompletos'!$A:$A,'[1]PerfilGov2018 - DadosCompletos'!$A:$A)</f>
        <v>112</v>
      </c>
      <c r="H1710">
        <f>IF(G1710=B1710,LOOKUP(G1710,'[1]PerfilGov2018 - DadosCompletos'!$A:$A,'[1]PerfilGov2018 - DadosCompletos'!$XM:$XM),"")</f>
        <v>0.55316169206314103</v>
      </c>
      <c r="I1710">
        <f>IF(G1710=B1710,LOOKUP(G1710,'[1]PerfilGov2018 - DadosCompletos'!$A:$A,'[1]PerfilGov2018 - DadosCompletos'!$F:$F),"")</f>
        <v>0.60037223151723795</v>
      </c>
      <c r="J1710">
        <f>IF(G1710=B1710,LOOKUP(G1710,'[1]PerfilGov2018 - DadosCompletos'!$A:$A,'[1]PerfilGov2018 - DadosCompletos'!$J:$J),"")</f>
        <v>0.05</v>
      </c>
      <c r="K1710">
        <f>IF(G1710=B1710,LOOKUP(G1710,'[1]PerfilGov2018 - DadosCompletos'!$A:$A,'[1]PerfilGov2018 - DadosCompletos'!$AW:$AW),"")</f>
        <v>0.05</v>
      </c>
      <c r="L1710">
        <f>IF(G1710=B1710,LOOKUP(G1710,'[1]PerfilGov2018 - DadosCompletos'!$A:$A,'[1]PerfilGov2018 - DadosCompletos'!$XU:$XU),"")</f>
        <v>0.42649282370146702</v>
      </c>
      <c r="M1710">
        <f>IF(G1710=B1710,LOOKUP(G1710,'[1]PerfilGov2018 - DadosCompletos'!$A:$A,'[1]PerfilGov2018 - DadosCompletos'!$XV:$XV),"")</f>
        <v>0.37936080677933898</v>
      </c>
    </row>
    <row r="1711" spans="1:13" hidden="1" x14ac:dyDescent="0.25">
      <c r="A1711" t="s">
        <v>5</v>
      </c>
      <c r="B1711">
        <v>113</v>
      </c>
      <c r="D1711" t="s">
        <v>184</v>
      </c>
      <c r="E1711" t="s">
        <v>185</v>
      </c>
      <c r="F1711" t="s">
        <v>186</v>
      </c>
      <c r="G1711">
        <f>LOOKUP(B1711,'[1]PerfilGov2018 - DadosCompletos'!$A:$A,'[1]PerfilGov2018 - DadosCompletos'!$A:$A)</f>
        <v>113</v>
      </c>
      <c r="H1711">
        <f>IF(G1711=B1711,LOOKUP(G1711,'[1]PerfilGov2018 - DadosCompletos'!$A:$A,'[1]PerfilGov2018 - DadosCompletos'!$XM:$XM),"")</f>
        <v>0.89309030824586699</v>
      </c>
      <c r="I1711">
        <f>IF(G1711=B1711,LOOKUP(G1711,'[1]PerfilGov2018 - DadosCompletos'!$A:$A,'[1]PerfilGov2018 - DadosCompletos'!$F:$F),"")</f>
        <v>0.68163277714178405</v>
      </c>
      <c r="J1711">
        <f>IF(G1711=B1711,LOOKUP(G1711,'[1]PerfilGov2018 - DadosCompletos'!$A:$A,'[1]PerfilGov2018 - DadosCompletos'!$J:$J),"")</f>
        <v>0.85626690649012904</v>
      </c>
      <c r="K1711">
        <f>IF(G1711=B1711,LOOKUP(G1711,'[1]PerfilGov2018 - DadosCompletos'!$A:$A,'[1]PerfilGov2018 - DadosCompletos'!$AW:$AW),"")</f>
        <v>0.36177523022796698</v>
      </c>
      <c r="L1711">
        <f>IF(G1711=B1711,LOOKUP(G1711,'[1]PerfilGov2018 - DadosCompletos'!$A:$A,'[1]PerfilGov2018 - DadosCompletos'!$XU:$XU),"")</f>
        <v>0.74043159037490502</v>
      </c>
      <c r="M1711">
        <f>IF(G1711=B1711,LOOKUP(G1711,'[1]PerfilGov2018 - DadosCompletos'!$A:$A,'[1]PerfilGov2018 - DadosCompletos'!$XV:$XV),"")</f>
        <v>0.76579396727061799</v>
      </c>
    </row>
    <row r="1712" spans="1:13" hidden="1" x14ac:dyDescent="0.25">
      <c r="A1712" t="s">
        <v>5</v>
      </c>
      <c r="B1712">
        <v>114</v>
      </c>
      <c r="D1712" t="s">
        <v>315</v>
      </c>
      <c r="E1712" t="s">
        <v>316</v>
      </c>
      <c r="F1712" t="s">
        <v>317</v>
      </c>
      <c r="G1712">
        <f>LOOKUP(B1712,'[1]PerfilGov2018 - DadosCompletos'!$A:$A,'[1]PerfilGov2018 - DadosCompletos'!$A:$A)</f>
        <v>114</v>
      </c>
      <c r="H1712">
        <f>IF(G1712=B1712,LOOKUP(G1712,'[1]PerfilGov2018 - DadosCompletos'!$A:$A,'[1]PerfilGov2018 - DadosCompletos'!$XM:$XM),"")</f>
        <v>0.84383655437121197</v>
      </c>
      <c r="I1712">
        <f>IF(G1712=B1712,LOOKUP(G1712,'[1]PerfilGov2018 - DadosCompletos'!$A:$A,'[1]PerfilGov2018 - DadosCompletos'!$F:$F),"")</f>
        <v>0.79489235015697302</v>
      </c>
      <c r="J1712">
        <f>IF(G1712=B1712,LOOKUP(G1712,'[1]PerfilGov2018 - DadosCompletos'!$A:$A,'[1]PerfilGov2018 - DadosCompletos'!$J:$J),"")</f>
        <v>0.85626690649012904</v>
      </c>
      <c r="K1712">
        <f>IF(G1712=B1712,LOOKUP(G1712,'[1]PerfilGov2018 - DadosCompletos'!$A:$A,'[1]PerfilGov2018 - DadosCompletos'!$AW:$AW),"")</f>
        <v>0</v>
      </c>
      <c r="L1712">
        <f>IF(G1712=B1712,LOOKUP(G1712,'[1]PerfilGov2018 - DadosCompletos'!$A:$A,'[1]PerfilGov2018 - DadosCompletos'!$XU:$XU),"")</f>
        <v>0.74219669600679805</v>
      </c>
      <c r="M1712">
        <f>IF(G1712=B1712,LOOKUP(G1712,'[1]PerfilGov2018 - DadosCompletos'!$A:$A,'[1]PerfilGov2018 - DadosCompletos'!$XV:$XV),"")</f>
        <v>0.66108341131155701</v>
      </c>
    </row>
    <row r="1713" spans="1:13" hidden="1" x14ac:dyDescent="0.25">
      <c r="A1713" t="s">
        <v>5</v>
      </c>
      <c r="B1713">
        <v>115</v>
      </c>
      <c r="D1713" t="s">
        <v>1744</v>
      </c>
      <c r="E1713" t="s">
        <v>1745</v>
      </c>
      <c r="F1713" t="s">
        <v>1743</v>
      </c>
      <c r="G1713">
        <f>LOOKUP(B1713,'[1]PerfilGov2018 - DadosCompletos'!$A:$A,'[1]PerfilGov2018 - DadosCompletos'!$A:$A)</f>
        <v>114</v>
      </c>
      <c r="H1713" t="str">
        <f>IF(G1713=B1713,LOOKUP(G1713,'[1]PerfilGov2018 - DadosCompletos'!$A:$A,'[1]PerfilGov2018 - DadosCompletos'!$XM:$XM),"")</f>
        <v/>
      </c>
      <c r="I1713" t="str">
        <f>IF(G1713=B1713,LOOKUP(G1713,'[1]PerfilGov2018 - DadosCompletos'!$A:$A,'[1]PerfilGov2018 - DadosCompletos'!$F:$F),"")</f>
        <v/>
      </c>
      <c r="J1713" t="str">
        <f>IF(G1713=B1713,LOOKUP(G1713,'[1]PerfilGov2018 - DadosCompletos'!$A:$A,'[1]PerfilGov2018 - DadosCompletos'!$J:$J),"")</f>
        <v/>
      </c>
      <c r="K1713" t="str">
        <f>IF(G1713=B1713,LOOKUP(G1713,'[1]PerfilGov2018 - DadosCompletos'!$A:$A,'[1]PerfilGov2018 - DadosCompletos'!$AW:$AW),"")</f>
        <v/>
      </c>
      <c r="L1713" t="str">
        <f>IF(G1713=B1713,LOOKUP(G1713,'[1]PerfilGov2018 - DadosCompletos'!$A:$A,'[1]PerfilGov2018 - DadosCompletos'!$XU:$XU),"")</f>
        <v/>
      </c>
      <c r="M1713" t="str">
        <f>IF(G1713=B1713,LOOKUP(G1713,'[1]PerfilGov2018 - DadosCompletos'!$A:$A,'[1]PerfilGov2018 - DadosCompletos'!$XV:$XV),"")</f>
        <v/>
      </c>
    </row>
    <row r="1714" spans="1:13" hidden="1" x14ac:dyDescent="0.25">
      <c r="A1714" t="s">
        <v>5</v>
      </c>
      <c r="B1714">
        <v>116</v>
      </c>
      <c r="D1714" t="s">
        <v>291</v>
      </c>
      <c r="E1714" t="s">
        <v>292</v>
      </c>
      <c r="F1714" t="s">
        <v>293</v>
      </c>
      <c r="G1714">
        <f>LOOKUP(B1714,'[1]PerfilGov2018 - DadosCompletos'!$A:$A,'[1]PerfilGov2018 - DadosCompletos'!$A:$A)</f>
        <v>116</v>
      </c>
      <c r="H1714">
        <f>IF(G1714=B1714,LOOKUP(G1714,'[1]PerfilGov2018 - DadosCompletos'!$A:$A,'[1]PerfilGov2018 - DadosCompletos'!$XM:$XM),"")</f>
        <v>0.77234568132001602</v>
      </c>
      <c r="I1714">
        <f>IF(G1714=B1714,LOOKUP(G1714,'[1]PerfilGov2018 - DadosCompletos'!$A:$A,'[1]PerfilGov2018 - DadosCompletos'!$F:$F),"")</f>
        <v>0</v>
      </c>
      <c r="J1714">
        <f>IF(G1714=B1714,LOOKUP(G1714,'[1]PerfilGov2018 - DadosCompletos'!$A:$A,'[1]PerfilGov2018 - DadosCompletos'!$J:$J),"")</f>
        <v>0.70790224904922805</v>
      </c>
      <c r="K1714">
        <f>IF(G1714=B1714,LOOKUP(G1714,'[1]PerfilGov2018 - DadosCompletos'!$A:$A,'[1]PerfilGov2018 - DadosCompletos'!$AW:$AW),"")</f>
        <v>0.35272913034880599</v>
      </c>
      <c r="L1714">
        <f>IF(G1714=B1714,LOOKUP(G1714,'[1]PerfilGov2018 - DadosCompletos'!$A:$A,'[1]PerfilGov2018 - DadosCompletos'!$XU:$XU),"")</f>
        <v>0.74792964664261896</v>
      </c>
      <c r="M1714">
        <f>IF(G1714=B1714,LOOKUP(G1714,'[1]PerfilGov2018 - DadosCompletos'!$A:$A,'[1]PerfilGov2018 - DadosCompletos'!$XV:$XV),"")</f>
        <v>0.71262171881986802</v>
      </c>
    </row>
    <row r="1715" spans="1:13" hidden="1" x14ac:dyDescent="0.25">
      <c r="A1715" t="s">
        <v>5</v>
      </c>
      <c r="B1715">
        <v>117</v>
      </c>
      <c r="D1715" t="s">
        <v>191</v>
      </c>
      <c r="E1715" t="s">
        <v>192</v>
      </c>
      <c r="F1715" t="s">
        <v>193</v>
      </c>
      <c r="G1715">
        <f>LOOKUP(B1715,'[1]PerfilGov2018 - DadosCompletos'!$A:$A,'[1]PerfilGov2018 - DadosCompletos'!$A:$A)</f>
        <v>116</v>
      </c>
      <c r="H1715" t="str">
        <f>IF(G1715=B1715,LOOKUP(G1715,'[1]PerfilGov2018 - DadosCompletos'!$A:$A,'[1]PerfilGov2018 - DadosCompletos'!$XM:$XM),"")</f>
        <v/>
      </c>
      <c r="I1715" t="str">
        <f>IF(G1715=B1715,LOOKUP(G1715,'[1]PerfilGov2018 - DadosCompletos'!$A:$A,'[1]PerfilGov2018 - DadosCompletos'!$F:$F),"")</f>
        <v/>
      </c>
      <c r="J1715" t="str">
        <f>IF(G1715=B1715,LOOKUP(G1715,'[1]PerfilGov2018 - DadosCompletos'!$A:$A,'[1]PerfilGov2018 - DadosCompletos'!$J:$J),"")</f>
        <v/>
      </c>
      <c r="K1715" t="str">
        <f>IF(G1715=B1715,LOOKUP(G1715,'[1]PerfilGov2018 - DadosCompletos'!$A:$A,'[1]PerfilGov2018 - DadosCompletos'!$AW:$AW),"")</f>
        <v/>
      </c>
      <c r="L1715" t="str">
        <f>IF(G1715=B1715,LOOKUP(G1715,'[1]PerfilGov2018 - DadosCompletos'!$A:$A,'[1]PerfilGov2018 - DadosCompletos'!$XU:$XU),"")</f>
        <v/>
      </c>
      <c r="M1715" t="str">
        <f>IF(G1715=B1715,LOOKUP(G1715,'[1]PerfilGov2018 - DadosCompletos'!$A:$A,'[1]PerfilGov2018 - DadosCompletos'!$XV:$XV),"")</f>
        <v/>
      </c>
    </row>
    <row r="1716" spans="1:13" hidden="1" x14ac:dyDescent="0.25">
      <c r="A1716" t="s">
        <v>5</v>
      </c>
      <c r="B1716">
        <v>118</v>
      </c>
      <c r="D1716" t="s">
        <v>209</v>
      </c>
      <c r="E1716" t="s">
        <v>210</v>
      </c>
      <c r="F1716" t="s">
        <v>211</v>
      </c>
      <c r="G1716">
        <f>LOOKUP(B1716,'[1]PerfilGov2018 - DadosCompletos'!$A:$A,'[1]PerfilGov2018 - DadosCompletos'!$A:$A)</f>
        <v>116</v>
      </c>
      <c r="H1716" t="str">
        <f>IF(G1716=B1716,LOOKUP(G1716,'[1]PerfilGov2018 - DadosCompletos'!$A:$A,'[1]PerfilGov2018 - DadosCompletos'!$XM:$XM),"")</f>
        <v/>
      </c>
      <c r="I1716" t="str">
        <f>IF(G1716=B1716,LOOKUP(G1716,'[1]PerfilGov2018 - DadosCompletos'!$A:$A,'[1]PerfilGov2018 - DadosCompletos'!$F:$F),"")</f>
        <v/>
      </c>
      <c r="J1716" t="str">
        <f>IF(G1716=B1716,LOOKUP(G1716,'[1]PerfilGov2018 - DadosCompletos'!$A:$A,'[1]PerfilGov2018 - DadosCompletos'!$J:$J),"")</f>
        <v/>
      </c>
      <c r="K1716" t="str">
        <f>IF(G1716=B1716,LOOKUP(G1716,'[1]PerfilGov2018 - DadosCompletos'!$A:$A,'[1]PerfilGov2018 - DadosCompletos'!$AW:$AW),"")</f>
        <v/>
      </c>
      <c r="L1716" t="str">
        <f>IF(G1716=B1716,LOOKUP(G1716,'[1]PerfilGov2018 - DadosCompletos'!$A:$A,'[1]PerfilGov2018 - DadosCompletos'!$XU:$XU),"")</f>
        <v/>
      </c>
      <c r="M1716" t="str">
        <f>IF(G1716=B1716,LOOKUP(G1716,'[1]PerfilGov2018 - DadosCompletos'!$A:$A,'[1]PerfilGov2018 - DadosCompletos'!$XV:$XV),"")</f>
        <v/>
      </c>
    </row>
    <row r="1717" spans="1:13" hidden="1" x14ac:dyDescent="0.25">
      <c r="A1717" t="s">
        <v>5</v>
      </c>
      <c r="B1717">
        <v>119</v>
      </c>
      <c r="D1717" t="s">
        <v>385</v>
      </c>
      <c r="E1717" t="s">
        <v>386</v>
      </c>
      <c r="F1717" t="s">
        <v>387</v>
      </c>
      <c r="G1717">
        <f>LOOKUP(B1717,'[1]PerfilGov2018 - DadosCompletos'!$A:$A,'[1]PerfilGov2018 - DadosCompletos'!$A:$A)</f>
        <v>119</v>
      </c>
      <c r="H1717">
        <f>IF(G1717=B1717,LOOKUP(G1717,'[1]PerfilGov2018 - DadosCompletos'!$A:$A,'[1]PerfilGov2018 - DadosCompletos'!$XM:$XM),"")</f>
        <v>0.86932925475878697</v>
      </c>
      <c r="I1717">
        <f>IF(G1717=B1717,LOOKUP(G1717,'[1]PerfilGov2018 - DadosCompletos'!$A:$A,'[1]PerfilGov2018 - DadosCompletos'!$F:$F),"")</f>
        <v>0.90983497421995696</v>
      </c>
      <c r="J1717">
        <f>IF(G1717=B1717,LOOKUP(G1717,'[1]PerfilGov2018 - DadosCompletos'!$A:$A,'[1]PerfilGov2018 - DadosCompletos'!$J:$J),"")</f>
        <v>0.85626690649012904</v>
      </c>
      <c r="K1717">
        <f>IF(G1717=B1717,LOOKUP(G1717,'[1]PerfilGov2018 - DadosCompletos'!$A:$A,'[1]PerfilGov2018 - DadosCompletos'!$AW:$AW),"")</f>
        <v>0.15</v>
      </c>
      <c r="L1717">
        <f>IF(G1717=B1717,LOOKUP(G1717,'[1]PerfilGov2018 - DadosCompletos'!$A:$A,'[1]PerfilGov2018 - DadosCompletos'!$XU:$XU),"")</f>
        <v>0.81334169567863801</v>
      </c>
      <c r="M1717">
        <f>IF(G1717=B1717,LOOKUP(G1717,'[1]PerfilGov2018 - DadosCompletos'!$A:$A,'[1]PerfilGov2018 - DadosCompletos'!$XV:$XV),"")</f>
        <v>0.70513095706880502</v>
      </c>
    </row>
    <row r="1718" spans="1:13" hidden="1" x14ac:dyDescent="0.25">
      <c r="A1718" t="s">
        <v>5</v>
      </c>
      <c r="B1718">
        <v>120</v>
      </c>
      <c r="D1718" t="s">
        <v>161</v>
      </c>
      <c r="E1718" t="s">
        <v>162</v>
      </c>
      <c r="F1718" t="s">
        <v>163</v>
      </c>
      <c r="G1718">
        <f>LOOKUP(B1718,'[1]PerfilGov2018 - DadosCompletos'!$A:$A,'[1]PerfilGov2018 - DadosCompletos'!$A:$A)</f>
        <v>120</v>
      </c>
      <c r="H1718">
        <f>IF(G1718=B1718,LOOKUP(G1718,'[1]PerfilGov2018 - DadosCompletos'!$A:$A,'[1]PerfilGov2018 - DadosCompletos'!$XM:$XM),"")</f>
        <v>0.96491951792405395</v>
      </c>
      <c r="I1718">
        <f>IF(G1718=B1718,LOOKUP(G1718,'[1]PerfilGov2018 - DadosCompletos'!$A:$A,'[1]PerfilGov2018 - DadosCompletos'!$F:$F),"")</f>
        <v>0.71531485558022201</v>
      </c>
      <c r="J1718">
        <f>IF(G1718=B1718,LOOKUP(G1718,'[1]PerfilGov2018 - DadosCompletos'!$A:$A,'[1]PerfilGov2018 - DadosCompletos'!$J:$J),"")</f>
        <v>1</v>
      </c>
      <c r="K1718">
        <f>IF(G1718=B1718,LOOKUP(G1718,'[1]PerfilGov2018 - DadosCompletos'!$A:$A,'[1]PerfilGov2018 - DadosCompletos'!$AW:$AW),"")</f>
        <v>1</v>
      </c>
      <c r="L1718">
        <f>IF(G1718=B1718,LOOKUP(G1718,'[1]PerfilGov2018 - DadosCompletos'!$A:$A,'[1]PerfilGov2018 - DadosCompletos'!$XU:$XU),"")</f>
        <v>0.91014621064666401</v>
      </c>
      <c r="M1718">
        <f>IF(G1718=B1718,LOOKUP(G1718,'[1]PerfilGov2018 - DadosCompletos'!$A:$A,'[1]PerfilGov2018 - DadosCompletos'!$XV:$XV),"")</f>
        <v>0.93698025571209398</v>
      </c>
    </row>
    <row r="1719" spans="1:13" hidden="1" x14ac:dyDescent="0.25">
      <c r="A1719" t="s">
        <v>5</v>
      </c>
      <c r="B1719">
        <v>121</v>
      </c>
      <c r="D1719" t="s">
        <v>200</v>
      </c>
      <c r="E1719" t="s">
        <v>201</v>
      </c>
      <c r="F1719" t="s">
        <v>202</v>
      </c>
      <c r="G1719">
        <f>LOOKUP(B1719,'[1]PerfilGov2018 - DadosCompletos'!$A:$A,'[1]PerfilGov2018 - DadosCompletos'!$A:$A)</f>
        <v>120</v>
      </c>
      <c r="H1719" t="str">
        <f>IF(G1719=B1719,LOOKUP(G1719,'[1]PerfilGov2018 - DadosCompletos'!$A:$A,'[1]PerfilGov2018 - DadosCompletos'!$XM:$XM),"")</f>
        <v/>
      </c>
      <c r="I1719" t="str">
        <f>IF(G1719=B1719,LOOKUP(G1719,'[1]PerfilGov2018 - DadosCompletos'!$A:$A,'[1]PerfilGov2018 - DadosCompletos'!$F:$F),"")</f>
        <v/>
      </c>
      <c r="J1719" t="str">
        <f>IF(G1719=B1719,LOOKUP(G1719,'[1]PerfilGov2018 - DadosCompletos'!$A:$A,'[1]PerfilGov2018 - DadosCompletos'!$J:$J),"")</f>
        <v/>
      </c>
      <c r="K1719" t="str">
        <f>IF(G1719=B1719,LOOKUP(G1719,'[1]PerfilGov2018 - DadosCompletos'!$A:$A,'[1]PerfilGov2018 - DadosCompletos'!$AW:$AW),"")</f>
        <v/>
      </c>
      <c r="L1719" t="str">
        <f>IF(G1719=B1719,LOOKUP(G1719,'[1]PerfilGov2018 - DadosCompletos'!$A:$A,'[1]PerfilGov2018 - DadosCompletos'!$XU:$XU),"")</f>
        <v/>
      </c>
      <c r="M1719" t="str">
        <f>IF(G1719=B1719,LOOKUP(G1719,'[1]PerfilGov2018 - DadosCompletos'!$A:$A,'[1]PerfilGov2018 - DadosCompletos'!$XV:$XV),"")</f>
        <v/>
      </c>
    </row>
    <row r="1720" spans="1:13" hidden="1" x14ac:dyDescent="0.25">
      <c r="A1720" t="s">
        <v>5</v>
      </c>
      <c r="B1720">
        <v>122</v>
      </c>
      <c r="D1720" t="s">
        <v>218</v>
      </c>
      <c r="E1720" t="s">
        <v>219</v>
      </c>
      <c r="F1720" t="s">
        <v>220</v>
      </c>
      <c r="G1720">
        <f>LOOKUP(B1720,'[1]PerfilGov2018 - DadosCompletos'!$A:$A,'[1]PerfilGov2018 - DadosCompletos'!$A:$A)</f>
        <v>122</v>
      </c>
      <c r="H1720">
        <f>IF(G1720=B1720,LOOKUP(G1720,'[1]PerfilGov2018 - DadosCompletos'!$A:$A,'[1]PerfilGov2018 - DadosCompletos'!$XM:$XM),"")</f>
        <v>0.94487870641548399</v>
      </c>
      <c r="I1720">
        <f>IF(G1720=B1720,LOOKUP(G1720,'[1]PerfilGov2018 - DadosCompletos'!$A:$A,'[1]PerfilGov2018 - DadosCompletos'!$F:$F),"")</f>
        <v>0.79489235015697302</v>
      </c>
      <c r="J1720">
        <f>IF(G1720=B1720,LOOKUP(G1720,'[1]PerfilGov2018 - DadosCompletos'!$A:$A,'[1]PerfilGov2018 - DadosCompletos'!$J:$J),"")</f>
        <v>1</v>
      </c>
      <c r="K1720">
        <f>IF(G1720=B1720,LOOKUP(G1720,'[1]PerfilGov2018 - DadosCompletos'!$A:$A,'[1]PerfilGov2018 - DadosCompletos'!$AW:$AW),"")</f>
        <v>1</v>
      </c>
      <c r="L1720">
        <f>IF(G1720=B1720,LOOKUP(G1720,'[1]PerfilGov2018 - DadosCompletos'!$A:$A,'[1]PerfilGov2018 - DadosCompletos'!$XU:$XU),"")</f>
        <v>0.92123714035787096</v>
      </c>
      <c r="M1720">
        <f>IF(G1720=B1720,LOOKUP(G1720,'[1]PerfilGov2018 - DadosCompletos'!$A:$A,'[1]PerfilGov2018 - DadosCompletos'!$XV:$XV),"")</f>
        <v>0.94279436822661</v>
      </c>
    </row>
    <row r="1721" spans="1:13" hidden="1" x14ac:dyDescent="0.25">
      <c r="A1721" t="s">
        <v>5</v>
      </c>
      <c r="B1721">
        <v>123</v>
      </c>
      <c r="D1721" t="s">
        <v>215</v>
      </c>
      <c r="E1721" t="s">
        <v>216</v>
      </c>
      <c r="F1721" t="s">
        <v>217</v>
      </c>
      <c r="G1721">
        <f>LOOKUP(B1721,'[1]PerfilGov2018 - DadosCompletos'!$A:$A,'[1]PerfilGov2018 - DadosCompletos'!$A:$A)</f>
        <v>122</v>
      </c>
      <c r="H1721" t="str">
        <f>IF(G1721=B1721,LOOKUP(G1721,'[1]PerfilGov2018 - DadosCompletos'!$A:$A,'[1]PerfilGov2018 - DadosCompletos'!$XM:$XM),"")</f>
        <v/>
      </c>
      <c r="I1721" t="str">
        <f>IF(G1721=B1721,LOOKUP(G1721,'[1]PerfilGov2018 - DadosCompletos'!$A:$A,'[1]PerfilGov2018 - DadosCompletos'!$F:$F),"")</f>
        <v/>
      </c>
      <c r="J1721" t="str">
        <f>IF(G1721=B1721,LOOKUP(G1721,'[1]PerfilGov2018 - DadosCompletos'!$A:$A,'[1]PerfilGov2018 - DadosCompletos'!$J:$J),"")</f>
        <v/>
      </c>
      <c r="K1721" t="str">
        <f>IF(G1721=B1721,LOOKUP(G1721,'[1]PerfilGov2018 - DadosCompletos'!$A:$A,'[1]PerfilGov2018 - DadosCompletos'!$AW:$AW),"")</f>
        <v/>
      </c>
      <c r="L1721" t="str">
        <f>IF(G1721=B1721,LOOKUP(G1721,'[1]PerfilGov2018 - DadosCompletos'!$A:$A,'[1]PerfilGov2018 - DadosCompletos'!$XU:$XU),"")</f>
        <v/>
      </c>
      <c r="M1721" t="str">
        <f>IF(G1721=B1721,LOOKUP(G1721,'[1]PerfilGov2018 - DadosCompletos'!$A:$A,'[1]PerfilGov2018 - DadosCompletos'!$XV:$XV),"")</f>
        <v/>
      </c>
    </row>
    <row r="1722" spans="1:13" hidden="1" x14ac:dyDescent="0.25">
      <c r="A1722" t="s">
        <v>5</v>
      </c>
      <c r="B1722">
        <v>124</v>
      </c>
      <c r="D1722" t="s">
        <v>221</v>
      </c>
      <c r="E1722" t="s">
        <v>222</v>
      </c>
      <c r="F1722" t="s">
        <v>223</v>
      </c>
      <c r="G1722">
        <f>LOOKUP(B1722,'[1]PerfilGov2018 - DadosCompletos'!$A:$A,'[1]PerfilGov2018 - DadosCompletos'!$A:$A)</f>
        <v>122</v>
      </c>
      <c r="H1722" t="str">
        <f>IF(G1722=B1722,LOOKUP(G1722,'[1]PerfilGov2018 - DadosCompletos'!$A:$A,'[1]PerfilGov2018 - DadosCompletos'!$XM:$XM),"")</f>
        <v/>
      </c>
      <c r="I1722" t="str">
        <f>IF(G1722=B1722,LOOKUP(G1722,'[1]PerfilGov2018 - DadosCompletos'!$A:$A,'[1]PerfilGov2018 - DadosCompletos'!$F:$F),"")</f>
        <v/>
      </c>
      <c r="J1722" t="str">
        <f>IF(G1722=B1722,LOOKUP(G1722,'[1]PerfilGov2018 - DadosCompletos'!$A:$A,'[1]PerfilGov2018 - DadosCompletos'!$J:$J),"")</f>
        <v/>
      </c>
      <c r="K1722" t="str">
        <f>IF(G1722=B1722,LOOKUP(G1722,'[1]PerfilGov2018 - DadosCompletos'!$A:$A,'[1]PerfilGov2018 - DadosCompletos'!$AW:$AW),"")</f>
        <v/>
      </c>
      <c r="L1722" t="str">
        <f>IF(G1722=B1722,LOOKUP(G1722,'[1]PerfilGov2018 - DadosCompletos'!$A:$A,'[1]PerfilGov2018 - DadosCompletos'!$XU:$XU),"")</f>
        <v/>
      </c>
      <c r="M1722" t="str">
        <f>IF(G1722=B1722,LOOKUP(G1722,'[1]PerfilGov2018 - DadosCompletos'!$A:$A,'[1]PerfilGov2018 - DadosCompletos'!$XV:$XV),"")</f>
        <v/>
      </c>
    </row>
    <row r="1723" spans="1:13" hidden="1" x14ac:dyDescent="0.25">
      <c r="A1723" t="s">
        <v>5</v>
      </c>
      <c r="B1723">
        <v>125</v>
      </c>
      <c r="D1723" t="s">
        <v>224</v>
      </c>
      <c r="E1723" t="s">
        <v>225</v>
      </c>
      <c r="F1723" t="s">
        <v>226</v>
      </c>
      <c r="G1723">
        <f>LOOKUP(B1723,'[1]PerfilGov2018 - DadosCompletos'!$A:$A,'[1]PerfilGov2018 - DadosCompletos'!$A:$A)</f>
        <v>122</v>
      </c>
      <c r="H1723" t="str">
        <f>IF(G1723=B1723,LOOKUP(G1723,'[1]PerfilGov2018 - DadosCompletos'!$A:$A,'[1]PerfilGov2018 - DadosCompletos'!$XM:$XM),"")</f>
        <v/>
      </c>
      <c r="I1723" t="str">
        <f>IF(G1723=B1723,LOOKUP(G1723,'[1]PerfilGov2018 - DadosCompletos'!$A:$A,'[1]PerfilGov2018 - DadosCompletos'!$F:$F),"")</f>
        <v/>
      </c>
      <c r="J1723" t="str">
        <f>IF(G1723=B1723,LOOKUP(G1723,'[1]PerfilGov2018 - DadosCompletos'!$A:$A,'[1]PerfilGov2018 - DadosCompletos'!$J:$J),"")</f>
        <v/>
      </c>
      <c r="K1723" t="str">
        <f>IF(G1723=B1723,LOOKUP(G1723,'[1]PerfilGov2018 - DadosCompletos'!$A:$A,'[1]PerfilGov2018 - DadosCompletos'!$AW:$AW),"")</f>
        <v/>
      </c>
      <c r="L1723" t="str">
        <f>IF(G1723=B1723,LOOKUP(G1723,'[1]PerfilGov2018 - DadosCompletos'!$A:$A,'[1]PerfilGov2018 - DadosCompletos'!$XU:$XU),"")</f>
        <v/>
      </c>
      <c r="M1723" t="str">
        <f>IF(G1723=B1723,LOOKUP(G1723,'[1]PerfilGov2018 - DadosCompletos'!$A:$A,'[1]PerfilGov2018 - DadosCompletos'!$XV:$XV),"")</f>
        <v/>
      </c>
    </row>
    <row r="1724" spans="1:13" hidden="1" x14ac:dyDescent="0.25">
      <c r="A1724" t="s">
        <v>5</v>
      </c>
      <c r="B1724">
        <v>126</v>
      </c>
      <c r="D1724" t="s">
        <v>236</v>
      </c>
      <c r="E1724" t="s">
        <v>237</v>
      </c>
      <c r="F1724" t="s">
        <v>238</v>
      </c>
      <c r="G1724">
        <f>LOOKUP(B1724,'[1]PerfilGov2018 - DadosCompletos'!$A:$A,'[1]PerfilGov2018 - DadosCompletos'!$A:$A)</f>
        <v>126</v>
      </c>
      <c r="H1724">
        <f>IF(G1724=B1724,LOOKUP(G1724,'[1]PerfilGov2018 - DadosCompletos'!$A:$A,'[1]PerfilGov2018 - DadosCompletos'!$XM:$XM),"")</f>
        <v>0.78774506581075698</v>
      </c>
      <c r="I1724">
        <f>IF(G1724=B1724,LOOKUP(G1724,'[1]PerfilGov2018 - DadosCompletos'!$A:$A,'[1]PerfilGov2018 - DadosCompletos'!$F:$F),"")</f>
        <v>0.90983497421995696</v>
      </c>
      <c r="J1724">
        <f>IF(G1724=B1724,LOOKUP(G1724,'[1]PerfilGov2018 - DadosCompletos'!$A:$A,'[1]PerfilGov2018 - DadosCompletos'!$J:$J),"")</f>
        <v>1</v>
      </c>
      <c r="K1724">
        <f>IF(G1724=B1724,LOOKUP(G1724,'[1]PerfilGov2018 - DadosCompletos'!$A:$A,'[1]PerfilGov2018 - DadosCompletos'!$AW:$AW),"")</f>
        <v>0</v>
      </c>
      <c r="L1724">
        <f>IF(G1724=B1724,LOOKUP(G1724,'[1]PerfilGov2018 - DadosCompletos'!$A:$A,'[1]PerfilGov2018 - DadosCompletos'!$XU:$XU),"")</f>
        <v>0.79697662527843005</v>
      </c>
      <c r="M1724">
        <f>IF(G1724=B1724,LOOKUP(G1724,'[1]PerfilGov2018 - DadosCompletos'!$A:$A,'[1]PerfilGov2018 - DadosCompletos'!$XV:$XV),"")</f>
        <v>0.559724088384284</v>
      </c>
    </row>
    <row r="1725" spans="1:13" hidden="1" x14ac:dyDescent="0.25">
      <c r="A1725" t="s">
        <v>5</v>
      </c>
      <c r="B1725">
        <v>127</v>
      </c>
      <c r="D1725" t="s">
        <v>266</v>
      </c>
      <c r="E1725" t="s">
        <v>267</v>
      </c>
      <c r="F1725" t="s">
        <v>268</v>
      </c>
      <c r="G1725">
        <f>LOOKUP(B1725,'[1]PerfilGov2018 - DadosCompletos'!$A:$A,'[1]PerfilGov2018 - DadosCompletos'!$A:$A)</f>
        <v>126</v>
      </c>
      <c r="H1725" t="str">
        <f>IF(G1725=B1725,LOOKUP(G1725,'[1]PerfilGov2018 - DadosCompletos'!$A:$A,'[1]PerfilGov2018 - DadosCompletos'!$XM:$XM),"")</f>
        <v/>
      </c>
      <c r="I1725" t="str">
        <f>IF(G1725=B1725,LOOKUP(G1725,'[1]PerfilGov2018 - DadosCompletos'!$A:$A,'[1]PerfilGov2018 - DadosCompletos'!$F:$F),"")</f>
        <v/>
      </c>
      <c r="J1725" t="str">
        <f>IF(G1725=B1725,LOOKUP(G1725,'[1]PerfilGov2018 - DadosCompletos'!$A:$A,'[1]PerfilGov2018 - DadosCompletos'!$J:$J),"")</f>
        <v/>
      </c>
      <c r="K1725" t="str">
        <f>IF(G1725=B1725,LOOKUP(G1725,'[1]PerfilGov2018 - DadosCompletos'!$A:$A,'[1]PerfilGov2018 - DadosCompletos'!$AW:$AW),"")</f>
        <v/>
      </c>
      <c r="L1725" t="str">
        <f>IF(G1725=B1725,LOOKUP(G1725,'[1]PerfilGov2018 - DadosCompletos'!$A:$A,'[1]PerfilGov2018 - DadosCompletos'!$XU:$XU),"")</f>
        <v/>
      </c>
      <c r="M1725" t="str">
        <f>IF(G1725=B1725,LOOKUP(G1725,'[1]PerfilGov2018 - DadosCompletos'!$A:$A,'[1]PerfilGov2018 - DadosCompletos'!$XV:$XV),"")</f>
        <v/>
      </c>
    </row>
    <row r="1726" spans="1:13" hidden="1" x14ac:dyDescent="0.25">
      <c r="A1726" t="s">
        <v>5</v>
      </c>
      <c r="B1726">
        <v>128</v>
      </c>
      <c r="D1726" t="s">
        <v>171</v>
      </c>
      <c r="E1726" t="s">
        <v>172</v>
      </c>
      <c r="F1726" t="s">
        <v>173</v>
      </c>
      <c r="G1726">
        <f>LOOKUP(B1726,'[1]PerfilGov2018 - DadosCompletos'!$A:$A,'[1]PerfilGov2018 - DadosCompletos'!$A:$A)</f>
        <v>126</v>
      </c>
      <c r="H1726" t="str">
        <f>IF(G1726=B1726,LOOKUP(G1726,'[1]PerfilGov2018 - DadosCompletos'!$A:$A,'[1]PerfilGov2018 - DadosCompletos'!$XM:$XM),"")</f>
        <v/>
      </c>
      <c r="I1726" t="str">
        <f>IF(G1726=B1726,LOOKUP(G1726,'[1]PerfilGov2018 - DadosCompletos'!$A:$A,'[1]PerfilGov2018 - DadosCompletos'!$F:$F),"")</f>
        <v/>
      </c>
      <c r="J1726" t="str">
        <f>IF(G1726=B1726,LOOKUP(G1726,'[1]PerfilGov2018 - DadosCompletos'!$A:$A,'[1]PerfilGov2018 - DadosCompletos'!$J:$J),"")</f>
        <v/>
      </c>
      <c r="K1726" t="str">
        <f>IF(G1726=B1726,LOOKUP(G1726,'[1]PerfilGov2018 - DadosCompletos'!$A:$A,'[1]PerfilGov2018 - DadosCompletos'!$AW:$AW),"")</f>
        <v/>
      </c>
      <c r="L1726" t="str">
        <f>IF(G1726=B1726,LOOKUP(G1726,'[1]PerfilGov2018 - DadosCompletos'!$A:$A,'[1]PerfilGov2018 - DadosCompletos'!$XU:$XU),"")</f>
        <v/>
      </c>
      <c r="M1726" t="str">
        <f>IF(G1726=B1726,LOOKUP(G1726,'[1]PerfilGov2018 - DadosCompletos'!$A:$A,'[1]PerfilGov2018 - DadosCompletos'!$XV:$XV),"")</f>
        <v/>
      </c>
    </row>
    <row r="1727" spans="1:13" hidden="1" x14ac:dyDescent="0.25">
      <c r="A1727" t="s">
        <v>5</v>
      </c>
      <c r="B1727">
        <v>129</v>
      </c>
      <c r="D1727" t="s">
        <v>174</v>
      </c>
      <c r="E1727" t="s">
        <v>175</v>
      </c>
      <c r="F1727" t="s">
        <v>176</v>
      </c>
      <c r="G1727">
        <f>LOOKUP(B1727,'[1]PerfilGov2018 - DadosCompletos'!$A:$A,'[1]PerfilGov2018 - DadosCompletos'!$A:$A)</f>
        <v>126</v>
      </c>
      <c r="H1727" t="str">
        <f>IF(G1727=B1727,LOOKUP(G1727,'[1]PerfilGov2018 - DadosCompletos'!$A:$A,'[1]PerfilGov2018 - DadosCompletos'!$XM:$XM),"")</f>
        <v/>
      </c>
      <c r="I1727" t="str">
        <f>IF(G1727=B1727,LOOKUP(G1727,'[1]PerfilGov2018 - DadosCompletos'!$A:$A,'[1]PerfilGov2018 - DadosCompletos'!$F:$F),"")</f>
        <v/>
      </c>
      <c r="J1727" t="str">
        <f>IF(G1727=B1727,LOOKUP(G1727,'[1]PerfilGov2018 - DadosCompletos'!$A:$A,'[1]PerfilGov2018 - DadosCompletos'!$J:$J),"")</f>
        <v/>
      </c>
      <c r="K1727" t="str">
        <f>IF(G1727=B1727,LOOKUP(G1727,'[1]PerfilGov2018 - DadosCompletos'!$A:$A,'[1]PerfilGov2018 - DadosCompletos'!$AW:$AW),"")</f>
        <v/>
      </c>
      <c r="L1727" t="str">
        <f>IF(G1727=B1727,LOOKUP(G1727,'[1]PerfilGov2018 - DadosCompletos'!$A:$A,'[1]PerfilGov2018 - DadosCompletos'!$XU:$XU),"")</f>
        <v/>
      </c>
      <c r="M1727" t="str">
        <f>IF(G1727=B1727,LOOKUP(G1727,'[1]PerfilGov2018 - DadosCompletos'!$A:$A,'[1]PerfilGov2018 - DadosCompletos'!$XV:$XV),"")</f>
        <v/>
      </c>
    </row>
    <row r="1728" spans="1:13" hidden="1" x14ac:dyDescent="0.25">
      <c r="A1728" t="s">
        <v>5</v>
      </c>
      <c r="B1728">
        <v>130</v>
      </c>
      <c r="D1728" t="s">
        <v>248</v>
      </c>
      <c r="E1728" t="s">
        <v>249</v>
      </c>
      <c r="F1728" t="s">
        <v>250</v>
      </c>
      <c r="G1728">
        <f>LOOKUP(B1728,'[1]PerfilGov2018 - DadosCompletos'!$A:$A,'[1]PerfilGov2018 - DadosCompletos'!$A:$A)</f>
        <v>126</v>
      </c>
      <c r="H1728" t="str">
        <f>IF(G1728=B1728,LOOKUP(G1728,'[1]PerfilGov2018 - DadosCompletos'!$A:$A,'[1]PerfilGov2018 - DadosCompletos'!$XM:$XM),"")</f>
        <v/>
      </c>
      <c r="I1728" t="str">
        <f>IF(G1728=B1728,LOOKUP(G1728,'[1]PerfilGov2018 - DadosCompletos'!$A:$A,'[1]PerfilGov2018 - DadosCompletos'!$F:$F),"")</f>
        <v/>
      </c>
      <c r="J1728" t="str">
        <f>IF(G1728=B1728,LOOKUP(G1728,'[1]PerfilGov2018 - DadosCompletos'!$A:$A,'[1]PerfilGov2018 - DadosCompletos'!$J:$J),"")</f>
        <v/>
      </c>
      <c r="K1728" t="str">
        <f>IF(G1728=B1728,LOOKUP(G1728,'[1]PerfilGov2018 - DadosCompletos'!$A:$A,'[1]PerfilGov2018 - DadosCompletos'!$AW:$AW),"")</f>
        <v/>
      </c>
      <c r="L1728" t="str">
        <f>IF(G1728=B1728,LOOKUP(G1728,'[1]PerfilGov2018 - DadosCompletos'!$A:$A,'[1]PerfilGov2018 - DadosCompletos'!$XU:$XU),"")</f>
        <v/>
      </c>
      <c r="M1728" t="str">
        <f>IF(G1728=B1728,LOOKUP(G1728,'[1]PerfilGov2018 - DadosCompletos'!$A:$A,'[1]PerfilGov2018 - DadosCompletos'!$XV:$XV),"")</f>
        <v/>
      </c>
    </row>
    <row r="1729" spans="1:13" hidden="1" x14ac:dyDescent="0.25">
      <c r="A1729" t="s">
        <v>5</v>
      </c>
      <c r="B1729">
        <v>131</v>
      </c>
      <c r="D1729" t="s">
        <v>251</v>
      </c>
      <c r="E1729" t="s">
        <v>252</v>
      </c>
      <c r="F1729" t="s">
        <v>253</v>
      </c>
      <c r="G1729">
        <f>LOOKUP(B1729,'[1]PerfilGov2018 - DadosCompletos'!$A:$A,'[1]PerfilGov2018 - DadosCompletos'!$A:$A)</f>
        <v>126</v>
      </c>
      <c r="H1729" t="str">
        <f>IF(G1729=B1729,LOOKUP(G1729,'[1]PerfilGov2018 - DadosCompletos'!$A:$A,'[1]PerfilGov2018 - DadosCompletos'!$XM:$XM),"")</f>
        <v/>
      </c>
      <c r="I1729" t="str">
        <f>IF(G1729=B1729,LOOKUP(G1729,'[1]PerfilGov2018 - DadosCompletos'!$A:$A,'[1]PerfilGov2018 - DadosCompletos'!$F:$F),"")</f>
        <v/>
      </c>
      <c r="J1729" t="str">
        <f>IF(G1729=B1729,LOOKUP(G1729,'[1]PerfilGov2018 - DadosCompletos'!$A:$A,'[1]PerfilGov2018 - DadosCompletos'!$J:$J),"")</f>
        <v/>
      </c>
      <c r="K1729" t="str">
        <f>IF(G1729=B1729,LOOKUP(G1729,'[1]PerfilGov2018 - DadosCompletos'!$A:$A,'[1]PerfilGov2018 - DadosCompletos'!$AW:$AW),"")</f>
        <v/>
      </c>
      <c r="L1729" t="str">
        <f>IF(G1729=B1729,LOOKUP(G1729,'[1]PerfilGov2018 - DadosCompletos'!$A:$A,'[1]PerfilGov2018 - DadosCompletos'!$XU:$XU),"")</f>
        <v/>
      </c>
      <c r="M1729" t="str">
        <f>IF(G1729=B1729,LOOKUP(G1729,'[1]PerfilGov2018 - DadosCompletos'!$A:$A,'[1]PerfilGov2018 - DadosCompletos'!$XV:$XV),"")</f>
        <v/>
      </c>
    </row>
    <row r="1730" spans="1:13" hidden="1" x14ac:dyDescent="0.25">
      <c r="A1730" t="s">
        <v>5</v>
      </c>
      <c r="B1730">
        <v>132</v>
      </c>
      <c r="D1730" t="s">
        <v>242</v>
      </c>
      <c r="E1730" t="s">
        <v>243</v>
      </c>
      <c r="F1730" t="s">
        <v>244</v>
      </c>
      <c r="G1730">
        <f>LOOKUP(B1730,'[1]PerfilGov2018 - DadosCompletos'!$A:$A,'[1]PerfilGov2018 - DadosCompletos'!$A:$A)</f>
        <v>126</v>
      </c>
      <c r="H1730" t="str">
        <f>IF(G1730=B1730,LOOKUP(G1730,'[1]PerfilGov2018 - DadosCompletos'!$A:$A,'[1]PerfilGov2018 - DadosCompletos'!$XM:$XM),"")</f>
        <v/>
      </c>
      <c r="I1730" t="str">
        <f>IF(G1730=B1730,LOOKUP(G1730,'[1]PerfilGov2018 - DadosCompletos'!$A:$A,'[1]PerfilGov2018 - DadosCompletos'!$F:$F),"")</f>
        <v/>
      </c>
      <c r="J1730" t="str">
        <f>IF(G1730=B1730,LOOKUP(G1730,'[1]PerfilGov2018 - DadosCompletos'!$A:$A,'[1]PerfilGov2018 - DadosCompletos'!$J:$J),"")</f>
        <v/>
      </c>
      <c r="K1730" t="str">
        <f>IF(G1730=B1730,LOOKUP(G1730,'[1]PerfilGov2018 - DadosCompletos'!$A:$A,'[1]PerfilGov2018 - DadosCompletos'!$AW:$AW),"")</f>
        <v/>
      </c>
      <c r="L1730" t="str">
        <f>IF(G1730=B1730,LOOKUP(G1730,'[1]PerfilGov2018 - DadosCompletos'!$A:$A,'[1]PerfilGov2018 - DadosCompletos'!$XU:$XU),"")</f>
        <v/>
      </c>
      <c r="M1730" t="str">
        <f>IF(G1730=B1730,LOOKUP(G1730,'[1]PerfilGov2018 - DadosCompletos'!$A:$A,'[1]PerfilGov2018 - DadosCompletos'!$XV:$XV),"")</f>
        <v/>
      </c>
    </row>
    <row r="1731" spans="1:13" hidden="1" x14ac:dyDescent="0.25">
      <c r="A1731" t="s">
        <v>5</v>
      </c>
      <c r="B1731">
        <v>133</v>
      </c>
      <c r="D1731" t="s">
        <v>245</v>
      </c>
      <c r="E1731" t="s">
        <v>246</v>
      </c>
      <c r="F1731" t="s">
        <v>247</v>
      </c>
      <c r="G1731">
        <f>LOOKUP(B1731,'[1]PerfilGov2018 - DadosCompletos'!$A:$A,'[1]PerfilGov2018 - DadosCompletos'!$A:$A)</f>
        <v>126</v>
      </c>
      <c r="H1731" t="str">
        <f>IF(G1731=B1731,LOOKUP(G1731,'[1]PerfilGov2018 - DadosCompletos'!$A:$A,'[1]PerfilGov2018 - DadosCompletos'!$XM:$XM),"")</f>
        <v/>
      </c>
      <c r="I1731" t="str">
        <f>IF(G1731=B1731,LOOKUP(G1731,'[1]PerfilGov2018 - DadosCompletos'!$A:$A,'[1]PerfilGov2018 - DadosCompletos'!$F:$F),"")</f>
        <v/>
      </c>
      <c r="J1731" t="str">
        <f>IF(G1731=B1731,LOOKUP(G1731,'[1]PerfilGov2018 - DadosCompletos'!$A:$A,'[1]PerfilGov2018 - DadosCompletos'!$J:$J),"")</f>
        <v/>
      </c>
      <c r="K1731" t="str">
        <f>IF(G1731=B1731,LOOKUP(G1731,'[1]PerfilGov2018 - DadosCompletos'!$A:$A,'[1]PerfilGov2018 - DadosCompletos'!$AW:$AW),"")</f>
        <v/>
      </c>
      <c r="L1731" t="str">
        <f>IF(G1731=B1731,LOOKUP(G1731,'[1]PerfilGov2018 - DadosCompletos'!$A:$A,'[1]PerfilGov2018 - DadosCompletos'!$XU:$XU),"")</f>
        <v/>
      </c>
      <c r="M1731" t="str">
        <f>IF(G1731=B1731,LOOKUP(G1731,'[1]PerfilGov2018 - DadosCompletos'!$A:$A,'[1]PerfilGov2018 - DadosCompletos'!$XV:$XV),"")</f>
        <v/>
      </c>
    </row>
    <row r="1732" spans="1:13" hidden="1" x14ac:dyDescent="0.25">
      <c r="A1732" t="s">
        <v>5</v>
      </c>
      <c r="B1732">
        <v>134</v>
      </c>
      <c r="D1732" t="s">
        <v>760</v>
      </c>
      <c r="E1732" t="s">
        <v>761</v>
      </c>
      <c r="F1732" t="s">
        <v>762</v>
      </c>
      <c r="G1732">
        <f>LOOKUP(B1732,'[1]PerfilGov2018 - DadosCompletos'!$A:$A,'[1]PerfilGov2018 - DadosCompletos'!$A:$A)</f>
        <v>134</v>
      </c>
      <c r="H1732">
        <f>IF(G1732=B1732,LOOKUP(G1732,'[1]PerfilGov2018 - DadosCompletos'!$A:$A,'[1]PerfilGov2018 - DadosCompletos'!$XM:$XM),"")</f>
        <v>0.73807416874988796</v>
      </c>
      <c r="I1732">
        <f>IF(G1732=B1732,LOOKUP(G1732,'[1]PerfilGov2018 - DadosCompletos'!$A:$A,'[1]PerfilGov2018 - DadosCompletos'!$F:$F),"")</f>
        <v>0.90983497421995696</v>
      </c>
      <c r="J1732">
        <f>IF(G1732=B1732,LOOKUP(G1732,'[1]PerfilGov2018 - DadosCompletos'!$A:$A,'[1]PerfilGov2018 - DadosCompletos'!$J:$J),"")</f>
        <v>1</v>
      </c>
      <c r="K1732">
        <f>IF(G1732=B1732,LOOKUP(G1732,'[1]PerfilGov2018 - DadosCompletos'!$A:$A,'[1]PerfilGov2018 - DadosCompletos'!$AW:$AW),"")</f>
        <v>1</v>
      </c>
      <c r="L1732">
        <f>IF(G1732=B1732,LOOKUP(G1732,'[1]PerfilGov2018 - DadosCompletos'!$A:$A,'[1]PerfilGov2018 - DadosCompletos'!$XU:$XU),"")</f>
        <v>0.82517204163714997</v>
      </c>
      <c r="M1732">
        <f>IF(G1732=B1732,LOOKUP(G1732,'[1]PerfilGov2018 - DadosCompletos'!$A:$A,'[1]PerfilGov2018 - DadosCompletos'!$XV:$XV),"")</f>
        <v>0.57967983749308105</v>
      </c>
    </row>
    <row r="1733" spans="1:13" hidden="1" x14ac:dyDescent="0.25">
      <c r="A1733" t="s">
        <v>5</v>
      </c>
      <c r="B1733">
        <v>135</v>
      </c>
      <c r="D1733" t="s">
        <v>143</v>
      </c>
      <c r="E1733" t="s">
        <v>144</v>
      </c>
      <c r="F1733" t="s">
        <v>145</v>
      </c>
      <c r="G1733">
        <f>LOOKUP(B1733,'[1]PerfilGov2018 - DadosCompletos'!$A:$A,'[1]PerfilGov2018 - DadosCompletos'!$A:$A)</f>
        <v>135</v>
      </c>
      <c r="H1733">
        <f>IF(G1733=B1733,LOOKUP(G1733,'[1]PerfilGov2018 - DadosCompletos'!$A:$A,'[1]PerfilGov2018 - DadosCompletos'!$XM:$XM),"")</f>
        <v>0.82064442049197694</v>
      </c>
      <c r="I1733">
        <f>IF(G1733=B1733,LOOKUP(G1733,'[1]PerfilGov2018 - DadosCompletos'!$A:$A,'[1]PerfilGov2018 - DadosCompletos'!$F:$F),"")</f>
        <v>0.90983497421995696</v>
      </c>
      <c r="J1733">
        <f>IF(G1733=B1733,LOOKUP(G1733,'[1]PerfilGov2018 - DadosCompletos'!$A:$A,'[1]PerfilGov2018 - DadosCompletos'!$J:$J),"")</f>
        <v>0.85626690649012904</v>
      </c>
      <c r="K1733">
        <f>IF(G1733=B1733,LOOKUP(G1733,'[1]PerfilGov2018 - DadosCompletos'!$A:$A,'[1]PerfilGov2018 - DadosCompletos'!$AW:$AW),"")</f>
        <v>0.05</v>
      </c>
      <c r="L1733">
        <f>IF(G1733=B1733,LOOKUP(G1733,'[1]PerfilGov2018 - DadosCompletos'!$A:$A,'[1]PerfilGov2018 - DadosCompletos'!$XU:$XU),"")</f>
        <v>0.790835990450241</v>
      </c>
      <c r="M1733">
        <f>IF(G1733=B1733,LOOKUP(G1733,'[1]PerfilGov2018 - DadosCompletos'!$A:$A,'[1]PerfilGov2018 - DadosCompletos'!$XV:$XV),"")</f>
        <v>0.76928895696375599</v>
      </c>
    </row>
    <row r="1734" spans="1:13" hidden="1" x14ac:dyDescent="0.25">
      <c r="A1734" t="s">
        <v>5</v>
      </c>
      <c r="B1734">
        <v>136</v>
      </c>
      <c r="D1734" t="s">
        <v>227</v>
      </c>
      <c r="E1734" t="s">
        <v>228</v>
      </c>
      <c r="F1734" t="s">
        <v>229</v>
      </c>
      <c r="G1734">
        <f>LOOKUP(B1734,'[1]PerfilGov2018 - DadosCompletos'!$A:$A,'[1]PerfilGov2018 - DadosCompletos'!$A:$A)</f>
        <v>135</v>
      </c>
      <c r="H1734" t="str">
        <f>IF(G1734=B1734,LOOKUP(G1734,'[1]PerfilGov2018 - DadosCompletos'!$A:$A,'[1]PerfilGov2018 - DadosCompletos'!$XM:$XM),"")</f>
        <v/>
      </c>
      <c r="I1734" t="str">
        <f>IF(G1734=B1734,LOOKUP(G1734,'[1]PerfilGov2018 - DadosCompletos'!$A:$A,'[1]PerfilGov2018 - DadosCompletos'!$F:$F),"")</f>
        <v/>
      </c>
      <c r="J1734" t="str">
        <f>IF(G1734=B1734,LOOKUP(G1734,'[1]PerfilGov2018 - DadosCompletos'!$A:$A,'[1]PerfilGov2018 - DadosCompletos'!$J:$J),"")</f>
        <v/>
      </c>
      <c r="K1734" t="str">
        <f>IF(G1734=B1734,LOOKUP(G1734,'[1]PerfilGov2018 - DadosCompletos'!$A:$A,'[1]PerfilGov2018 - DadosCompletos'!$AW:$AW),"")</f>
        <v/>
      </c>
      <c r="L1734" t="str">
        <f>IF(G1734=B1734,LOOKUP(G1734,'[1]PerfilGov2018 - DadosCompletos'!$A:$A,'[1]PerfilGov2018 - DadosCompletos'!$XU:$XU),"")</f>
        <v/>
      </c>
      <c r="M1734" t="str">
        <f>IF(G1734=B1734,LOOKUP(G1734,'[1]PerfilGov2018 - DadosCompletos'!$A:$A,'[1]PerfilGov2018 - DadosCompletos'!$XV:$XV),"")</f>
        <v/>
      </c>
    </row>
    <row r="1735" spans="1:13" hidden="1" x14ac:dyDescent="0.25">
      <c r="A1735" t="s">
        <v>5</v>
      </c>
      <c r="B1735">
        <v>137</v>
      </c>
      <c r="D1735" t="s">
        <v>203</v>
      </c>
      <c r="E1735" t="s">
        <v>204</v>
      </c>
      <c r="F1735" t="s">
        <v>205</v>
      </c>
      <c r="G1735">
        <f>LOOKUP(B1735,'[1]PerfilGov2018 - DadosCompletos'!$A:$A,'[1]PerfilGov2018 - DadosCompletos'!$A:$A)</f>
        <v>135</v>
      </c>
      <c r="H1735" t="str">
        <f>IF(G1735=B1735,LOOKUP(G1735,'[1]PerfilGov2018 - DadosCompletos'!$A:$A,'[1]PerfilGov2018 - DadosCompletos'!$XM:$XM),"")</f>
        <v/>
      </c>
      <c r="I1735" t="str">
        <f>IF(G1735=B1735,LOOKUP(G1735,'[1]PerfilGov2018 - DadosCompletos'!$A:$A,'[1]PerfilGov2018 - DadosCompletos'!$F:$F),"")</f>
        <v/>
      </c>
      <c r="J1735" t="str">
        <f>IF(G1735=B1735,LOOKUP(G1735,'[1]PerfilGov2018 - DadosCompletos'!$A:$A,'[1]PerfilGov2018 - DadosCompletos'!$J:$J),"")</f>
        <v/>
      </c>
      <c r="K1735" t="str">
        <f>IF(G1735=B1735,LOOKUP(G1735,'[1]PerfilGov2018 - DadosCompletos'!$A:$A,'[1]PerfilGov2018 - DadosCompletos'!$AW:$AW),"")</f>
        <v/>
      </c>
      <c r="L1735" t="str">
        <f>IF(G1735=B1735,LOOKUP(G1735,'[1]PerfilGov2018 - DadosCompletos'!$A:$A,'[1]PerfilGov2018 - DadosCompletos'!$XU:$XU),"")</f>
        <v/>
      </c>
      <c r="M1735" t="str">
        <f>IF(G1735=B1735,LOOKUP(G1735,'[1]PerfilGov2018 - DadosCompletos'!$A:$A,'[1]PerfilGov2018 - DadosCompletos'!$XV:$XV),"")</f>
        <v/>
      </c>
    </row>
    <row r="1736" spans="1:13" hidden="1" x14ac:dyDescent="0.25">
      <c r="A1736" t="s">
        <v>5</v>
      </c>
      <c r="B1736">
        <v>138</v>
      </c>
      <c r="D1736" t="s">
        <v>194</v>
      </c>
      <c r="E1736" t="s">
        <v>195</v>
      </c>
      <c r="F1736" t="s">
        <v>196</v>
      </c>
      <c r="G1736">
        <f>LOOKUP(B1736,'[1]PerfilGov2018 - DadosCompletos'!$A:$A,'[1]PerfilGov2018 - DadosCompletos'!$A:$A)</f>
        <v>138</v>
      </c>
      <c r="H1736">
        <f>IF(G1736=B1736,LOOKUP(G1736,'[1]PerfilGov2018 - DadosCompletos'!$A:$A,'[1]PerfilGov2018 - DadosCompletos'!$XM:$XM),"")</f>
        <v>0.91621452713601204</v>
      </c>
      <c r="I1736">
        <f>IF(G1736=B1736,LOOKUP(G1736,'[1]PerfilGov2018 - DadosCompletos'!$A:$A,'[1]PerfilGov2018 - DadosCompletos'!$F:$F),"")</f>
        <v>0.71531485558022201</v>
      </c>
      <c r="J1736">
        <f>IF(G1736=B1736,LOOKUP(G1736,'[1]PerfilGov2018 - DadosCompletos'!$A:$A,'[1]PerfilGov2018 - DadosCompletos'!$J:$J),"")</f>
        <v>1</v>
      </c>
      <c r="K1736">
        <f>IF(G1736=B1736,LOOKUP(G1736,'[1]PerfilGov2018 - DadosCompletos'!$A:$A,'[1]PerfilGov2018 - DadosCompletos'!$AW:$AW),"")</f>
        <v>0.15</v>
      </c>
      <c r="L1736">
        <f>IF(G1736=B1736,LOOKUP(G1736,'[1]PerfilGov2018 - DadosCompletos'!$A:$A,'[1]PerfilGov2018 - DadosCompletos'!$XU:$XU),"")</f>
        <v>0.85161106038960399</v>
      </c>
      <c r="M1736">
        <f>IF(G1736=B1736,LOOKUP(G1736,'[1]PerfilGov2018 - DadosCompletos'!$A:$A,'[1]PerfilGov2018 - DadosCompletos'!$XV:$XV),"")</f>
        <v>0.79524669150305904</v>
      </c>
    </row>
    <row r="1737" spans="1:13" hidden="1" x14ac:dyDescent="0.25">
      <c r="A1737" t="s">
        <v>5</v>
      </c>
      <c r="B1737">
        <v>139</v>
      </c>
      <c r="D1737" t="s">
        <v>164</v>
      </c>
      <c r="E1737" t="s">
        <v>165</v>
      </c>
      <c r="F1737" t="s">
        <v>166</v>
      </c>
      <c r="G1737">
        <f>LOOKUP(B1737,'[1]PerfilGov2018 - DadosCompletos'!$A:$A,'[1]PerfilGov2018 - DadosCompletos'!$A:$A)</f>
        <v>138</v>
      </c>
      <c r="H1737" t="str">
        <f>IF(G1737=B1737,LOOKUP(G1737,'[1]PerfilGov2018 - DadosCompletos'!$A:$A,'[1]PerfilGov2018 - DadosCompletos'!$XM:$XM),"")</f>
        <v/>
      </c>
      <c r="I1737" t="str">
        <f>IF(G1737=B1737,LOOKUP(G1737,'[1]PerfilGov2018 - DadosCompletos'!$A:$A,'[1]PerfilGov2018 - DadosCompletos'!$F:$F),"")</f>
        <v/>
      </c>
      <c r="J1737" t="str">
        <f>IF(G1737=B1737,LOOKUP(G1737,'[1]PerfilGov2018 - DadosCompletos'!$A:$A,'[1]PerfilGov2018 - DadosCompletos'!$J:$J),"")</f>
        <v/>
      </c>
      <c r="K1737" t="str">
        <f>IF(G1737=B1737,LOOKUP(G1737,'[1]PerfilGov2018 - DadosCompletos'!$A:$A,'[1]PerfilGov2018 - DadosCompletos'!$AW:$AW),"")</f>
        <v/>
      </c>
      <c r="L1737" t="str">
        <f>IF(G1737=B1737,LOOKUP(G1737,'[1]PerfilGov2018 - DadosCompletos'!$A:$A,'[1]PerfilGov2018 - DadosCompletos'!$XU:$XU),"")</f>
        <v/>
      </c>
      <c r="M1737" t="str">
        <f>IF(G1737=B1737,LOOKUP(G1737,'[1]PerfilGov2018 - DadosCompletos'!$A:$A,'[1]PerfilGov2018 - DadosCompletos'!$XV:$XV),"")</f>
        <v/>
      </c>
    </row>
    <row r="1738" spans="1:13" hidden="1" x14ac:dyDescent="0.25">
      <c r="A1738" t="s">
        <v>5</v>
      </c>
      <c r="B1738">
        <v>140</v>
      </c>
      <c r="D1738" t="s">
        <v>188</v>
      </c>
      <c r="E1738" t="s">
        <v>189</v>
      </c>
      <c r="F1738" t="s">
        <v>190</v>
      </c>
      <c r="G1738">
        <f>LOOKUP(B1738,'[1]PerfilGov2018 - DadosCompletos'!$A:$A,'[1]PerfilGov2018 - DadosCompletos'!$A:$A)</f>
        <v>138</v>
      </c>
      <c r="H1738" t="str">
        <f>IF(G1738=B1738,LOOKUP(G1738,'[1]PerfilGov2018 - DadosCompletos'!$A:$A,'[1]PerfilGov2018 - DadosCompletos'!$XM:$XM),"")</f>
        <v/>
      </c>
      <c r="I1738" t="str">
        <f>IF(G1738=B1738,LOOKUP(G1738,'[1]PerfilGov2018 - DadosCompletos'!$A:$A,'[1]PerfilGov2018 - DadosCompletos'!$F:$F),"")</f>
        <v/>
      </c>
      <c r="J1738" t="str">
        <f>IF(G1738=B1738,LOOKUP(G1738,'[1]PerfilGov2018 - DadosCompletos'!$A:$A,'[1]PerfilGov2018 - DadosCompletos'!$J:$J),"")</f>
        <v/>
      </c>
      <c r="K1738" t="str">
        <f>IF(G1738=B1738,LOOKUP(G1738,'[1]PerfilGov2018 - DadosCompletos'!$A:$A,'[1]PerfilGov2018 - DadosCompletos'!$AW:$AW),"")</f>
        <v/>
      </c>
      <c r="L1738" t="str">
        <f>IF(G1738=B1738,LOOKUP(G1738,'[1]PerfilGov2018 - DadosCompletos'!$A:$A,'[1]PerfilGov2018 - DadosCompletos'!$XU:$XU),"")</f>
        <v/>
      </c>
      <c r="M1738" t="str">
        <f>IF(G1738=B1738,LOOKUP(G1738,'[1]PerfilGov2018 - DadosCompletos'!$A:$A,'[1]PerfilGov2018 - DadosCompletos'!$XV:$XV),"")</f>
        <v/>
      </c>
    </row>
    <row r="1739" spans="1:13" hidden="1" x14ac:dyDescent="0.25">
      <c r="A1739" t="s">
        <v>5</v>
      </c>
      <c r="B1739">
        <v>141</v>
      </c>
      <c r="D1739" t="s">
        <v>212</v>
      </c>
      <c r="E1739" t="s">
        <v>213</v>
      </c>
      <c r="F1739" t="s">
        <v>214</v>
      </c>
      <c r="G1739">
        <f>LOOKUP(B1739,'[1]PerfilGov2018 - DadosCompletos'!$A:$A,'[1]PerfilGov2018 - DadosCompletos'!$A:$A)</f>
        <v>138</v>
      </c>
      <c r="H1739" t="str">
        <f>IF(G1739=B1739,LOOKUP(G1739,'[1]PerfilGov2018 - DadosCompletos'!$A:$A,'[1]PerfilGov2018 - DadosCompletos'!$XM:$XM),"")</f>
        <v/>
      </c>
      <c r="I1739" t="str">
        <f>IF(G1739=B1739,LOOKUP(G1739,'[1]PerfilGov2018 - DadosCompletos'!$A:$A,'[1]PerfilGov2018 - DadosCompletos'!$F:$F),"")</f>
        <v/>
      </c>
      <c r="J1739" t="str">
        <f>IF(G1739=B1739,LOOKUP(G1739,'[1]PerfilGov2018 - DadosCompletos'!$A:$A,'[1]PerfilGov2018 - DadosCompletos'!$J:$J),"")</f>
        <v/>
      </c>
      <c r="K1739" t="str">
        <f>IF(G1739=B1739,LOOKUP(G1739,'[1]PerfilGov2018 - DadosCompletos'!$A:$A,'[1]PerfilGov2018 - DadosCompletos'!$AW:$AW),"")</f>
        <v/>
      </c>
      <c r="L1739" t="str">
        <f>IF(G1739=B1739,LOOKUP(G1739,'[1]PerfilGov2018 - DadosCompletos'!$A:$A,'[1]PerfilGov2018 - DadosCompletos'!$XU:$XU),"")</f>
        <v/>
      </c>
      <c r="M1739" t="str">
        <f>IF(G1739=B1739,LOOKUP(G1739,'[1]PerfilGov2018 - DadosCompletos'!$A:$A,'[1]PerfilGov2018 - DadosCompletos'!$XV:$XV),"")</f>
        <v/>
      </c>
    </row>
    <row r="1740" spans="1:13" hidden="1" x14ac:dyDescent="0.25">
      <c r="A1740" t="s">
        <v>5</v>
      </c>
      <c r="B1740">
        <v>142</v>
      </c>
      <c r="D1740" t="s">
        <v>1941</v>
      </c>
      <c r="E1740" t="s">
        <v>1942</v>
      </c>
      <c r="F1740" t="s">
        <v>1943</v>
      </c>
      <c r="G1740">
        <f>LOOKUP(B1740,'[1]PerfilGov2018 - DadosCompletos'!$A:$A,'[1]PerfilGov2018 - DadosCompletos'!$A:$A)</f>
        <v>138</v>
      </c>
      <c r="H1740" t="str">
        <f>IF(G1740=B1740,LOOKUP(G1740,'[1]PerfilGov2018 - DadosCompletos'!$A:$A,'[1]PerfilGov2018 - DadosCompletos'!$XM:$XM),"")</f>
        <v/>
      </c>
      <c r="I1740" t="str">
        <f>IF(G1740=B1740,LOOKUP(G1740,'[1]PerfilGov2018 - DadosCompletos'!$A:$A,'[1]PerfilGov2018 - DadosCompletos'!$F:$F),"")</f>
        <v/>
      </c>
      <c r="J1740" t="str">
        <f>IF(G1740=B1740,LOOKUP(G1740,'[1]PerfilGov2018 - DadosCompletos'!$A:$A,'[1]PerfilGov2018 - DadosCompletos'!$J:$J),"")</f>
        <v/>
      </c>
      <c r="K1740" t="str">
        <f>IF(G1740=B1740,LOOKUP(G1740,'[1]PerfilGov2018 - DadosCompletos'!$A:$A,'[1]PerfilGov2018 - DadosCompletos'!$AW:$AW),"")</f>
        <v/>
      </c>
      <c r="L1740" t="str">
        <f>IF(G1740=B1740,LOOKUP(G1740,'[1]PerfilGov2018 - DadosCompletos'!$A:$A,'[1]PerfilGov2018 - DadosCompletos'!$XU:$XU),"")</f>
        <v/>
      </c>
      <c r="M1740" t="str">
        <f>IF(G1740=B1740,LOOKUP(G1740,'[1]PerfilGov2018 - DadosCompletos'!$A:$A,'[1]PerfilGov2018 - DadosCompletos'!$XV:$XV),"")</f>
        <v/>
      </c>
    </row>
    <row r="1741" spans="1:13" hidden="1" x14ac:dyDescent="0.25">
      <c r="A1741" t="s">
        <v>5</v>
      </c>
      <c r="B1741">
        <v>143</v>
      </c>
      <c r="D1741" t="s">
        <v>300</v>
      </c>
      <c r="E1741" t="s">
        <v>301</v>
      </c>
      <c r="F1741" t="s">
        <v>302</v>
      </c>
      <c r="G1741">
        <f>LOOKUP(B1741,'[1]PerfilGov2018 - DadosCompletos'!$A:$A,'[1]PerfilGov2018 - DadosCompletos'!$A:$A)</f>
        <v>138</v>
      </c>
      <c r="H1741" t="str">
        <f>IF(G1741=B1741,LOOKUP(G1741,'[1]PerfilGov2018 - DadosCompletos'!$A:$A,'[1]PerfilGov2018 - DadosCompletos'!$XM:$XM),"")</f>
        <v/>
      </c>
      <c r="I1741" t="str">
        <f>IF(G1741=B1741,LOOKUP(G1741,'[1]PerfilGov2018 - DadosCompletos'!$A:$A,'[1]PerfilGov2018 - DadosCompletos'!$F:$F),"")</f>
        <v/>
      </c>
      <c r="J1741" t="str">
        <f>IF(G1741=B1741,LOOKUP(G1741,'[1]PerfilGov2018 - DadosCompletos'!$A:$A,'[1]PerfilGov2018 - DadosCompletos'!$J:$J),"")</f>
        <v/>
      </c>
      <c r="K1741" t="str">
        <f>IF(G1741=B1741,LOOKUP(G1741,'[1]PerfilGov2018 - DadosCompletos'!$A:$A,'[1]PerfilGov2018 - DadosCompletos'!$AW:$AW),"")</f>
        <v/>
      </c>
      <c r="L1741" t="str">
        <f>IF(G1741=B1741,LOOKUP(G1741,'[1]PerfilGov2018 - DadosCompletos'!$A:$A,'[1]PerfilGov2018 - DadosCompletos'!$XU:$XU),"")</f>
        <v/>
      </c>
      <c r="M1741" t="str">
        <f>IF(G1741=B1741,LOOKUP(G1741,'[1]PerfilGov2018 - DadosCompletos'!$A:$A,'[1]PerfilGov2018 - DadosCompletos'!$XV:$XV),"")</f>
        <v/>
      </c>
    </row>
    <row r="1742" spans="1:13" hidden="1" x14ac:dyDescent="0.25">
      <c r="A1742" t="s">
        <v>5</v>
      </c>
      <c r="B1742">
        <v>144</v>
      </c>
      <c r="D1742" t="s">
        <v>233</v>
      </c>
      <c r="E1742" t="s">
        <v>234</v>
      </c>
      <c r="F1742" t="s">
        <v>235</v>
      </c>
      <c r="G1742">
        <f>LOOKUP(B1742,'[1]PerfilGov2018 - DadosCompletos'!$A:$A,'[1]PerfilGov2018 - DadosCompletos'!$A:$A)</f>
        <v>138</v>
      </c>
      <c r="H1742" t="str">
        <f>IF(G1742=B1742,LOOKUP(G1742,'[1]PerfilGov2018 - DadosCompletos'!$A:$A,'[1]PerfilGov2018 - DadosCompletos'!$XM:$XM),"")</f>
        <v/>
      </c>
      <c r="I1742" t="str">
        <f>IF(G1742=B1742,LOOKUP(G1742,'[1]PerfilGov2018 - DadosCompletos'!$A:$A,'[1]PerfilGov2018 - DadosCompletos'!$F:$F),"")</f>
        <v/>
      </c>
      <c r="J1742" t="str">
        <f>IF(G1742=B1742,LOOKUP(G1742,'[1]PerfilGov2018 - DadosCompletos'!$A:$A,'[1]PerfilGov2018 - DadosCompletos'!$J:$J),"")</f>
        <v/>
      </c>
      <c r="K1742" t="str">
        <f>IF(G1742=B1742,LOOKUP(G1742,'[1]PerfilGov2018 - DadosCompletos'!$A:$A,'[1]PerfilGov2018 - DadosCompletos'!$AW:$AW),"")</f>
        <v/>
      </c>
      <c r="L1742" t="str">
        <f>IF(G1742=B1742,LOOKUP(G1742,'[1]PerfilGov2018 - DadosCompletos'!$A:$A,'[1]PerfilGov2018 - DadosCompletos'!$XU:$XU),"")</f>
        <v/>
      </c>
      <c r="M1742" t="str">
        <f>IF(G1742=B1742,LOOKUP(G1742,'[1]PerfilGov2018 - DadosCompletos'!$A:$A,'[1]PerfilGov2018 - DadosCompletos'!$XV:$XV),"")</f>
        <v/>
      </c>
    </row>
    <row r="1743" spans="1:13" hidden="1" x14ac:dyDescent="0.25">
      <c r="A1743" t="s">
        <v>5</v>
      </c>
      <c r="B1743">
        <v>145</v>
      </c>
      <c r="D1743" t="s">
        <v>197</v>
      </c>
      <c r="E1743" t="s">
        <v>198</v>
      </c>
      <c r="F1743" t="s">
        <v>199</v>
      </c>
      <c r="G1743">
        <f>LOOKUP(B1743,'[1]PerfilGov2018 - DadosCompletos'!$A:$A,'[1]PerfilGov2018 - DadosCompletos'!$A:$A)</f>
        <v>138</v>
      </c>
      <c r="H1743" t="str">
        <f>IF(G1743=B1743,LOOKUP(G1743,'[1]PerfilGov2018 - DadosCompletos'!$A:$A,'[1]PerfilGov2018 - DadosCompletos'!$XM:$XM),"")</f>
        <v/>
      </c>
      <c r="I1743" t="str">
        <f>IF(G1743=B1743,LOOKUP(G1743,'[1]PerfilGov2018 - DadosCompletos'!$A:$A,'[1]PerfilGov2018 - DadosCompletos'!$F:$F),"")</f>
        <v/>
      </c>
      <c r="J1743" t="str">
        <f>IF(G1743=B1743,LOOKUP(G1743,'[1]PerfilGov2018 - DadosCompletos'!$A:$A,'[1]PerfilGov2018 - DadosCompletos'!$J:$J),"")</f>
        <v/>
      </c>
      <c r="K1743" t="str">
        <f>IF(G1743=B1743,LOOKUP(G1743,'[1]PerfilGov2018 - DadosCompletos'!$A:$A,'[1]PerfilGov2018 - DadosCompletos'!$AW:$AW),"")</f>
        <v/>
      </c>
      <c r="L1743" t="str">
        <f>IF(G1743=B1743,LOOKUP(G1743,'[1]PerfilGov2018 - DadosCompletos'!$A:$A,'[1]PerfilGov2018 - DadosCompletos'!$XU:$XU),"")</f>
        <v/>
      </c>
      <c r="M1743" t="str">
        <f>IF(G1743=B1743,LOOKUP(G1743,'[1]PerfilGov2018 - DadosCompletos'!$A:$A,'[1]PerfilGov2018 - DadosCompletos'!$XV:$XV),"")</f>
        <v/>
      </c>
    </row>
    <row r="1744" spans="1:13" hidden="1" x14ac:dyDescent="0.25">
      <c r="A1744" t="s">
        <v>5</v>
      </c>
      <c r="B1744">
        <v>146</v>
      </c>
      <c r="D1744" t="s">
        <v>206</v>
      </c>
      <c r="E1744" t="s">
        <v>207</v>
      </c>
      <c r="F1744" t="s">
        <v>208</v>
      </c>
      <c r="G1744">
        <f>LOOKUP(B1744,'[1]PerfilGov2018 - DadosCompletos'!$A:$A,'[1]PerfilGov2018 - DadosCompletos'!$A:$A)</f>
        <v>138</v>
      </c>
      <c r="H1744" t="str">
        <f>IF(G1744=B1744,LOOKUP(G1744,'[1]PerfilGov2018 - DadosCompletos'!$A:$A,'[1]PerfilGov2018 - DadosCompletos'!$XM:$XM),"")</f>
        <v/>
      </c>
      <c r="I1744" t="str">
        <f>IF(G1744=B1744,LOOKUP(G1744,'[1]PerfilGov2018 - DadosCompletos'!$A:$A,'[1]PerfilGov2018 - DadosCompletos'!$F:$F),"")</f>
        <v/>
      </c>
      <c r="J1744" t="str">
        <f>IF(G1744=B1744,LOOKUP(G1744,'[1]PerfilGov2018 - DadosCompletos'!$A:$A,'[1]PerfilGov2018 - DadosCompletos'!$J:$J),"")</f>
        <v/>
      </c>
      <c r="K1744" t="str">
        <f>IF(G1744=B1744,LOOKUP(G1744,'[1]PerfilGov2018 - DadosCompletos'!$A:$A,'[1]PerfilGov2018 - DadosCompletos'!$AW:$AW),"")</f>
        <v/>
      </c>
      <c r="L1744" t="str">
        <f>IF(G1744=B1744,LOOKUP(G1744,'[1]PerfilGov2018 - DadosCompletos'!$A:$A,'[1]PerfilGov2018 - DadosCompletos'!$XU:$XU),"")</f>
        <v/>
      </c>
      <c r="M1744" t="str">
        <f>IF(G1744=B1744,LOOKUP(G1744,'[1]PerfilGov2018 - DadosCompletos'!$A:$A,'[1]PerfilGov2018 - DadosCompletos'!$XV:$XV),"")</f>
        <v/>
      </c>
    </row>
    <row r="1745" spans="1:13" hidden="1" x14ac:dyDescent="0.25">
      <c r="A1745" t="s">
        <v>5</v>
      </c>
      <c r="B1745">
        <v>147</v>
      </c>
      <c r="D1745" t="s">
        <v>230</v>
      </c>
      <c r="E1745" t="s">
        <v>231</v>
      </c>
      <c r="F1745" t="s">
        <v>232</v>
      </c>
      <c r="G1745">
        <f>LOOKUP(B1745,'[1]PerfilGov2018 - DadosCompletos'!$A:$A,'[1]PerfilGov2018 - DadosCompletos'!$A:$A)</f>
        <v>147</v>
      </c>
      <c r="H1745">
        <f>IF(G1745=B1745,LOOKUP(G1745,'[1]PerfilGov2018 - DadosCompletos'!$A:$A,'[1]PerfilGov2018 - DadosCompletos'!$XM:$XM),"")</f>
        <v>0.51924652389290904</v>
      </c>
      <c r="I1745">
        <f>IF(G1745=B1745,LOOKUP(G1745,'[1]PerfilGov2018 - DadosCompletos'!$A:$A,'[1]PerfilGov2018 - DadosCompletos'!$F:$F),"")</f>
        <v>0.90983497421995696</v>
      </c>
      <c r="J1745">
        <f>IF(G1745=B1745,LOOKUP(G1745,'[1]PerfilGov2018 - DadosCompletos'!$A:$A,'[1]PerfilGov2018 - DadosCompletos'!$J:$J),"")</f>
        <v>1</v>
      </c>
      <c r="K1745">
        <f>IF(G1745=B1745,LOOKUP(G1745,'[1]PerfilGov2018 - DadosCompletos'!$A:$A,'[1]PerfilGov2018 - DadosCompletos'!$AW:$AW),"")</f>
        <v>0.564504360576774</v>
      </c>
      <c r="L1745">
        <f>IF(G1745=B1745,LOOKUP(G1745,'[1]PerfilGov2018 - DadosCompletos'!$A:$A,'[1]PerfilGov2018 - DadosCompletos'!$XU:$XU),"")</f>
        <v>0.84222059934374105</v>
      </c>
      <c r="M1745">
        <f>IF(G1745=B1745,LOOKUP(G1745,'[1]PerfilGov2018 - DadosCompletos'!$A:$A,'[1]PerfilGov2018 - DadosCompletos'!$XV:$XV),"")</f>
        <v>0.63941029381444503</v>
      </c>
    </row>
    <row r="1746" spans="1:13" hidden="1" x14ac:dyDescent="0.25">
      <c r="A1746" t="s">
        <v>5</v>
      </c>
      <c r="B1746">
        <v>148</v>
      </c>
      <c r="D1746" t="s">
        <v>303</v>
      </c>
      <c r="E1746" t="s">
        <v>304</v>
      </c>
      <c r="F1746" t="s">
        <v>305</v>
      </c>
      <c r="G1746">
        <f>LOOKUP(B1746,'[1]PerfilGov2018 - DadosCompletos'!$A:$A,'[1]PerfilGov2018 - DadosCompletos'!$A:$A)</f>
        <v>148</v>
      </c>
      <c r="H1746">
        <f>IF(G1746=B1746,LOOKUP(G1746,'[1]PerfilGov2018 - DadosCompletos'!$A:$A,'[1]PerfilGov2018 - DadosCompletos'!$XM:$XM),"")</f>
        <v>0.72719921116366104</v>
      </c>
      <c r="I1746">
        <f>IF(G1746=B1746,LOOKUP(G1746,'[1]PerfilGov2018 - DadosCompletos'!$A:$A,'[1]PerfilGov2018 - DadosCompletos'!$F:$F),"")</f>
        <v>0.37542003807008401</v>
      </c>
      <c r="J1746">
        <f>IF(G1746=B1746,LOOKUP(G1746,'[1]PerfilGov2018 - DadosCompletos'!$A:$A,'[1]PerfilGov2018 - DadosCompletos'!$J:$J),"")</f>
        <v>0.85626690649012904</v>
      </c>
      <c r="K1746">
        <f>IF(G1746=B1746,LOOKUP(G1746,'[1]PerfilGov2018 - DadosCompletos'!$A:$A,'[1]PerfilGov2018 - DadosCompletos'!$AW:$AW),"")</f>
        <v>1</v>
      </c>
      <c r="L1746">
        <f>IF(G1746=B1746,LOOKUP(G1746,'[1]PerfilGov2018 - DadosCompletos'!$A:$A,'[1]PerfilGov2018 - DadosCompletos'!$XU:$XU),"")</f>
        <v>0.73725034499206499</v>
      </c>
      <c r="M1746">
        <f>IF(G1746=B1746,LOOKUP(G1746,'[1]PerfilGov2018 - DadosCompletos'!$A:$A,'[1]PerfilGov2018 - DadosCompletos'!$XV:$XV),"")</f>
        <v>0.71491948799219396</v>
      </c>
    </row>
    <row r="1747" spans="1:13" hidden="1" x14ac:dyDescent="0.25">
      <c r="A1747" t="s">
        <v>5</v>
      </c>
      <c r="B1747">
        <v>149</v>
      </c>
      <c r="D1747" t="s">
        <v>140</v>
      </c>
      <c r="E1747" t="s">
        <v>141</v>
      </c>
      <c r="F1747" t="s">
        <v>142</v>
      </c>
      <c r="G1747">
        <f>LOOKUP(B1747,'[1]PerfilGov2018 - DadosCompletos'!$A:$A,'[1]PerfilGov2018 - DadosCompletos'!$A:$A)</f>
        <v>148</v>
      </c>
      <c r="H1747" t="str">
        <f>IF(G1747=B1747,LOOKUP(G1747,'[1]PerfilGov2018 - DadosCompletos'!$A:$A,'[1]PerfilGov2018 - DadosCompletos'!$XM:$XM),"")</f>
        <v/>
      </c>
      <c r="I1747" t="str">
        <f>IF(G1747=B1747,LOOKUP(G1747,'[1]PerfilGov2018 - DadosCompletos'!$A:$A,'[1]PerfilGov2018 - DadosCompletos'!$F:$F),"")</f>
        <v/>
      </c>
      <c r="J1747" t="str">
        <f>IF(G1747=B1747,LOOKUP(G1747,'[1]PerfilGov2018 - DadosCompletos'!$A:$A,'[1]PerfilGov2018 - DadosCompletos'!$J:$J),"")</f>
        <v/>
      </c>
      <c r="K1747" t="str">
        <f>IF(G1747=B1747,LOOKUP(G1747,'[1]PerfilGov2018 - DadosCompletos'!$A:$A,'[1]PerfilGov2018 - DadosCompletos'!$AW:$AW),"")</f>
        <v/>
      </c>
      <c r="L1747" t="str">
        <f>IF(G1747=B1747,LOOKUP(G1747,'[1]PerfilGov2018 - DadosCompletos'!$A:$A,'[1]PerfilGov2018 - DadosCompletos'!$XU:$XU),"")</f>
        <v/>
      </c>
      <c r="M1747" t="str">
        <f>IF(G1747=B1747,LOOKUP(G1747,'[1]PerfilGov2018 - DadosCompletos'!$A:$A,'[1]PerfilGov2018 - DadosCompletos'!$XV:$XV),"")</f>
        <v/>
      </c>
    </row>
    <row r="1748" spans="1:13" hidden="1" x14ac:dyDescent="0.25">
      <c r="A1748" t="s">
        <v>5</v>
      </c>
      <c r="B1748">
        <v>150</v>
      </c>
      <c r="D1748" t="s">
        <v>773</v>
      </c>
      <c r="E1748" t="s">
        <v>774</v>
      </c>
      <c r="F1748" t="s">
        <v>775</v>
      </c>
      <c r="G1748">
        <f>LOOKUP(B1748,'[1]PerfilGov2018 - DadosCompletos'!$A:$A,'[1]PerfilGov2018 - DadosCompletos'!$A:$A)</f>
        <v>150</v>
      </c>
      <c r="H1748">
        <f>IF(G1748=B1748,LOOKUP(G1748,'[1]PerfilGov2018 - DadosCompletos'!$A:$A,'[1]PerfilGov2018 - DadosCompletos'!$XM:$XM),"")</f>
        <v>0.78172613717798201</v>
      </c>
      <c r="I1748">
        <f>IF(G1748=B1748,LOOKUP(G1748,'[1]PerfilGov2018 - DadosCompletos'!$A:$A,'[1]PerfilGov2018 - DadosCompletos'!$F:$F),"")</f>
        <v>0.71531485558022201</v>
      </c>
      <c r="J1748">
        <f>IF(G1748=B1748,LOOKUP(G1748,'[1]PerfilGov2018 - DadosCompletos'!$A:$A,'[1]PerfilGov2018 - DadosCompletos'!$J:$J),"")</f>
        <v>0.20386461362936301</v>
      </c>
      <c r="K1748">
        <f>IF(G1748=B1748,LOOKUP(G1748,'[1]PerfilGov2018 - DadosCompletos'!$A:$A,'[1]PerfilGov2018 - DadosCompletos'!$AW:$AW),"")</f>
        <v>0</v>
      </c>
      <c r="L1748">
        <f>IF(G1748=B1748,LOOKUP(G1748,'[1]PerfilGov2018 - DadosCompletos'!$A:$A,'[1]PerfilGov2018 - DadosCompletos'!$XU:$XU),"")</f>
        <v>0.67236433631651304</v>
      </c>
      <c r="M1748">
        <f>IF(G1748=B1748,LOOKUP(G1748,'[1]PerfilGov2018 - DadosCompletos'!$A:$A,'[1]PerfilGov2018 - DadosCompletos'!$XV:$XV),"")</f>
        <v>0.68638627564318899</v>
      </c>
    </row>
    <row r="1749" spans="1:13" hidden="1" x14ac:dyDescent="0.25">
      <c r="A1749" t="s">
        <v>5</v>
      </c>
      <c r="B1749">
        <v>151</v>
      </c>
      <c r="D1749" t="s">
        <v>1046</v>
      </c>
      <c r="E1749" t="s">
        <v>1047</v>
      </c>
      <c r="F1749" t="s">
        <v>1048</v>
      </c>
      <c r="G1749">
        <f>LOOKUP(B1749,'[1]PerfilGov2018 - DadosCompletos'!$A:$A,'[1]PerfilGov2018 - DadosCompletos'!$A:$A)</f>
        <v>150</v>
      </c>
      <c r="H1749" t="str">
        <f>IF(G1749=B1749,LOOKUP(G1749,'[1]PerfilGov2018 - DadosCompletos'!$A:$A,'[1]PerfilGov2018 - DadosCompletos'!$XM:$XM),"")</f>
        <v/>
      </c>
      <c r="I1749" t="str">
        <f>IF(G1749=B1749,LOOKUP(G1749,'[1]PerfilGov2018 - DadosCompletos'!$A:$A,'[1]PerfilGov2018 - DadosCompletos'!$F:$F),"")</f>
        <v/>
      </c>
      <c r="J1749" t="str">
        <f>IF(G1749=B1749,LOOKUP(G1749,'[1]PerfilGov2018 - DadosCompletos'!$A:$A,'[1]PerfilGov2018 - DadosCompletos'!$J:$J),"")</f>
        <v/>
      </c>
      <c r="K1749" t="str">
        <f>IF(G1749=B1749,LOOKUP(G1749,'[1]PerfilGov2018 - DadosCompletos'!$A:$A,'[1]PerfilGov2018 - DadosCompletos'!$AW:$AW),"")</f>
        <v/>
      </c>
      <c r="L1749" t="str">
        <f>IF(G1749=B1749,LOOKUP(G1749,'[1]PerfilGov2018 - DadosCompletos'!$A:$A,'[1]PerfilGov2018 - DadosCompletos'!$XU:$XU),"")</f>
        <v/>
      </c>
      <c r="M1749" t="str">
        <f>IF(G1749=B1749,LOOKUP(G1749,'[1]PerfilGov2018 - DadosCompletos'!$A:$A,'[1]PerfilGov2018 - DadosCompletos'!$XV:$XV),"")</f>
        <v/>
      </c>
    </row>
    <row r="1750" spans="1:13" hidden="1" x14ac:dyDescent="0.25">
      <c r="A1750" t="s">
        <v>5</v>
      </c>
      <c r="B1750">
        <v>152</v>
      </c>
      <c r="D1750" t="s">
        <v>1076</v>
      </c>
      <c r="E1750" t="s">
        <v>1077</v>
      </c>
      <c r="F1750" t="s">
        <v>1078</v>
      </c>
      <c r="G1750">
        <f>LOOKUP(B1750,'[1]PerfilGov2018 - DadosCompletos'!$A:$A,'[1]PerfilGov2018 - DadosCompletos'!$A:$A)</f>
        <v>150</v>
      </c>
      <c r="H1750" t="str">
        <f>IF(G1750=B1750,LOOKUP(G1750,'[1]PerfilGov2018 - DadosCompletos'!$A:$A,'[1]PerfilGov2018 - DadosCompletos'!$XM:$XM),"")</f>
        <v/>
      </c>
      <c r="I1750" t="str">
        <f>IF(G1750=B1750,LOOKUP(G1750,'[1]PerfilGov2018 - DadosCompletos'!$A:$A,'[1]PerfilGov2018 - DadosCompletos'!$F:$F),"")</f>
        <v/>
      </c>
      <c r="J1750" t="str">
        <f>IF(G1750=B1750,LOOKUP(G1750,'[1]PerfilGov2018 - DadosCompletos'!$A:$A,'[1]PerfilGov2018 - DadosCompletos'!$J:$J),"")</f>
        <v/>
      </c>
      <c r="K1750" t="str">
        <f>IF(G1750=B1750,LOOKUP(G1750,'[1]PerfilGov2018 - DadosCompletos'!$A:$A,'[1]PerfilGov2018 - DadosCompletos'!$AW:$AW),"")</f>
        <v/>
      </c>
      <c r="L1750" t="str">
        <f>IF(G1750=B1750,LOOKUP(G1750,'[1]PerfilGov2018 - DadosCompletos'!$A:$A,'[1]PerfilGov2018 - DadosCompletos'!$XU:$XU),"")</f>
        <v/>
      </c>
      <c r="M1750" t="str">
        <f>IF(G1750=B1750,LOOKUP(G1750,'[1]PerfilGov2018 - DadosCompletos'!$A:$A,'[1]PerfilGov2018 - DadosCompletos'!$XV:$XV),"")</f>
        <v/>
      </c>
    </row>
    <row r="1751" spans="1:13" hidden="1" x14ac:dyDescent="0.25">
      <c r="A1751" t="s">
        <v>5</v>
      </c>
      <c r="B1751">
        <v>153</v>
      </c>
      <c r="D1751" t="s">
        <v>1838</v>
      </c>
      <c r="E1751" t="s">
        <v>1839</v>
      </c>
      <c r="F1751" t="s">
        <v>1837</v>
      </c>
      <c r="G1751">
        <f>LOOKUP(B1751,'[1]PerfilGov2018 - DadosCompletos'!$A:$A,'[1]PerfilGov2018 - DadosCompletos'!$A:$A)</f>
        <v>153</v>
      </c>
      <c r="H1751">
        <f>IF(G1751=B1751,LOOKUP(G1751,'[1]PerfilGov2018 - DadosCompletos'!$A:$A,'[1]PerfilGov2018 - DadosCompletos'!$XM:$XM),"")</f>
        <v>0.54577478565941895</v>
      </c>
      <c r="I1751">
        <f>IF(G1751=B1751,LOOKUP(G1751,'[1]PerfilGov2018 - DadosCompletos'!$A:$A,'[1]PerfilGov2018 - DadosCompletos'!$F:$F),"")</f>
        <v>0.25986982089478</v>
      </c>
      <c r="J1751">
        <f>IF(G1751=B1751,LOOKUP(G1751,'[1]PerfilGov2018 - DadosCompletos'!$A:$A,'[1]PerfilGov2018 - DadosCompletos'!$J:$J),"")</f>
        <v>0.20386461362936301</v>
      </c>
      <c r="K1751">
        <f>IF(G1751=B1751,LOOKUP(G1751,'[1]PerfilGov2018 - DadosCompletos'!$A:$A,'[1]PerfilGov2018 - DadosCompletos'!$AW:$AW),"")</f>
        <v>0</v>
      </c>
      <c r="L1751">
        <f>IF(G1751=B1751,LOOKUP(G1751,'[1]PerfilGov2018 - DadosCompletos'!$A:$A,'[1]PerfilGov2018 - DadosCompletos'!$XU:$XU),"")</f>
        <v>0.54119339625391605</v>
      </c>
      <c r="M1751">
        <f>IF(G1751=B1751,LOOKUP(G1751,'[1]PerfilGov2018 - DadosCompletos'!$A:$A,'[1]PerfilGov2018 - DadosCompletos'!$XV:$XV),"")</f>
        <v>0.29646270909983702</v>
      </c>
    </row>
    <row r="1752" spans="1:13" hidden="1" x14ac:dyDescent="0.25">
      <c r="A1752" t="s">
        <v>5</v>
      </c>
      <c r="B1752">
        <v>154</v>
      </c>
      <c r="D1752" t="s">
        <v>1674</v>
      </c>
      <c r="E1752" t="s">
        <v>1675</v>
      </c>
      <c r="F1752" t="s">
        <v>1673</v>
      </c>
      <c r="G1752">
        <f>LOOKUP(B1752,'[1]PerfilGov2018 - DadosCompletos'!$A:$A,'[1]PerfilGov2018 - DadosCompletos'!$A:$A)</f>
        <v>154</v>
      </c>
      <c r="H1752">
        <f>IF(G1752=B1752,LOOKUP(G1752,'[1]PerfilGov2018 - DadosCompletos'!$A:$A,'[1]PerfilGov2018 - DadosCompletos'!$XM:$XM),"")</f>
        <v>0.30612993348026002</v>
      </c>
      <c r="I1752">
        <f>IF(G1752=B1752,LOOKUP(G1752,'[1]PerfilGov2018 - DadosCompletos'!$A:$A,'[1]PerfilGov2018 - DadosCompletos'!$F:$F),"")</f>
        <v>0</v>
      </c>
      <c r="J1752">
        <f>IF(G1752=B1752,LOOKUP(G1752,'[1]PerfilGov2018 - DadosCompletos'!$A:$A,'[1]PerfilGov2018 - DadosCompletos'!$J:$J),"")</f>
        <v>0</v>
      </c>
      <c r="K1752">
        <f>IF(G1752=B1752,LOOKUP(G1752,'[1]PerfilGov2018 - DadosCompletos'!$A:$A,'[1]PerfilGov2018 - DadosCompletos'!$AW:$AW),"")</f>
        <v>0</v>
      </c>
      <c r="L1752">
        <f>IF(G1752=B1752,LOOKUP(G1752,'[1]PerfilGov2018 - DadosCompletos'!$A:$A,'[1]PerfilGov2018 - DadosCompletos'!$XU:$XU),"")</f>
        <v>0.14916639642985199</v>
      </c>
      <c r="M1752">
        <f>IF(G1752=B1752,LOOKUP(G1752,'[1]PerfilGov2018 - DadosCompletos'!$A:$A,'[1]PerfilGov2018 - DadosCompletos'!$XV:$XV),"")</f>
        <v>0.25228442403061502</v>
      </c>
    </row>
    <row r="1753" spans="1:13" hidden="1" x14ac:dyDescent="0.25">
      <c r="A1753" t="s">
        <v>5</v>
      </c>
      <c r="B1753">
        <v>155</v>
      </c>
      <c r="D1753" t="s">
        <v>1440</v>
      </c>
      <c r="E1753" t="s">
        <v>1438</v>
      </c>
      <c r="F1753" t="s">
        <v>1439</v>
      </c>
      <c r="G1753">
        <f>LOOKUP(B1753,'[1]PerfilGov2018 - DadosCompletos'!$A:$A,'[1]PerfilGov2018 - DadosCompletos'!$A:$A)</f>
        <v>155</v>
      </c>
      <c r="H1753">
        <f>IF(G1753=B1753,LOOKUP(G1753,'[1]PerfilGov2018 - DadosCompletos'!$A:$A,'[1]PerfilGov2018 - DadosCompletos'!$XM:$XM),"")</f>
        <v>0.42471704103836599</v>
      </c>
      <c r="I1753">
        <f>IF(G1753=B1753,LOOKUP(G1753,'[1]PerfilGov2018 - DadosCompletos'!$A:$A,'[1]PerfilGov2018 - DadosCompletos'!$F:$F),"")</f>
        <v>0.37312939390996902</v>
      </c>
      <c r="J1753">
        <f>IF(G1753=B1753,LOOKUP(G1753,'[1]PerfilGov2018 - DadosCompletos'!$A:$A,'[1]PerfilGov2018 - DadosCompletos'!$J:$J),"")</f>
        <v>0.32585984186149602</v>
      </c>
      <c r="K1753">
        <f>IF(G1753=B1753,LOOKUP(G1753,'[1]PerfilGov2018 - DadosCompletos'!$A:$A,'[1]PerfilGov2018 - DadosCompletos'!$AW:$AW),"")</f>
        <v>0</v>
      </c>
      <c r="L1753">
        <f>IF(G1753=B1753,LOOKUP(G1753,'[1]PerfilGov2018 - DadosCompletos'!$A:$A,'[1]PerfilGov2018 - DadosCompletos'!$XU:$XU),"")</f>
        <v>0.39820505688187002</v>
      </c>
      <c r="M1753">
        <f>IF(G1753=B1753,LOOKUP(G1753,'[1]PerfilGov2018 - DadosCompletos'!$A:$A,'[1]PerfilGov2018 - DadosCompletos'!$XV:$XV),"")</f>
        <v>0.41125778100958699</v>
      </c>
    </row>
    <row r="1754" spans="1:13" hidden="1" x14ac:dyDescent="0.25">
      <c r="A1754" t="s">
        <v>5</v>
      </c>
      <c r="B1754">
        <v>156</v>
      </c>
      <c r="D1754" t="s">
        <v>390</v>
      </c>
      <c r="E1754" t="s">
        <v>391</v>
      </c>
      <c r="F1754" t="s">
        <v>389</v>
      </c>
      <c r="G1754">
        <f>LOOKUP(B1754,'[1]PerfilGov2018 - DadosCompletos'!$A:$A,'[1]PerfilGov2018 - DadosCompletos'!$A:$A)</f>
        <v>156</v>
      </c>
      <c r="H1754">
        <f>IF(G1754=B1754,LOOKUP(G1754,'[1]PerfilGov2018 - DadosCompletos'!$A:$A,'[1]PerfilGov2018 - DadosCompletos'!$XM:$XM),"")</f>
        <v>0.23100006671746101</v>
      </c>
      <c r="I1754">
        <f>IF(G1754=B1754,LOOKUP(G1754,'[1]PerfilGov2018 - DadosCompletos'!$A:$A,'[1]PerfilGov2018 - DadosCompletos'!$F:$F),"")</f>
        <v>0.37174298104388198</v>
      </c>
      <c r="J1754">
        <f>IF(G1754=B1754,LOOKUP(G1754,'[1]PerfilGov2018 - DadosCompletos'!$A:$A,'[1]PerfilGov2018 - DadosCompletos'!$J:$J),"")</f>
        <v>0.05</v>
      </c>
      <c r="K1754">
        <f>IF(G1754=B1754,LOOKUP(G1754,'[1]PerfilGov2018 - DadosCompletos'!$A:$A,'[1]PerfilGov2018 - DadosCompletos'!$AW:$AW),"")</f>
        <v>0.15</v>
      </c>
      <c r="L1754">
        <f>IF(G1754=B1754,LOOKUP(G1754,'[1]PerfilGov2018 - DadosCompletos'!$A:$A,'[1]PerfilGov2018 - DadosCompletos'!$XU:$XU),"")</f>
        <v>0.25298157356916101</v>
      </c>
      <c r="M1754">
        <f>IF(G1754=B1754,LOOKUP(G1754,'[1]PerfilGov2018 - DadosCompletos'!$A:$A,'[1]PerfilGov2018 - DadosCompletos'!$XV:$XV),"")</f>
        <v>0.30499062884103301</v>
      </c>
    </row>
    <row r="1755" spans="1:13" hidden="1" x14ac:dyDescent="0.25">
      <c r="A1755" t="s">
        <v>5</v>
      </c>
      <c r="B1755">
        <v>157</v>
      </c>
      <c r="D1755" t="s">
        <v>1027</v>
      </c>
      <c r="E1755" t="s">
        <v>1028</v>
      </c>
      <c r="F1755" t="s">
        <v>2873</v>
      </c>
      <c r="G1755">
        <f>LOOKUP(B1755,'[1]PerfilGov2018 - DadosCompletos'!$A:$A,'[1]PerfilGov2018 - DadosCompletos'!$A:$A)</f>
        <v>157</v>
      </c>
      <c r="H1755">
        <f>IF(G1755=B1755,LOOKUP(G1755,'[1]PerfilGov2018 - DadosCompletos'!$A:$A,'[1]PerfilGov2018 - DadosCompletos'!$XM:$XM),"")</f>
        <v>0.38094540068941302</v>
      </c>
      <c r="I1755">
        <f>IF(G1755=B1755,LOOKUP(G1755,'[1]PerfilGov2018 - DadosCompletos'!$A:$A,'[1]PerfilGov2018 - DadosCompletos'!$F:$F),"")</f>
        <v>0.46875961392118398</v>
      </c>
      <c r="J1755">
        <f>IF(G1755=B1755,LOOKUP(G1755,'[1]PerfilGov2018 - DadosCompletos'!$A:$A,'[1]PerfilGov2018 - DadosCompletos'!$J:$J),"")</f>
        <v>0.32089837257229997</v>
      </c>
      <c r="K1755">
        <f>IF(G1755=B1755,LOOKUP(G1755,'[1]PerfilGov2018 - DadosCompletos'!$A:$A,'[1]PerfilGov2018 - DadosCompletos'!$AW:$AW),"")</f>
        <v>0.15</v>
      </c>
      <c r="L1755">
        <f>IF(G1755=B1755,LOOKUP(G1755,'[1]PerfilGov2018 - DadosCompletos'!$A:$A,'[1]PerfilGov2018 - DadosCompletos'!$XU:$XU),"")</f>
        <v>0.51665066045580099</v>
      </c>
      <c r="M1755">
        <f>IF(G1755=B1755,LOOKUP(G1755,'[1]PerfilGov2018 - DadosCompletos'!$A:$A,'[1]PerfilGov2018 - DadosCompletos'!$XV:$XV),"")</f>
        <v>0.41261461366165902</v>
      </c>
    </row>
    <row r="1756" spans="1:13" hidden="1" x14ac:dyDescent="0.25">
      <c r="A1756" t="s">
        <v>5</v>
      </c>
      <c r="B1756">
        <v>158</v>
      </c>
      <c r="D1756" t="s">
        <v>2626</v>
      </c>
      <c r="E1756" t="s">
        <v>2627</v>
      </c>
      <c r="F1756" t="s">
        <v>2625</v>
      </c>
      <c r="G1756">
        <f>LOOKUP(B1756,'[1]PerfilGov2018 - DadosCompletos'!$A:$A,'[1]PerfilGov2018 - DadosCompletos'!$A:$A)</f>
        <v>158</v>
      </c>
      <c r="H1756">
        <f>IF(G1756=B1756,LOOKUP(G1756,'[1]PerfilGov2018 - DadosCompletos'!$A:$A,'[1]PerfilGov2018 - DadosCompletos'!$XM:$XM),"")</f>
        <v>0.241322908958331</v>
      </c>
      <c r="I1756">
        <f>IF(G1756=B1756,LOOKUP(G1756,'[1]PerfilGov2018 - DadosCompletos'!$A:$A,'[1]PerfilGov2018 - DadosCompletos'!$F:$F),"")</f>
        <v>0</v>
      </c>
      <c r="J1756">
        <f>IF(G1756=B1756,LOOKUP(G1756,'[1]PerfilGov2018 - DadosCompletos'!$A:$A,'[1]PerfilGov2018 - DadosCompletos'!$J:$J),"")</f>
        <v>0</v>
      </c>
      <c r="K1756">
        <f>IF(G1756=B1756,LOOKUP(G1756,'[1]PerfilGov2018 - DadosCompletos'!$A:$A,'[1]PerfilGov2018 - DadosCompletos'!$AW:$AW),"")</f>
        <v>0</v>
      </c>
      <c r="L1756">
        <f>IF(G1756=B1756,LOOKUP(G1756,'[1]PerfilGov2018 - DadosCompletos'!$A:$A,'[1]PerfilGov2018 - DadosCompletos'!$XU:$XU),"")</f>
        <v>0.162159782536726</v>
      </c>
      <c r="M1756">
        <f>IF(G1756=B1756,LOOKUP(G1756,'[1]PerfilGov2018 - DadosCompletos'!$A:$A,'[1]PerfilGov2018 - DadosCompletos'!$XV:$XV),"")</f>
        <v>0.27214116392089999</v>
      </c>
    </row>
    <row r="1757" spans="1:13" hidden="1" x14ac:dyDescent="0.25">
      <c r="A1757" t="s">
        <v>5</v>
      </c>
      <c r="B1757">
        <v>159</v>
      </c>
      <c r="D1757" t="s">
        <v>2639</v>
      </c>
      <c r="E1757" t="s">
        <v>2640</v>
      </c>
      <c r="F1757" t="s">
        <v>2638</v>
      </c>
      <c r="G1757">
        <f>LOOKUP(B1757,'[1]PerfilGov2018 - DadosCompletos'!$A:$A,'[1]PerfilGov2018 - DadosCompletos'!$A:$A)</f>
        <v>159</v>
      </c>
      <c r="H1757">
        <f>IF(G1757=B1757,LOOKUP(G1757,'[1]PerfilGov2018 - DadosCompletos'!$A:$A,'[1]PerfilGov2018 - DadosCompletos'!$XM:$XM),"")</f>
        <v>0.26398493018334901</v>
      </c>
      <c r="I1757">
        <f>IF(G1757=B1757,LOOKUP(G1757,'[1]PerfilGov2018 - DadosCompletos'!$A:$A,'[1]PerfilGov2018 - DadosCompletos'!$F:$F),"")</f>
        <v>0.05</v>
      </c>
      <c r="J1757">
        <f>IF(G1757=B1757,LOOKUP(G1757,'[1]PerfilGov2018 - DadosCompletos'!$A:$A,'[1]PerfilGov2018 - DadosCompletos'!$J:$J),"")</f>
        <v>0.05</v>
      </c>
      <c r="K1757">
        <f>IF(G1757=B1757,LOOKUP(G1757,'[1]PerfilGov2018 - DadosCompletos'!$A:$A,'[1]PerfilGov2018 - DadosCompletos'!$AW:$AW),"")</f>
        <v>0.05</v>
      </c>
      <c r="L1757">
        <f>IF(G1757=B1757,LOOKUP(G1757,'[1]PerfilGov2018 - DadosCompletos'!$A:$A,'[1]PerfilGov2018 - DadosCompletos'!$XU:$XU),"")</f>
        <v>0.19228065808361799</v>
      </c>
      <c r="M1757">
        <f>IF(G1757=B1757,LOOKUP(G1757,'[1]PerfilGov2018 - DadosCompletos'!$A:$A,'[1]PerfilGov2018 - DadosCompletos'!$XV:$XV),"")</f>
        <v>0.28911419719304898</v>
      </c>
    </row>
    <row r="1758" spans="1:13" hidden="1" x14ac:dyDescent="0.25">
      <c r="A1758" t="s">
        <v>5</v>
      </c>
      <c r="B1758">
        <v>160</v>
      </c>
      <c r="D1758" t="s">
        <v>2660</v>
      </c>
      <c r="E1758" t="s">
        <v>2661</v>
      </c>
      <c r="F1758" t="s">
        <v>2659</v>
      </c>
      <c r="G1758">
        <f>LOOKUP(B1758,'[1]PerfilGov2018 - DadosCompletos'!$A:$A,'[1]PerfilGov2018 - DadosCompletos'!$A:$A)</f>
        <v>160</v>
      </c>
      <c r="H1758">
        <f>IF(G1758=B1758,LOOKUP(G1758,'[1]PerfilGov2018 - DadosCompletos'!$A:$A,'[1]PerfilGov2018 - DadosCompletos'!$XM:$XM),"")</f>
        <v>0.690018380689293</v>
      </c>
      <c r="I1758">
        <f>IF(G1758=B1758,LOOKUP(G1758,'[1]PerfilGov2018 - DadosCompletos'!$A:$A,'[1]PerfilGov2018 - DadosCompletos'!$F:$F),"")</f>
        <v>0.71531485558022201</v>
      </c>
      <c r="J1758">
        <f>IF(G1758=B1758,LOOKUP(G1758,'[1]PerfilGov2018 - DadosCompletos'!$A:$A,'[1]PerfilGov2018 - DadosCompletos'!$J:$J),"")</f>
        <v>0.05</v>
      </c>
      <c r="K1758">
        <f>IF(G1758=B1758,LOOKUP(G1758,'[1]PerfilGov2018 - DadosCompletos'!$A:$A,'[1]PerfilGov2018 - DadosCompletos'!$AW:$AW),"")</f>
        <v>0.05</v>
      </c>
      <c r="L1758">
        <f>IF(G1758=B1758,LOOKUP(G1758,'[1]PerfilGov2018 - DadosCompletos'!$A:$A,'[1]PerfilGov2018 - DadosCompletos'!$XU:$XU),"")</f>
        <v>0.55560328327187503</v>
      </c>
      <c r="M1758">
        <f>IF(G1758=B1758,LOOKUP(G1758,'[1]PerfilGov2018 - DadosCompletos'!$A:$A,'[1]PerfilGov2018 - DadosCompletos'!$XV:$XV),"")</f>
        <v>0.51189505679858205</v>
      </c>
    </row>
    <row r="1759" spans="1:13" hidden="1" x14ac:dyDescent="0.25">
      <c r="A1759" t="s">
        <v>5</v>
      </c>
      <c r="B1759">
        <v>161</v>
      </c>
      <c r="D1759" t="s">
        <v>2667</v>
      </c>
      <c r="E1759" t="s">
        <v>2668</v>
      </c>
      <c r="F1759" t="s">
        <v>2666</v>
      </c>
      <c r="G1759">
        <f>LOOKUP(B1759,'[1]PerfilGov2018 - DadosCompletos'!$A:$A,'[1]PerfilGov2018 - DadosCompletos'!$A:$A)</f>
        <v>161</v>
      </c>
      <c r="H1759">
        <f>IF(G1759=B1759,LOOKUP(G1759,'[1]PerfilGov2018 - DadosCompletos'!$A:$A,'[1]PerfilGov2018 - DadosCompletos'!$XM:$XM),"")</f>
        <v>0.50592949834230605</v>
      </c>
      <c r="I1759">
        <f>IF(G1759=B1759,LOOKUP(G1759,'[1]PerfilGov2018 - DadosCompletos'!$A:$A,'[1]PerfilGov2018 - DadosCompletos'!$F:$F),"")</f>
        <v>0.05</v>
      </c>
      <c r="J1759">
        <f>IF(G1759=B1759,LOOKUP(G1759,'[1]PerfilGov2018 - DadosCompletos'!$A:$A,'[1]PerfilGov2018 - DadosCompletos'!$J:$J),"")</f>
        <v>0.57204206334299601</v>
      </c>
      <c r="K1759">
        <f>IF(G1759=B1759,LOOKUP(G1759,'[1]PerfilGov2018 - DadosCompletos'!$A:$A,'[1]PerfilGov2018 - DadosCompletos'!$AW:$AW),"")</f>
        <v>0.15</v>
      </c>
      <c r="L1759">
        <f>IF(G1759=B1759,LOOKUP(G1759,'[1]PerfilGov2018 - DadosCompletos'!$A:$A,'[1]PerfilGov2018 - DadosCompletos'!$XU:$XU),"")</f>
        <v>0.30194646763149602</v>
      </c>
      <c r="M1759">
        <f>IF(G1759=B1759,LOOKUP(G1759,'[1]PerfilGov2018 - DadosCompletos'!$A:$A,'[1]PerfilGov2018 - DadosCompletos'!$XV:$XV),"")</f>
        <v>0.29671393629915299</v>
      </c>
    </row>
    <row r="1760" spans="1:13" hidden="1" x14ac:dyDescent="0.25">
      <c r="A1760" t="s">
        <v>5</v>
      </c>
      <c r="B1760">
        <v>162</v>
      </c>
      <c r="D1760" t="s">
        <v>2692</v>
      </c>
      <c r="E1760" t="s">
        <v>2693</v>
      </c>
      <c r="F1760" t="s">
        <v>2691</v>
      </c>
      <c r="G1760">
        <f>LOOKUP(B1760,'[1]PerfilGov2018 - DadosCompletos'!$A:$A,'[1]PerfilGov2018 - DadosCompletos'!$A:$A)</f>
        <v>162</v>
      </c>
      <c r="H1760">
        <f>IF(G1760=B1760,LOOKUP(G1760,'[1]PerfilGov2018 - DadosCompletos'!$A:$A,'[1]PerfilGov2018 - DadosCompletos'!$XM:$XM),"")</f>
        <v>0.77980578721590199</v>
      </c>
      <c r="I1760">
        <f>IF(G1760=B1760,LOOKUP(G1760,'[1]PerfilGov2018 - DadosCompletos'!$A:$A,'[1]PerfilGov2018 - DadosCompletos'!$F:$F),"")</f>
        <v>0.05</v>
      </c>
      <c r="J1760">
        <f>IF(G1760=B1760,LOOKUP(G1760,'[1]PerfilGov2018 - DadosCompletos'!$A:$A,'[1]PerfilGov2018 - DadosCompletos'!$J:$J),"")</f>
        <v>0.15</v>
      </c>
      <c r="K1760">
        <f>IF(G1760=B1760,LOOKUP(G1760,'[1]PerfilGov2018 - DadosCompletos'!$A:$A,'[1]PerfilGov2018 - DadosCompletos'!$AW:$AW),"")</f>
        <v>0.5</v>
      </c>
      <c r="L1760">
        <f>IF(G1760=B1760,LOOKUP(G1760,'[1]PerfilGov2018 - DadosCompletos'!$A:$A,'[1]PerfilGov2018 - DadosCompletos'!$XU:$XU),"")</f>
        <v>0.57086171596235102</v>
      </c>
      <c r="M1760">
        <f>IF(G1760=B1760,LOOKUP(G1760,'[1]PerfilGov2018 - DadosCompletos'!$A:$A,'[1]PerfilGov2018 - DadosCompletos'!$XV:$XV),"")</f>
        <v>0.56377743161194205</v>
      </c>
    </row>
    <row r="1761" spans="1:13" hidden="1" x14ac:dyDescent="0.25">
      <c r="A1761" t="s">
        <v>5</v>
      </c>
      <c r="B1761">
        <v>163</v>
      </c>
      <c r="D1761" t="s">
        <v>2682</v>
      </c>
      <c r="E1761" t="s">
        <v>2680</v>
      </c>
      <c r="F1761" t="s">
        <v>2681</v>
      </c>
      <c r="G1761">
        <f>LOOKUP(B1761,'[1]PerfilGov2018 - DadosCompletos'!$A:$A,'[1]PerfilGov2018 - DadosCompletos'!$A:$A)</f>
        <v>163</v>
      </c>
      <c r="H1761">
        <f>IF(G1761=B1761,LOOKUP(G1761,'[1]PerfilGov2018 - DadosCompletos'!$A:$A,'[1]PerfilGov2018 - DadosCompletos'!$XM:$XM),"")</f>
        <v>0.30991590710630201</v>
      </c>
      <c r="I1761">
        <f>IF(G1761=B1761,LOOKUP(G1761,'[1]PerfilGov2018 - DadosCompletos'!$A:$A,'[1]PerfilGov2018 - DadosCompletos'!$F:$F),"")</f>
        <v>0.27843270869220399</v>
      </c>
      <c r="J1761">
        <f>IF(G1761=B1761,LOOKUP(G1761,'[1]PerfilGov2018 - DadosCompletos'!$A:$A,'[1]PerfilGov2018 - DadosCompletos'!$J:$J),"")</f>
        <v>0.32089837257229997</v>
      </c>
      <c r="K1761">
        <f>IF(G1761=B1761,LOOKUP(G1761,'[1]PerfilGov2018 - DadosCompletos'!$A:$A,'[1]PerfilGov2018 - DadosCompletos'!$AW:$AW),"")</f>
        <v>0</v>
      </c>
      <c r="L1761">
        <f>IF(G1761=B1761,LOOKUP(G1761,'[1]PerfilGov2018 - DadosCompletos'!$A:$A,'[1]PerfilGov2018 - DadosCompletos'!$XU:$XU),"")</f>
        <v>0.313382419601413</v>
      </c>
      <c r="M1761">
        <f>IF(G1761=B1761,LOOKUP(G1761,'[1]PerfilGov2018 - DadosCompletos'!$A:$A,'[1]PerfilGov2018 - DadosCompletos'!$XV:$XV),"")</f>
        <v>0.30188165351956903</v>
      </c>
    </row>
    <row r="1762" spans="1:13" hidden="1" x14ac:dyDescent="0.25">
      <c r="A1762" t="s">
        <v>5</v>
      </c>
      <c r="B1762">
        <v>164</v>
      </c>
      <c r="D1762" t="s">
        <v>2719</v>
      </c>
      <c r="E1762" t="s">
        <v>2720</v>
      </c>
      <c r="F1762" t="s">
        <v>2718</v>
      </c>
      <c r="G1762">
        <f>LOOKUP(B1762,'[1]PerfilGov2018 - DadosCompletos'!$A:$A,'[1]PerfilGov2018 - DadosCompletos'!$A:$A)</f>
        <v>164</v>
      </c>
      <c r="H1762">
        <f>IF(G1762=B1762,LOOKUP(G1762,'[1]PerfilGov2018 - DadosCompletos'!$A:$A,'[1]PerfilGov2018 - DadosCompletos'!$XM:$XM),"")</f>
        <v>0.43263561099354098</v>
      </c>
      <c r="I1762">
        <f>IF(G1762=B1762,LOOKUP(G1762,'[1]PerfilGov2018 - DadosCompletos'!$A:$A,'[1]PerfilGov2018 - DadosCompletos'!$F:$F),"")</f>
        <v>0.15</v>
      </c>
      <c r="J1762">
        <f>IF(G1762=B1762,LOOKUP(G1762,'[1]PerfilGov2018 - DadosCompletos'!$A:$A,'[1]PerfilGov2018 - DadosCompletos'!$J:$J),"")</f>
        <v>0.05</v>
      </c>
      <c r="K1762">
        <f>IF(G1762=B1762,LOOKUP(G1762,'[1]PerfilGov2018 - DadosCompletos'!$A:$A,'[1]PerfilGov2018 - DadosCompletos'!$AW:$AW),"")</f>
        <v>0.15</v>
      </c>
      <c r="L1762">
        <f>IF(G1762=B1762,LOOKUP(G1762,'[1]PerfilGov2018 - DadosCompletos'!$A:$A,'[1]PerfilGov2018 - DadosCompletos'!$XU:$XU),"")</f>
        <v>0.36295140459268399</v>
      </c>
      <c r="M1762">
        <f>IF(G1762=B1762,LOOKUP(G1762,'[1]PerfilGov2018 - DadosCompletos'!$A:$A,'[1]PerfilGov2018 - DadosCompletos'!$XV:$XV),"")</f>
        <v>0.31113171794380001</v>
      </c>
    </row>
    <row r="1763" spans="1:13" hidden="1" x14ac:dyDescent="0.25">
      <c r="A1763" t="s">
        <v>5</v>
      </c>
      <c r="B1763">
        <v>165</v>
      </c>
      <c r="D1763" t="s">
        <v>2740</v>
      </c>
      <c r="E1763" t="s">
        <v>2741</v>
      </c>
      <c r="F1763" t="s">
        <v>2739</v>
      </c>
      <c r="G1763">
        <f>LOOKUP(B1763,'[1]PerfilGov2018 - DadosCompletos'!$A:$A,'[1]PerfilGov2018 - DadosCompletos'!$A:$A)</f>
        <v>165</v>
      </c>
      <c r="H1763">
        <f>IF(G1763=B1763,LOOKUP(G1763,'[1]PerfilGov2018 - DadosCompletos'!$A:$A,'[1]PerfilGov2018 - DadosCompletos'!$XM:$XM),"")</f>
        <v>0.43456715249824102</v>
      </c>
      <c r="I1763">
        <f>IF(G1763=B1763,LOOKUP(G1763,'[1]PerfilGov2018 - DadosCompletos'!$A:$A,'[1]PerfilGov2018 - DadosCompletos'!$F:$F),"")</f>
        <v>0.90983497421995696</v>
      </c>
      <c r="J1763">
        <f>IF(G1763=B1763,LOOKUP(G1763,'[1]PerfilGov2018 - DadosCompletos'!$A:$A,'[1]PerfilGov2018 - DadosCompletos'!$J:$J),"")</f>
        <v>0.208826082918559</v>
      </c>
      <c r="K1763">
        <f>IF(G1763=B1763,LOOKUP(G1763,'[1]PerfilGov2018 - DadosCompletos'!$A:$A,'[1]PerfilGov2018 - DadosCompletos'!$AW:$AW),"")</f>
        <v>0.15</v>
      </c>
      <c r="L1763">
        <f>IF(G1763=B1763,LOOKUP(G1763,'[1]PerfilGov2018 - DadosCompletos'!$A:$A,'[1]PerfilGov2018 - DadosCompletos'!$XU:$XU),"")</f>
        <v>0.46187981730941202</v>
      </c>
      <c r="M1763">
        <f>IF(G1763=B1763,LOOKUP(G1763,'[1]PerfilGov2018 - DadosCompletos'!$A:$A,'[1]PerfilGov2018 - DadosCompletos'!$XV:$XV),"")</f>
        <v>0.43491554651855502</v>
      </c>
    </row>
    <row r="1764" spans="1:13" hidden="1" x14ac:dyDescent="0.25">
      <c r="A1764" t="s">
        <v>5</v>
      </c>
      <c r="B1764">
        <v>166</v>
      </c>
      <c r="D1764" t="s">
        <v>2757</v>
      </c>
      <c r="E1764" t="s">
        <v>2758</v>
      </c>
      <c r="F1764" t="s">
        <v>2756</v>
      </c>
      <c r="G1764">
        <f>LOOKUP(B1764,'[1]PerfilGov2018 - DadosCompletos'!$A:$A,'[1]PerfilGov2018 - DadosCompletos'!$A:$A)</f>
        <v>166</v>
      </c>
      <c r="H1764">
        <f>IF(G1764=B1764,LOOKUP(G1764,'[1]PerfilGov2018 - DadosCompletos'!$A:$A,'[1]PerfilGov2018 - DadosCompletos'!$XM:$XM),"")</f>
        <v>0.30692648437454401</v>
      </c>
      <c r="I1764">
        <f>IF(G1764=B1764,LOOKUP(G1764,'[1]PerfilGov2018 - DadosCompletos'!$A:$A,'[1]PerfilGov2018 - DadosCompletos'!$F:$F),"")</f>
        <v>0.42292519937638801</v>
      </c>
      <c r="J1764">
        <f>IF(G1764=B1764,LOOKUP(G1764,'[1]PerfilGov2018 - DadosCompletos'!$A:$A,'[1]PerfilGov2018 - DadosCompletos'!$J:$J),"")</f>
        <v>0.05</v>
      </c>
      <c r="K1764">
        <f>IF(G1764=B1764,LOOKUP(G1764,'[1]PerfilGov2018 - DadosCompletos'!$A:$A,'[1]PerfilGov2018 - DadosCompletos'!$AW:$AW),"")</f>
        <v>0.36177523022796698</v>
      </c>
      <c r="L1764">
        <f>IF(G1764=B1764,LOOKUP(G1764,'[1]PerfilGov2018 - DadosCompletos'!$A:$A,'[1]PerfilGov2018 - DadosCompletos'!$XU:$XU),"")</f>
        <v>0.43005876941323601</v>
      </c>
      <c r="M1764">
        <f>IF(G1764=B1764,LOOKUP(G1764,'[1]PerfilGov2018 - DadosCompletos'!$A:$A,'[1]PerfilGov2018 - DadosCompletos'!$XV:$XV),"")</f>
        <v>0.23999361778449599</v>
      </c>
    </row>
    <row r="1765" spans="1:13" hidden="1" x14ac:dyDescent="0.25">
      <c r="A1765" t="s">
        <v>5</v>
      </c>
      <c r="B1765">
        <v>167</v>
      </c>
      <c r="D1765" t="s">
        <v>2762</v>
      </c>
      <c r="E1765" t="s">
        <v>2763</v>
      </c>
      <c r="F1765" t="s">
        <v>2761</v>
      </c>
      <c r="G1765">
        <f>LOOKUP(B1765,'[1]PerfilGov2018 - DadosCompletos'!$A:$A,'[1]PerfilGov2018 - DadosCompletos'!$A:$A)</f>
        <v>167</v>
      </c>
      <c r="H1765">
        <f>IF(G1765=B1765,LOOKUP(G1765,'[1]PerfilGov2018 - DadosCompletos'!$A:$A,'[1]PerfilGov2018 - DadosCompletos'!$XM:$XM),"")</f>
        <v>0.47284399173729302</v>
      </c>
      <c r="I1765">
        <f>IF(G1765=B1765,LOOKUP(G1765,'[1]PerfilGov2018 - DadosCompletos'!$A:$A,'[1]PerfilGov2018 - DadosCompletos'!$F:$F),"")</f>
        <v>0.05</v>
      </c>
      <c r="J1765">
        <f>IF(G1765=B1765,LOOKUP(G1765,'[1]PerfilGov2018 - DadosCompletos'!$A:$A,'[1]PerfilGov2018 - DadosCompletos'!$J:$J),"")</f>
        <v>0.05</v>
      </c>
      <c r="K1765">
        <f>IF(G1765=B1765,LOOKUP(G1765,'[1]PerfilGov2018 - DadosCompletos'!$A:$A,'[1]PerfilGov2018 - DadosCompletos'!$AW:$AW),"")</f>
        <v>1</v>
      </c>
      <c r="L1765">
        <f>IF(G1765=B1765,LOOKUP(G1765,'[1]PerfilGov2018 - DadosCompletos'!$A:$A,'[1]PerfilGov2018 - DadosCompletos'!$XU:$XU),"")</f>
        <v>0.411675437273403</v>
      </c>
      <c r="M1765">
        <f>IF(G1765=B1765,LOOKUP(G1765,'[1]PerfilGov2018 - DadosCompletos'!$A:$A,'[1]PerfilGov2018 - DadosCompletos'!$XV:$XV),"")</f>
        <v>0.60183708911575295</v>
      </c>
    </row>
    <row r="1766" spans="1:13" hidden="1" x14ac:dyDescent="0.25">
      <c r="A1766" t="s">
        <v>5</v>
      </c>
      <c r="B1766">
        <v>168</v>
      </c>
      <c r="D1766" t="s">
        <v>2767</v>
      </c>
      <c r="E1766" t="s">
        <v>2768</v>
      </c>
      <c r="F1766" t="s">
        <v>2766</v>
      </c>
      <c r="G1766">
        <f>LOOKUP(B1766,'[1]PerfilGov2018 - DadosCompletos'!$A:$A,'[1]PerfilGov2018 - DadosCompletos'!$A:$A)</f>
        <v>168</v>
      </c>
      <c r="H1766">
        <f>IF(G1766=B1766,LOOKUP(G1766,'[1]PerfilGov2018 - DadosCompletos'!$A:$A,'[1]PerfilGov2018 - DadosCompletos'!$XM:$XM),"")</f>
        <v>0.30381302374045499</v>
      </c>
      <c r="I1766">
        <f>IF(G1766=B1766,LOOKUP(G1766,'[1]PerfilGov2018 - DadosCompletos'!$A:$A,'[1]PerfilGov2018 - DadosCompletos'!$F:$F),"")</f>
        <v>0.261873160149102</v>
      </c>
      <c r="J1766">
        <f>IF(G1766=B1766,LOOKUP(G1766,'[1]PerfilGov2018 - DadosCompletos'!$A:$A,'[1]PerfilGov2018 - DadosCompletos'!$J:$J),"")</f>
        <v>0.26801029789321101</v>
      </c>
      <c r="K1766">
        <f>IF(G1766=B1766,LOOKUP(G1766,'[1]PerfilGov2018 - DadosCompletos'!$A:$A,'[1]PerfilGov2018 - DadosCompletos'!$AW:$AW),"")</f>
        <v>0</v>
      </c>
      <c r="L1766">
        <f>IF(G1766=B1766,LOOKUP(G1766,'[1]PerfilGov2018 - DadosCompletos'!$A:$A,'[1]PerfilGov2018 - DadosCompletos'!$XU:$XU),"")</f>
        <v>0.25107325720509999</v>
      </c>
      <c r="M1766">
        <f>IF(G1766=B1766,LOOKUP(G1766,'[1]PerfilGov2018 - DadosCompletos'!$A:$A,'[1]PerfilGov2018 - DadosCompletos'!$XV:$XV),"")</f>
        <v>0.26909804872718601</v>
      </c>
    </row>
    <row r="1767" spans="1:13" hidden="1" x14ac:dyDescent="0.25">
      <c r="A1767" t="s">
        <v>5</v>
      </c>
      <c r="B1767">
        <v>169</v>
      </c>
      <c r="D1767" t="s">
        <v>2774</v>
      </c>
      <c r="E1767" t="s">
        <v>2775</v>
      </c>
      <c r="F1767" t="s">
        <v>2773</v>
      </c>
      <c r="G1767">
        <f>LOOKUP(B1767,'[1]PerfilGov2018 - DadosCompletos'!$A:$A,'[1]PerfilGov2018 - DadosCompletos'!$A:$A)</f>
        <v>169</v>
      </c>
      <c r="H1767">
        <f>IF(G1767=B1767,LOOKUP(G1767,'[1]PerfilGov2018 - DadosCompletos'!$A:$A,'[1]PerfilGov2018 - DadosCompletos'!$XM:$XM),"")</f>
        <v>0.372092841557777</v>
      </c>
      <c r="I1767">
        <f>IF(G1767=B1767,LOOKUP(G1767,'[1]PerfilGov2018 - DadosCompletos'!$A:$A,'[1]PerfilGov2018 - DadosCompletos'!$F:$F),"")</f>
        <v>0.15</v>
      </c>
      <c r="J1767">
        <f>IF(G1767=B1767,LOOKUP(G1767,'[1]PerfilGov2018 - DadosCompletos'!$A:$A,'[1]PerfilGov2018 - DadosCompletos'!$J:$J),"")</f>
        <v>0.32089837257229997</v>
      </c>
      <c r="K1767">
        <f>IF(G1767=B1767,LOOKUP(G1767,'[1]PerfilGov2018 - DadosCompletos'!$A:$A,'[1]PerfilGov2018 - DadosCompletos'!$AW:$AW),"")</f>
        <v>0.15</v>
      </c>
      <c r="L1767">
        <f>IF(G1767=B1767,LOOKUP(G1767,'[1]PerfilGov2018 - DadosCompletos'!$A:$A,'[1]PerfilGov2018 - DadosCompletos'!$XU:$XU),"")</f>
        <v>0.41764684984971501</v>
      </c>
      <c r="M1767">
        <f>IF(G1767=B1767,LOOKUP(G1767,'[1]PerfilGov2018 - DadosCompletos'!$A:$A,'[1]PerfilGov2018 - DadosCompletos'!$XV:$XV),"")</f>
        <v>0.37500780303347703</v>
      </c>
    </row>
    <row r="1768" spans="1:13" hidden="1" x14ac:dyDescent="0.25">
      <c r="A1768" t="s">
        <v>5</v>
      </c>
      <c r="B1768">
        <v>170</v>
      </c>
      <c r="D1768" t="s">
        <v>2788</v>
      </c>
      <c r="E1768" t="s">
        <v>2789</v>
      </c>
      <c r="F1768" t="s">
        <v>2787</v>
      </c>
      <c r="G1768">
        <f>LOOKUP(B1768,'[1]PerfilGov2018 - DadosCompletos'!$A:$A,'[1]PerfilGov2018 - DadosCompletos'!$A:$A)</f>
        <v>170</v>
      </c>
      <c r="H1768">
        <f>IF(G1768=B1768,LOOKUP(G1768,'[1]PerfilGov2018 - DadosCompletos'!$A:$A,'[1]PerfilGov2018 - DadosCompletos'!$XM:$XM),"")</f>
        <v>0.59700213041361105</v>
      </c>
      <c r="I1768">
        <f>IF(G1768=B1768,LOOKUP(G1768,'[1]PerfilGov2018 - DadosCompletos'!$A:$A,'[1]PerfilGov2018 - DadosCompletos'!$F:$F),"")</f>
        <v>0.71531485558022201</v>
      </c>
      <c r="J1768">
        <f>IF(G1768=B1768,LOOKUP(G1768,'[1]PerfilGov2018 - DadosCompletos'!$A:$A,'[1]PerfilGov2018 - DadosCompletos'!$J:$J),"")</f>
        <v>0.85626690649012904</v>
      </c>
      <c r="K1768">
        <f>IF(G1768=B1768,LOOKUP(G1768,'[1]PerfilGov2018 - DadosCompletos'!$A:$A,'[1]PerfilGov2018 - DadosCompletos'!$AW:$AW),"")</f>
        <v>1</v>
      </c>
      <c r="L1768">
        <f>IF(G1768=B1768,LOOKUP(G1768,'[1]PerfilGov2018 - DadosCompletos'!$A:$A,'[1]PerfilGov2018 - DadosCompletos'!$XU:$XU),"")</f>
        <v>0.72990345115593902</v>
      </c>
      <c r="M1768">
        <f>IF(G1768=B1768,LOOKUP(G1768,'[1]PerfilGov2018 - DadosCompletos'!$A:$A,'[1]PerfilGov2018 - DadosCompletos'!$XV:$XV),"")</f>
        <v>0.745591752394691</v>
      </c>
    </row>
    <row r="1769" spans="1:13" hidden="1" x14ac:dyDescent="0.25">
      <c r="A1769" t="s">
        <v>5</v>
      </c>
      <c r="B1769">
        <v>171</v>
      </c>
      <c r="D1769" t="s">
        <v>2794</v>
      </c>
      <c r="E1769" t="s">
        <v>2795</v>
      </c>
      <c r="F1769" t="s">
        <v>2793</v>
      </c>
      <c r="G1769">
        <f>LOOKUP(B1769,'[1]PerfilGov2018 - DadosCompletos'!$A:$A,'[1]PerfilGov2018 - DadosCompletos'!$A:$A)</f>
        <v>171</v>
      </c>
      <c r="H1769">
        <f>IF(G1769=B1769,LOOKUP(G1769,'[1]PerfilGov2018 - DadosCompletos'!$A:$A,'[1]PerfilGov2018 - DadosCompletos'!$XM:$XM),"")</f>
        <v>0.62846555205279198</v>
      </c>
      <c r="I1769">
        <f>IF(G1769=B1769,LOOKUP(G1769,'[1]PerfilGov2018 - DadosCompletos'!$A:$A,'[1]PerfilGov2018 - DadosCompletos'!$F:$F),"")</f>
        <v>0.81233148845752401</v>
      </c>
      <c r="J1769">
        <f>IF(G1769=B1769,LOOKUP(G1769,'[1]PerfilGov2018 - DadosCompletos'!$A:$A,'[1]PerfilGov2018 - DadosCompletos'!$J:$J),"")</f>
        <v>0.15</v>
      </c>
      <c r="K1769">
        <f>IF(G1769=B1769,LOOKUP(G1769,'[1]PerfilGov2018 - DadosCompletos'!$A:$A,'[1]PerfilGov2018 - DadosCompletos'!$AW:$AW),"")</f>
        <v>0.5</v>
      </c>
      <c r="L1769">
        <f>IF(G1769=B1769,LOOKUP(G1769,'[1]PerfilGov2018 - DadosCompletos'!$A:$A,'[1]PerfilGov2018 - DadosCompletos'!$XU:$XU),"")</f>
        <v>0.51674449881547502</v>
      </c>
      <c r="M1769">
        <f>IF(G1769=B1769,LOOKUP(G1769,'[1]PerfilGov2018 - DadosCompletos'!$A:$A,'[1]PerfilGov2018 - DadosCompletos'!$XV:$XV),"")</f>
        <v>0.53018075778571905</v>
      </c>
    </row>
    <row r="1770" spans="1:13" hidden="1" x14ac:dyDescent="0.25">
      <c r="A1770" t="s">
        <v>5</v>
      </c>
      <c r="B1770">
        <v>172</v>
      </c>
      <c r="D1770" t="s">
        <v>2800</v>
      </c>
      <c r="E1770" t="s">
        <v>2801</v>
      </c>
      <c r="F1770" t="s">
        <v>2798</v>
      </c>
      <c r="G1770">
        <f>LOOKUP(B1770,'[1]PerfilGov2018 - DadosCompletos'!$A:$A,'[1]PerfilGov2018 - DadosCompletos'!$A:$A)</f>
        <v>172</v>
      </c>
      <c r="H1770">
        <f>IF(G1770=B1770,LOOKUP(G1770,'[1]PerfilGov2018 - DadosCompletos'!$A:$A,'[1]PerfilGov2018 - DadosCompletos'!$XM:$XM),"")</f>
        <v>0.13452195325958</v>
      </c>
      <c r="I1770">
        <f>IF(G1770=B1770,LOOKUP(G1770,'[1]PerfilGov2018 - DadosCompletos'!$A:$A,'[1]PerfilGov2018 - DadosCompletos'!$F:$F),"")</f>
        <v>0.19524051448608601</v>
      </c>
      <c r="J1770">
        <f>IF(G1770=B1770,LOOKUP(G1770,'[1]PerfilGov2018 - DadosCompletos'!$A:$A,'[1]PerfilGov2018 - DadosCompletos'!$J:$J),"")</f>
        <v>0.05</v>
      </c>
      <c r="K1770">
        <f>IF(G1770=B1770,LOOKUP(G1770,'[1]PerfilGov2018 - DadosCompletos'!$A:$A,'[1]PerfilGov2018 - DadosCompletos'!$AW:$AW),"")</f>
        <v>0.15</v>
      </c>
      <c r="L1770">
        <f>IF(G1770=B1770,LOOKUP(G1770,'[1]PerfilGov2018 - DadosCompletos'!$A:$A,'[1]PerfilGov2018 - DadosCompletos'!$XU:$XU),"")</f>
        <v>0.230671166293379</v>
      </c>
      <c r="M1770">
        <f>IF(G1770=B1770,LOOKUP(G1770,'[1]PerfilGov2018 - DadosCompletos'!$A:$A,'[1]PerfilGov2018 - DadosCompletos'!$XV:$XV),"")</f>
        <v>0.18110269452378</v>
      </c>
    </row>
    <row r="1771" spans="1:13" hidden="1" x14ac:dyDescent="0.25">
      <c r="A1771" t="s">
        <v>5</v>
      </c>
      <c r="B1771">
        <v>173</v>
      </c>
      <c r="D1771" t="s">
        <v>2830</v>
      </c>
      <c r="E1771" t="s">
        <v>2831</v>
      </c>
      <c r="F1771" t="s">
        <v>2829</v>
      </c>
      <c r="G1771">
        <f>LOOKUP(B1771,'[1]PerfilGov2018 - DadosCompletos'!$A:$A,'[1]PerfilGov2018 - DadosCompletos'!$A:$A)</f>
        <v>173</v>
      </c>
      <c r="H1771">
        <f>IF(G1771=B1771,LOOKUP(G1771,'[1]PerfilGov2018 - DadosCompletos'!$A:$A,'[1]PerfilGov2018 - DadosCompletos'!$XM:$XM),"")</f>
        <v>0.15028447118820901</v>
      </c>
      <c r="I1771">
        <f>IF(G1771=B1771,LOOKUP(G1771,'[1]PerfilGov2018 - DadosCompletos'!$A:$A,'[1]PerfilGov2018 - DadosCompletos'!$F:$F),"")</f>
        <v>1</v>
      </c>
      <c r="J1771">
        <f>IF(G1771=B1771,LOOKUP(G1771,'[1]PerfilGov2018 - DadosCompletos'!$A:$A,'[1]PerfilGov2018 - DadosCompletos'!$J:$J),"")</f>
        <v>0.05</v>
      </c>
      <c r="K1771">
        <f>IF(G1771=B1771,LOOKUP(G1771,'[1]PerfilGov2018 - DadosCompletos'!$A:$A,'[1]PerfilGov2018 - DadosCompletos'!$AW:$AW),"")</f>
        <v>0</v>
      </c>
      <c r="L1771">
        <f>IF(G1771=B1771,LOOKUP(G1771,'[1]PerfilGov2018 - DadosCompletos'!$A:$A,'[1]PerfilGov2018 - DadosCompletos'!$XU:$XU),"")</f>
        <v>0.21258085849751299</v>
      </c>
      <c r="M1771">
        <f>IF(G1771=B1771,LOOKUP(G1771,'[1]PerfilGov2018 - DadosCompletos'!$A:$A,'[1]PerfilGov2018 - DadosCompletos'!$XV:$XV),"")</f>
        <v>0.22867404885039599</v>
      </c>
    </row>
    <row r="1772" spans="1:13" hidden="1" x14ac:dyDescent="0.25">
      <c r="A1772" t="s">
        <v>5</v>
      </c>
      <c r="B1772">
        <v>174</v>
      </c>
      <c r="D1772" t="s">
        <v>2835</v>
      </c>
      <c r="E1772" t="s">
        <v>2836</v>
      </c>
      <c r="F1772" t="s">
        <v>2834</v>
      </c>
      <c r="G1772">
        <f>LOOKUP(B1772,'[1]PerfilGov2018 - DadosCompletos'!$A:$A,'[1]PerfilGov2018 - DadosCompletos'!$A:$A)</f>
        <v>174</v>
      </c>
      <c r="H1772">
        <f>IF(G1772=B1772,LOOKUP(G1772,'[1]PerfilGov2018 - DadosCompletos'!$A:$A,'[1]PerfilGov2018 - DadosCompletos'!$XM:$XM),"")</f>
        <v>0.21308815487522301</v>
      </c>
      <c r="I1772">
        <f>IF(G1772=B1772,LOOKUP(G1772,'[1]PerfilGov2018 - DadosCompletos'!$A:$A,'[1]PerfilGov2018 - DadosCompletos'!$F:$F),"")</f>
        <v>0.19524051448608601</v>
      </c>
      <c r="J1772">
        <f>IF(G1772=B1772,LOOKUP(G1772,'[1]PerfilGov2018 - DadosCompletos'!$A:$A,'[1]PerfilGov2018 - DadosCompletos'!$J:$J),"")</f>
        <v>1</v>
      </c>
      <c r="K1772">
        <f>IF(G1772=B1772,LOOKUP(G1772,'[1]PerfilGov2018 - DadosCompletos'!$A:$A,'[1]PerfilGov2018 - DadosCompletos'!$AW:$AW),"")</f>
        <v>0.05</v>
      </c>
      <c r="L1772">
        <f>IF(G1772=B1772,LOOKUP(G1772,'[1]PerfilGov2018 - DadosCompletos'!$A:$A,'[1]PerfilGov2018 - DadosCompletos'!$XU:$XU),"")</f>
        <v>0.45505139138637601</v>
      </c>
      <c r="M1772">
        <f>IF(G1772=B1772,LOOKUP(G1772,'[1]PerfilGov2018 - DadosCompletos'!$A:$A,'[1]PerfilGov2018 - DadosCompletos'!$XV:$XV),"")</f>
        <v>0.34145833711790002</v>
      </c>
    </row>
    <row r="1773" spans="1:13" hidden="1" x14ac:dyDescent="0.25">
      <c r="A1773" t="s">
        <v>5</v>
      </c>
      <c r="B1773">
        <v>175</v>
      </c>
      <c r="D1773" t="s">
        <v>2815</v>
      </c>
      <c r="E1773" t="s">
        <v>2816</v>
      </c>
      <c r="F1773" t="s">
        <v>2814</v>
      </c>
      <c r="G1773">
        <f>LOOKUP(B1773,'[1]PerfilGov2018 - DadosCompletos'!$A:$A,'[1]PerfilGov2018 - DadosCompletos'!$A:$A)</f>
        <v>175</v>
      </c>
      <c r="H1773">
        <f>IF(G1773=B1773,LOOKUP(G1773,'[1]PerfilGov2018 - DadosCompletos'!$A:$A,'[1]PerfilGov2018 - DadosCompletos'!$XM:$XM),"")</f>
        <v>0.53830747133825196</v>
      </c>
      <c r="I1773">
        <f>IF(G1773=B1773,LOOKUP(G1773,'[1]PerfilGov2018 - DadosCompletos'!$A:$A,'[1]PerfilGov2018 - DadosCompletos'!$F:$F),"")</f>
        <v>0.902983367122698</v>
      </c>
      <c r="J1773">
        <f>IF(G1773=B1773,LOOKUP(G1773,'[1]PerfilGov2018 - DadosCompletos'!$A:$A,'[1]PerfilGov2018 - DadosCompletos'!$J:$J),"")</f>
        <v>0.26148379217162199</v>
      </c>
      <c r="K1773">
        <f>IF(G1773=B1773,LOOKUP(G1773,'[1]PerfilGov2018 - DadosCompletos'!$A:$A,'[1]PerfilGov2018 - DadosCompletos'!$AW:$AW),"")</f>
        <v>0.23720156538798701</v>
      </c>
      <c r="L1773">
        <f>IF(G1773=B1773,LOOKUP(G1773,'[1]PerfilGov2018 - DadosCompletos'!$A:$A,'[1]PerfilGov2018 - DadosCompletos'!$XU:$XU),"")</f>
        <v>0.64632089678016102</v>
      </c>
      <c r="M1773">
        <f>IF(G1773=B1773,LOOKUP(G1773,'[1]PerfilGov2018 - DadosCompletos'!$A:$A,'[1]PerfilGov2018 - DadosCompletos'!$XV:$XV),"")</f>
        <v>0.60555053255258695</v>
      </c>
    </row>
    <row r="1774" spans="1:13" hidden="1" x14ac:dyDescent="0.25">
      <c r="A1774" t="s">
        <v>5</v>
      </c>
      <c r="B1774">
        <v>176</v>
      </c>
      <c r="D1774" t="s">
        <v>2818</v>
      </c>
      <c r="E1774" t="s">
        <v>2819</v>
      </c>
      <c r="F1774" t="s">
        <v>2820</v>
      </c>
      <c r="G1774">
        <f>LOOKUP(B1774,'[1]PerfilGov2018 - DadosCompletos'!$A:$A,'[1]PerfilGov2018 - DadosCompletos'!$A:$A)</f>
        <v>176</v>
      </c>
      <c r="H1774">
        <f>IF(G1774=B1774,LOOKUP(G1774,'[1]PerfilGov2018 - DadosCompletos'!$A:$A,'[1]PerfilGov2018 - DadosCompletos'!$XM:$XM),"")</f>
        <v>0.15321510882523301</v>
      </c>
      <c r="I1774">
        <f>IF(G1774=B1774,LOOKUP(G1774,'[1]PerfilGov2018 - DadosCompletos'!$A:$A,'[1]PerfilGov2018 - DadosCompletos'!$F:$F),"")</f>
        <v>0.15</v>
      </c>
      <c r="J1774">
        <f>IF(G1774=B1774,LOOKUP(G1774,'[1]PerfilGov2018 - DadosCompletos'!$A:$A,'[1]PerfilGov2018 - DadosCompletos'!$J:$J),"")</f>
        <v>0.56360969664758298</v>
      </c>
      <c r="K1774">
        <f>IF(G1774=B1774,LOOKUP(G1774,'[1]PerfilGov2018 - DadosCompletos'!$A:$A,'[1]PerfilGov2018 - DadosCompletos'!$AW:$AW),"")</f>
        <v>0.41652329926813803</v>
      </c>
      <c r="L1774">
        <f>IF(G1774=B1774,LOOKUP(G1774,'[1]PerfilGov2018 - DadosCompletos'!$A:$A,'[1]PerfilGov2018 - DadosCompletos'!$XU:$XU),"")</f>
        <v>0.36778206550475501</v>
      </c>
      <c r="M1774">
        <f>IF(G1774=B1774,LOOKUP(G1774,'[1]PerfilGov2018 - DadosCompletos'!$A:$A,'[1]PerfilGov2018 - DadosCompletos'!$XV:$XV),"")</f>
        <v>0.27452779257026</v>
      </c>
    </row>
    <row r="1775" spans="1:13" hidden="1" x14ac:dyDescent="0.25">
      <c r="A1775" t="s">
        <v>5</v>
      </c>
      <c r="B1775">
        <v>177</v>
      </c>
      <c r="D1775" t="s">
        <v>1011</v>
      </c>
      <c r="E1775" t="s">
        <v>1012</v>
      </c>
      <c r="F1775" t="s">
        <v>2806</v>
      </c>
      <c r="G1775">
        <f>LOOKUP(B1775,'[1]PerfilGov2018 - DadosCompletos'!$A:$A,'[1]PerfilGov2018 - DadosCompletos'!$A:$A)</f>
        <v>177</v>
      </c>
      <c r="H1775">
        <f>IF(G1775=B1775,LOOKUP(G1775,'[1]PerfilGov2018 - DadosCompletos'!$A:$A,'[1]PerfilGov2018 - DadosCompletos'!$XM:$XM),"")</f>
        <v>9.8519110294513407E-2</v>
      </c>
      <c r="I1775">
        <f>IF(G1775=B1775,LOOKUP(G1775,'[1]PerfilGov2018 - DadosCompletos'!$A:$A,'[1]PerfilGov2018 - DadosCompletos'!$F:$F),"")</f>
        <v>0</v>
      </c>
      <c r="J1775">
        <f>IF(G1775=B1775,LOOKUP(G1775,'[1]PerfilGov2018 - DadosCompletos'!$A:$A,'[1]PerfilGov2018 - DadosCompletos'!$J:$J),"")</f>
        <v>0.05</v>
      </c>
      <c r="K1775">
        <f>IF(G1775=B1775,LOOKUP(G1775,'[1]PerfilGov2018 - DadosCompletos'!$A:$A,'[1]PerfilGov2018 - DadosCompletos'!$AW:$AW),"")</f>
        <v>0</v>
      </c>
      <c r="L1775">
        <f>IF(G1775=B1775,LOOKUP(G1775,'[1]PerfilGov2018 - DadosCompletos'!$A:$A,'[1]PerfilGov2018 - DadosCompletos'!$XU:$XU),"")</f>
        <v>0.282808186456799</v>
      </c>
      <c r="M1775">
        <f>IF(G1775=B1775,LOOKUP(G1775,'[1]PerfilGov2018 - DadosCompletos'!$A:$A,'[1]PerfilGov2018 - DadosCompletos'!$XV:$XV),"")</f>
        <v>0.18081778055671199</v>
      </c>
    </row>
    <row r="1776" spans="1:13" hidden="1" x14ac:dyDescent="0.25">
      <c r="A1776" t="s">
        <v>5</v>
      </c>
      <c r="B1776">
        <v>178</v>
      </c>
      <c r="D1776" t="s">
        <v>2865</v>
      </c>
      <c r="E1776" t="s">
        <v>2866</v>
      </c>
      <c r="F1776" t="s">
        <v>2864</v>
      </c>
      <c r="G1776">
        <f>LOOKUP(B1776,'[1]PerfilGov2018 - DadosCompletos'!$A:$A,'[1]PerfilGov2018 - DadosCompletos'!$A:$A)</f>
        <v>178</v>
      </c>
      <c r="H1776">
        <f>IF(G1776=B1776,LOOKUP(G1776,'[1]PerfilGov2018 - DadosCompletos'!$A:$A,'[1]PerfilGov2018 - DadosCompletos'!$XM:$XM),"")</f>
        <v>0.33213904352264201</v>
      </c>
      <c r="I1776">
        <f>IF(G1776=B1776,LOOKUP(G1776,'[1]PerfilGov2018 - DadosCompletos'!$A:$A,'[1]PerfilGov2018 - DadosCompletos'!$F:$F),"")</f>
        <v>0.05</v>
      </c>
      <c r="J1776">
        <f>IF(G1776=B1776,LOOKUP(G1776,'[1]PerfilGov2018 - DadosCompletos'!$A:$A,'[1]PerfilGov2018 - DadosCompletos'!$J:$J),"")</f>
        <v>0.85626690649012904</v>
      </c>
      <c r="K1776">
        <f>IF(G1776=B1776,LOOKUP(G1776,'[1]PerfilGov2018 - DadosCompletos'!$A:$A,'[1]PerfilGov2018 - DadosCompletos'!$AW:$AW),"")</f>
        <v>0.15</v>
      </c>
      <c r="L1776">
        <f>IF(G1776=B1776,LOOKUP(G1776,'[1]PerfilGov2018 - DadosCompletos'!$A:$A,'[1]PerfilGov2018 - DadosCompletos'!$XU:$XU),"")</f>
        <v>0.49924438563212298</v>
      </c>
      <c r="M1776">
        <f>IF(G1776=B1776,LOOKUP(G1776,'[1]PerfilGov2018 - DadosCompletos'!$A:$A,'[1]PerfilGov2018 - DadosCompletos'!$XV:$XV),"")</f>
        <v>0.433082435360852</v>
      </c>
    </row>
    <row r="1777" spans="1:13" hidden="1" x14ac:dyDescent="0.25">
      <c r="A1777" t="s">
        <v>5</v>
      </c>
      <c r="B1777">
        <v>179</v>
      </c>
      <c r="D1777" t="s">
        <v>2646</v>
      </c>
      <c r="E1777" t="s">
        <v>2647</v>
      </c>
      <c r="F1777" t="s">
        <v>2645</v>
      </c>
      <c r="G1777">
        <f>LOOKUP(B1777,'[1]PerfilGov2018 - DadosCompletos'!$A:$A,'[1]PerfilGov2018 - DadosCompletos'!$A:$A)</f>
        <v>179</v>
      </c>
      <c r="H1777">
        <f>IF(G1777=B1777,LOOKUP(G1777,'[1]PerfilGov2018 - DadosCompletos'!$A:$A,'[1]PerfilGov2018 - DadosCompletos'!$XM:$XM),"")</f>
        <v>0.19425227592932001</v>
      </c>
      <c r="I1777">
        <f>IF(G1777=B1777,LOOKUP(G1777,'[1]PerfilGov2018 - DadosCompletos'!$A:$A,'[1]PerfilGov2018 - DadosCompletos'!$F:$F),"")</f>
        <v>0.56626309968361799</v>
      </c>
      <c r="J1777">
        <f>IF(G1777=B1777,LOOKUP(G1777,'[1]PerfilGov2018 - DadosCompletos'!$A:$A,'[1]PerfilGov2018 - DadosCompletos'!$J:$J),"")</f>
        <v>0.05</v>
      </c>
      <c r="K1777">
        <f>IF(G1777=B1777,LOOKUP(G1777,'[1]PerfilGov2018 - DadosCompletos'!$A:$A,'[1]PerfilGov2018 - DadosCompletos'!$AW:$AW),"")</f>
        <v>1</v>
      </c>
      <c r="L1777">
        <f>IF(G1777=B1777,LOOKUP(G1777,'[1]PerfilGov2018 - DadosCompletos'!$A:$A,'[1]PerfilGov2018 - DadosCompletos'!$XU:$XU),"")</f>
        <v>0.30232551467783703</v>
      </c>
      <c r="M1777">
        <f>IF(G1777=B1777,LOOKUP(G1777,'[1]PerfilGov2018 - DadosCompletos'!$A:$A,'[1]PerfilGov2018 - DadosCompletos'!$XV:$XV),"")</f>
        <v>0.31430171962313902</v>
      </c>
    </row>
    <row r="1778" spans="1:13" hidden="1" x14ac:dyDescent="0.25">
      <c r="A1778" t="s">
        <v>5</v>
      </c>
      <c r="B1778">
        <v>180</v>
      </c>
      <c r="D1778" t="s">
        <v>2810</v>
      </c>
      <c r="E1778" t="s">
        <v>2811</v>
      </c>
      <c r="F1778" t="s">
        <v>2809</v>
      </c>
      <c r="G1778">
        <f>LOOKUP(B1778,'[1]PerfilGov2018 - DadosCompletos'!$A:$A,'[1]PerfilGov2018 - DadosCompletos'!$A:$A)</f>
        <v>180</v>
      </c>
      <c r="H1778">
        <f>IF(G1778=B1778,LOOKUP(G1778,'[1]PerfilGov2018 - DadosCompletos'!$A:$A,'[1]PerfilGov2018 - DadosCompletos'!$XM:$XM),"")</f>
        <v>0.43864809731443399</v>
      </c>
      <c r="I1778">
        <f>IF(G1778=B1778,LOOKUP(G1778,'[1]PerfilGov2018 - DadosCompletos'!$A:$A,'[1]PerfilGov2018 - DadosCompletos'!$F:$F),"")</f>
        <v>1</v>
      </c>
      <c r="J1778">
        <f>IF(G1778=B1778,LOOKUP(G1778,'[1]PerfilGov2018 - DadosCompletos'!$A:$A,'[1]PerfilGov2018 - DadosCompletos'!$J:$J),"")</f>
        <v>0.26269069654792099</v>
      </c>
      <c r="K1778">
        <f>IF(G1778=B1778,LOOKUP(G1778,'[1]PerfilGov2018 - DadosCompletos'!$A:$A,'[1]PerfilGov2018 - DadosCompletos'!$AW:$AW),"")</f>
        <v>0.32275035290783599</v>
      </c>
      <c r="L1778">
        <f>IF(G1778=B1778,LOOKUP(G1778,'[1]PerfilGov2018 - DadosCompletos'!$A:$A,'[1]PerfilGov2018 - DadosCompletos'!$XU:$XU),"")</f>
        <v>0.61224632729954798</v>
      </c>
      <c r="M1778">
        <f>IF(G1778=B1778,LOOKUP(G1778,'[1]PerfilGov2018 - DadosCompletos'!$A:$A,'[1]PerfilGov2018 - DadosCompletos'!$XV:$XV),"")</f>
        <v>0.52498261368114796</v>
      </c>
    </row>
    <row r="1779" spans="1:13" hidden="1" x14ac:dyDescent="0.25">
      <c r="A1779" t="s">
        <v>5</v>
      </c>
      <c r="B1779">
        <v>181</v>
      </c>
      <c r="D1779" t="s">
        <v>2869</v>
      </c>
      <c r="E1779" t="s">
        <v>2870</v>
      </c>
      <c r="F1779" t="s">
        <v>2868</v>
      </c>
      <c r="G1779">
        <f>LOOKUP(B1779,'[1]PerfilGov2018 - DadosCompletos'!$A:$A,'[1]PerfilGov2018 - DadosCompletos'!$A:$A)</f>
        <v>181</v>
      </c>
      <c r="H1779">
        <f>IF(G1779=B1779,LOOKUP(G1779,'[1]PerfilGov2018 - DadosCompletos'!$A:$A,'[1]PerfilGov2018 - DadosCompletos'!$XM:$XM),"")</f>
        <v>0.29259097604765699</v>
      </c>
      <c r="I1779">
        <f>IF(G1779=B1779,LOOKUP(G1779,'[1]PerfilGov2018 - DadosCompletos'!$A:$A,'[1]PerfilGov2018 - DadosCompletos'!$F:$F),"")</f>
        <v>0.71531485558022201</v>
      </c>
      <c r="J1779">
        <f>IF(G1779=B1779,LOOKUP(G1779,'[1]PerfilGov2018 - DadosCompletos'!$A:$A,'[1]PerfilGov2018 - DadosCompletos'!$J:$J),"")</f>
        <v>0.05</v>
      </c>
      <c r="K1779">
        <f>IF(G1779=B1779,LOOKUP(G1779,'[1]PerfilGov2018 - DadosCompletos'!$A:$A,'[1]PerfilGov2018 - DadosCompletos'!$AW:$AW),"")</f>
        <v>0.5</v>
      </c>
      <c r="L1779">
        <f>IF(G1779=B1779,LOOKUP(G1779,'[1]PerfilGov2018 - DadosCompletos'!$A:$A,'[1]PerfilGov2018 - DadosCompletos'!$XU:$XU),"")</f>
        <v>0.35473891981573002</v>
      </c>
      <c r="M1779">
        <f>IF(G1779=B1779,LOOKUP(G1779,'[1]PerfilGov2018 - DadosCompletos'!$A:$A,'[1]PerfilGov2018 - DadosCompletos'!$XV:$XV),"")</f>
        <v>0.38362373424826601</v>
      </c>
    </row>
    <row r="1780" spans="1:13" hidden="1" x14ac:dyDescent="0.25">
      <c r="A1780" t="s">
        <v>5</v>
      </c>
      <c r="B1780">
        <v>182</v>
      </c>
      <c r="D1780" t="s">
        <v>2876</v>
      </c>
      <c r="E1780" t="s">
        <v>2877</v>
      </c>
      <c r="F1780" t="s">
        <v>2878</v>
      </c>
      <c r="G1780">
        <f>LOOKUP(B1780,'[1]PerfilGov2018 - DadosCompletos'!$A:$A,'[1]PerfilGov2018 - DadosCompletos'!$A:$A)</f>
        <v>182</v>
      </c>
      <c r="H1780">
        <f>IF(G1780=B1780,LOOKUP(G1780,'[1]PerfilGov2018 - DadosCompletos'!$A:$A,'[1]PerfilGov2018 - DadosCompletos'!$XM:$XM),"")</f>
        <v>0.26648786228611598</v>
      </c>
      <c r="I1780">
        <f>IF(G1780=B1780,LOOKUP(G1780,'[1]PerfilGov2018 - DadosCompletos'!$A:$A,'[1]PerfilGov2018 - DadosCompletos'!$F:$F),"")</f>
        <v>1</v>
      </c>
      <c r="J1780">
        <f>IF(G1780=B1780,LOOKUP(G1780,'[1]PerfilGov2018 - DadosCompletos'!$A:$A,'[1]PerfilGov2018 - DadosCompletos'!$J:$J),"")</f>
        <v>0</v>
      </c>
      <c r="K1780">
        <f>IF(G1780=B1780,LOOKUP(G1780,'[1]PerfilGov2018 - DadosCompletos'!$A:$A,'[1]PerfilGov2018 - DadosCompletos'!$AW:$AW),"")</f>
        <v>0</v>
      </c>
      <c r="L1780">
        <f>IF(G1780=B1780,LOOKUP(G1780,'[1]PerfilGov2018 - DadosCompletos'!$A:$A,'[1]PerfilGov2018 - DadosCompletos'!$XU:$XU),"")</f>
        <v>0.40779649456671802</v>
      </c>
      <c r="M1780">
        <f>IF(G1780=B1780,LOOKUP(G1780,'[1]PerfilGov2018 - DadosCompletos'!$A:$A,'[1]PerfilGov2018 - DadosCompletos'!$XV:$XV),"")</f>
        <v>0.29550818800733197</v>
      </c>
    </row>
    <row r="1781" spans="1:13" hidden="1" x14ac:dyDescent="0.25">
      <c r="A1781" t="s">
        <v>5</v>
      </c>
      <c r="B1781">
        <v>183</v>
      </c>
      <c r="D1781" t="s">
        <v>342</v>
      </c>
      <c r="E1781" t="s">
        <v>343</v>
      </c>
      <c r="F1781" t="s">
        <v>344</v>
      </c>
      <c r="G1781">
        <f>LOOKUP(B1781,'[1]PerfilGov2018 - DadosCompletos'!$A:$A,'[1]PerfilGov2018 - DadosCompletos'!$A:$A)</f>
        <v>183</v>
      </c>
      <c r="H1781">
        <f>IF(G1781=B1781,LOOKUP(G1781,'[1]PerfilGov2018 - DadosCompletos'!$A:$A,'[1]PerfilGov2018 - DadosCompletos'!$XM:$XM),"")</f>
        <v>0.36765420707799401</v>
      </c>
      <c r="I1781">
        <f>IF(G1781=B1781,LOOKUP(G1781,'[1]PerfilGov2018 - DadosCompletos'!$A:$A,'[1]PerfilGov2018 - DadosCompletos'!$F:$F),"")</f>
        <v>0.356886453772082</v>
      </c>
      <c r="J1781">
        <f>IF(G1781=B1781,LOOKUP(G1781,'[1]PerfilGov2018 - DadosCompletos'!$A:$A,'[1]PerfilGov2018 - DadosCompletos'!$J:$J),"")</f>
        <v>0.15</v>
      </c>
      <c r="K1781">
        <f>IF(G1781=B1781,LOOKUP(G1781,'[1]PerfilGov2018 - DadosCompletos'!$A:$A,'[1]PerfilGov2018 - DadosCompletos'!$AW:$AW),"")</f>
        <v>0</v>
      </c>
      <c r="L1781">
        <f>IF(G1781=B1781,LOOKUP(G1781,'[1]PerfilGov2018 - DadosCompletos'!$A:$A,'[1]PerfilGov2018 - DadosCompletos'!$XU:$XU),"")</f>
        <v>0.41468049104087901</v>
      </c>
      <c r="M1781">
        <f>IF(G1781=B1781,LOOKUP(G1781,'[1]PerfilGov2018 - DadosCompletos'!$A:$A,'[1]PerfilGov2018 - DadosCompletos'!$XV:$XV),"")</f>
        <v>0.23760687240750999</v>
      </c>
    </row>
    <row r="1782" spans="1:13" hidden="1" x14ac:dyDescent="0.25">
      <c r="A1782" t="s">
        <v>5</v>
      </c>
      <c r="B1782">
        <v>184</v>
      </c>
      <c r="D1782" t="s">
        <v>347</v>
      </c>
      <c r="E1782" t="s">
        <v>348</v>
      </c>
      <c r="F1782" t="s">
        <v>349</v>
      </c>
      <c r="G1782">
        <f>LOOKUP(B1782,'[1]PerfilGov2018 - DadosCompletos'!$A:$A,'[1]PerfilGov2018 - DadosCompletos'!$A:$A)</f>
        <v>184</v>
      </c>
      <c r="H1782">
        <f>IF(G1782=B1782,LOOKUP(G1782,'[1]PerfilGov2018 - DadosCompletos'!$A:$A,'[1]PerfilGov2018 - DadosCompletos'!$XM:$XM),"")</f>
        <v>0.51702810048596104</v>
      </c>
      <c r="I1782">
        <f>IF(G1782=B1782,LOOKUP(G1782,'[1]PerfilGov2018 - DadosCompletos'!$A:$A,'[1]PerfilGov2018 - DadosCompletos'!$F:$F),"")</f>
        <v>0.24130593337101</v>
      </c>
      <c r="J1782">
        <f>IF(G1782=B1782,LOOKUP(G1782,'[1]PerfilGov2018 - DadosCompletos'!$A:$A,'[1]PerfilGov2018 - DadosCompletos'!$J:$J),"")</f>
        <v>0.05</v>
      </c>
      <c r="K1782">
        <f>IF(G1782=B1782,LOOKUP(G1782,'[1]PerfilGov2018 - DadosCompletos'!$A:$A,'[1]PerfilGov2018 - DadosCompletos'!$AW:$AW),"")</f>
        <v>0.05</v>
      </c>
      <c r="L1782">
        <f>IF(G1782=B1782,LOOKUP(G1782,'[1]PerfilGov2018 - DadosCompletos'!$A:$A,'[1]PerfilGov2018 - DadosCompletos'!$XU:$XU),"")</f>
        <v>0.50094655808501298</v>
      </c>
      <c r="M1782">
        <f>IF(G1782=B1782,LOOKUP(G1782,'[1]PerfilGov2018 - DadosCompletos'!$A:$A,'[1]PerfilGov2018 - DadosCompletos'!$XV:$XV),"")</f>
        <v>0.30245159543160499</v>
      </c>
    </row>
    <row r="1783" spans="1:13" hidden="1" x14ac:dyDescent="0.25">
      <c r="A1783" t="s">
        <v>5</v>
      </c>
      <c r="B1783">
        <v>185</v>
      </c>
      <c r="D1783" t="s">
        <v>2859</v>
      </c>
      <c r="E1783" t="s">
        <v>2860</v>
      </c>
      <c r="F1783" t="s">
        <v>2861</v>
      </c>
      <c r="G1783">
        <f>LOOKUP(B1783,'[1]PerfilGov2018 - DadosCompletos'!$A:$A,'[1]PerfilGov2018 - DadosCompletos'!$A:$A)</f>
        <v>185</v>
      </c>
      <c r="H1783">
        <f>IF(G1783=B1783,LOOKUP(G1783,'[1]PerfilGov2018 - DadosCompletos'!$A:$A,'[1]PerfilGov2018 - DadosCompletos'!$XM:$XM),"")</f>
        <v>0.55645722100550199</v>
      </c>
      <c r="I1783">
        <f>IF(G1783=B1783,LOOKUP(G1783,'[1]PerfilGov2018 - DadosCompletos'!$A:$A,'[1]PerfilGov2018 - DadosCompletos'!$F:$F),"")</f>
        <v>0</v>
      </c>
      <c r="J1783">
        <f>IF(G1783=B1783,LOOKUP(G1783,'[1]PerfilGov2018 - DadosCompletos'!$A:$A,'[1]PerfilGov2018 - DadosCompletos'!$J:$J),"")</f>
        <v>0.05</v>
      </c>
      <c r="K1783">
        <f>IF(G1783=B1783,LOOKUP(G1783,'[1]PerfilGov2018 - DadosCompletos'!$A:$A,'[1]PerfilGov2018 - DadosCompletos'!$AW:$AW),"")</f>
        <v>0</v>
      </c>
      <c r="L1783">
        <f>IF(G1783=B1783,LOOKUP(G1783,'[1]PerfilGov2018 - DadosCompletos'!$A:$A,'[1]PerfilGov2018 - DadosCompletos'!$XU:$XU),"")</f>
        <v>0.253935934010668</v>
      </c>
      <c r="M1783">
        <f>IF(G1783=B1783,LOOKUP(G1783,'[1]PerfilGov2018 - DadosCompletos'!$A:$A,'[1]PerfilGov2018 - DadosCompletos'!$XV:$XV),"")</f>
        <v>0.290441538554157</v>
      </c>
    </row>
    <row r="1784" spans="1:13" hidden="1" x14ac:dyDescent="0.25">
      <c r="A1784" t="s">
        <v>5</v>
      </c>
      <c r="B1784">
        <v>186</v>
      </c>
      <c r="D1784" t="s">
        <v>2631</v>
      </c>
      <c r="E1784" t="s">
        <v>2632</v>
      </c>
      <c r="F1784" t="s">
        <v>2630</v>
      </c>
      <c r="G1784">
        <f>LOOKUP(B1784,'[1]PerfilGov2018 - DadosCompletos'!$A:$A,'[1]PerfilGov2018 - DadosCompletos'!$A:$A)</f>
        <v>186</v>
      </c>
      <c r="H1784">
        <f>IF(G1784=B1784,LOOKUP(G1784,'[1]PerfilGov2018 - DadosCompletos'!$A:$A,'[1]PerfilGov2018 - DadosCompletos'!$XM:$XM),"")</f>
        <v>8.4505898288902898E-2</v>
      </c>
      <c r="I1784">
        <f>IF(G1784=B1784,LOOKUP(G1784,'[1]PerfilGov2018 - DadosCompletos'!$A:$A,'[1]PerfilGov2018 - DadosCompletos'!$F:$F),"")</f>
        <v>0.05</v>
      </c>
      <c r="J1784">
        <f>IF(G1784=B1784,LOOKUP(G1784,'[1]PerfilGov2018 - DadosCompletos'!$A:$A,'[1]PerfilGov2018 - DadosCompletos'!$J:$J),"")</f>
        <v>0.32257512170611102</v>
      </c>
      <c r="K1784">
        <f>IF(G1784=B1784,LOOKUP(G1784,'[1]PerfilGov2018 - DadosCompletos'!$A:$A,'[1]PerfilGov2018 - DadosCompletos'!$AW:$AW),"")</f>
        <v>0</v>
      </c>
      <c r="L1784">
        <f>IF(G1784=B1784,LOOKUP(G1784,'[1]PerfilGov2018 - DadosCompletos'!$A:$A,'[1]PerfilGov2018 - DadosCompletos'!$XU:$XU),"")</f>
        <v>0.28380847253449798</v>
      </c>
      <c r="M1784">
        <f>IF(G1784=B1784,LOOKUP(G1784,'[1]PerfilGov2018 - DadosCompletos'!$A:$A,'[1]PerfilGov2018 - DadosCompletos'!$XV:$XV),"")</f>
        <v>0.18972750982102499</v>
      </c>
    </row>
    <row r="1785" spans="1:13" hidden="1" x14ac:dyDescent="0.25">
      <c r="A1785" t="s">
        <v>5</v>
      </c>
      <c r="B1785">
        <v>187</v>
      </c>
      <c r="D1785" t="s">
        <v>2711</v>
      </c>
      <c r="E1785" t="s">
        <v>2712</v>
      </c>
      <c r="F1785" t="s">
        <v>2710</v>
      </c>
      <c r="G1785">
        <f>LOOKUP(B1785,'[1]PerfilGov2018 - DadosCompletos'!$A:$A,'[1]PerfilGov2018 - DadosCompletos'!$A:$A)</f>
        <v>187</v>
      </c>
      <c r="H1785">
        <f>IF(G1785=B1785,LOOKUP(G1785,'[1]PerfilGov2018 - DadosCompletos'!$A:$A,'[1]PerfilGov2018 - DadosCompletos'!$XM:$XM),"")</f>
        <v>0.35118016185357798</v>
      </c>
      <c r="I1785">
        <f>IF(G1785=B1785,LOOKUP(G1785,'[1]PerfilGov2018 - DadosCompletos'!$A:$A,'[1]PerfilGov2018 - DadosCompletos'!$F:$F),"")</f>
        <v>0.24130593337101</v>
      </c>
      <c r="J1785">
        <f>IF(G1785=B1785,LOOKUP(G1785,'[1]PerfilGov2018 - DadosCompletos'!$A:$A,'[1]PerfilGov2018 - DadosCompletos'!$J:$J),"")</f>
        <v>0.05</v>
      </c>
      <c r="K1785">
        <f>IF(G1785=B1785,LOOKUP(G1785,'[1]PerfilGov2018 - DadosCompletos'!$A:$A,'[1]PerfilGov2018 - DadosCompletos'!$AW:$AW),"")</f>
        <v>0</v>
      </c>
      <c r="L1785">
        <f>IF(G1785=B1785,LOOKUP(G1785,'[1]PerfilGov2018 - DadosCompletos'!$A:$A,'[1]PerfilGov2018 - DadosCompletos'!$XU:$XU),"")</f>
        <v>0.41358115007716501</v>
      </c>
      <c r="M1785">
        <f>IF(G1785=B1785,LOOKUP(G1785,'[1]PerfilGov2018 - DadosCompletos'!$A:$A,'[1]PerfilGov2018 - DadosCompletos'!$XV:$XV),"")</f>
        <v>0.31141928641087202</v>
      </c>
    </row>
    <row r="1786" spans="1:13" hidden="1" x14ac:dyDescent="0.25">
      <c r="A1786" t="s">
        <v>5</v>
      </c>
      <c r="B1786">
        <v>188</v>
      </c>
      <c r="D1786" t="s">
        <v>2844</v>
      </c>
      <c r="E1786" t="s">
        <v>2845</v>
      </c>
      <c r="F1786" t="s">
        <v>2843</v>
      </c>
      <c r="G1786">
        <f>LOOKUP(B1786,'[1]PerfilGov2018 - DadosCompletos'!$A:$A,'[1]PerfilGov2018 - DadosCompletos'!$A:$A)</f>
        <v>188</v>
      </c>
      <c r="H1786">
        <f>IF(G1786=B1786,LOOKUP(G1786,'[1]PerfilGov2018 - DadosCompletos'!$A:$A,'[1]PerfilGov2018 - DadosCompletos'!$XM:$XM),"")</f>
        <v>0.42354766268682997</v>
      </c>
      <c r="I1786">
        <f>IF(G1786=B1786,LOOKUP(G1786,'[1]PerfilGov2018 - DadosCompletos'!$A:$A,'[1]PerfilGov2018 - DadosCompletos'!$F:$F),"")</f>
        <v>0.35203818592914499</v>
      </c>
      <c r="J1786">
        <f>IF(G1786=B1786,LOOKUP(G1786,'[1]PerfilGov2018 - DadosCompletos'!$A:$A,'[1]PerfilGov2018 - DadosCompletos'!$J:$J),"")</f>
        <v>0.70790224904922805</v>
      </c>
      <c r="K1786">
        <f>IF(G1786=B1786,LOOKUP(G1786,'[1]PerfilGov2018 - DadosCompletos'!$A:$A,'[1]PerfilGov2018 - DadosCompletos'!$AW:$AW),"")</f>
        <v>0.15</v>
      </c>
      <c r="L1786">
        <f>IF(G1786=B1786,LOOKUP(G1786,'[1]PerfilGov2018 - DadosCompletos'!$A:$A,'[1]PerfilGov2018 - DadosCompletos'!$XU:$XU),"")</f>
        <v>0.60464696628759196</v>
      </c>
      <c r="M1786">
        <f>IF(G1786=B1786,LOOKUP(G1786,'[1]PerfilGov2018 - DadosCompletos'!$A:$A,'[1]PerfilGov2018 - DadosCompletos'!$XV:$XV),"")</f>
        <v>0.474295381239492</v>
      </c>
    </row>
    <row r="1787" spans="1:13" hidden="1" x14ac:dyDescent="0.25">
      <c r="A1787" t="s">
        <v>5</v>
      </c>
      <c r="B1787">
        <v>189</v>
      </c>
      <c r="D1787" t="s">
        <v>2725</v>
      </c>
      <c r="E1787" t="s">
        <v>2726</v>
      </c>
      <c r="F1787" t="s">
        <v>2724</v>
      </c>
      <c r="G1787">
        <f>LOOKUP(B1787,'[1]PerfilGov2018 - DadosCompletos'!$A:$A,'[1]PerfilGov2018 - DadosCompletos'!$A:$A)</f>
        <v>189</v>
      </c>
      <c r="H1787">
        <f>IF(G1787=B1787,LOOKUP(G1787,'[1]PerfilGov2018 - DadosCompletos'!$A:$A,'[1]PerfilGov2018 - DadosCompletos'!$XM:$XM),"")</f>
        <v>0.91114523243336198</v>
      </c>
      <c r="I1787">
        <f>IF(G1787=B1787,LOOKUP(G1787,'[1]PerfilGov2018 - DadosCompletos'!$A:$A,'[1]PerfilGov2018 - DadosCompletos'!$F:$F),"")</f>
        <v>0.67952267269880695</v>
      </c>
      <c r="J1787">
        <f>IF(G1787=B1787,LOOKUP(G1787,'[1]PerfilGov2018 - DadosCompletos'!$A:$A,'[1]PerfilGov2018 - DadosCompletos'!$J:$J),"")</f>
        <v>0.26148379217162199</v>
      </c>
      <c r="K1787">
        <f>IF(G1787=B1787,LOOKUP(G1787,'[1]PerfilGov2018 - DadosCompletos'!$A:$A,'[1]PerfilGov2018 - DadosCompletos'!$AW:$AW),"")</f>
        <v>0.15</v>
      </c>
      <c r="L1787">
        <f>IF(G1787=B1787,LOOKUP(G1787,'[1]PerfilGov2018 - DadosCompletos'!$A:$A,'[1]PerfilGov2018 - DadosCompletos'!$XU:$XU),"")</f>
        <v>0.76830638546753505</v>
      </c>
      <c r="M1787">
        <f>IF(G1787=B1787,LOOKUP(G1787,'[1]PerfilGov2018 - DadosCompletos'!$A:$A,'[1]PerfilGov2018 - DadosCompletos'!$XV:$XV),"")</f>
        <v>0.813220897280859</v>
      </c>
    </row>
    <row r="1788" spans="1:13" hidden="1" x14ac:dyDescent="0.25">
      <c r="A1788" t="s">
        <v>5</v>
      </c>
      <c r="B1788">
        <v>190</v>
      </c>
      <c r="D1788" t="s">
        <v>2824</v>
      </c>
      <c r="E1788" t="s">
        <v>2825</v>
      </c>
      <c r="F1788" t="s">
        <v>2823</v>
      </c>
      <c r="G1788">
        <f>LOOKUP(B1788,'[1]PerfilGov2018 - DadosCompletos'!$A:$A,'[1]PerfilGov2018 - DadosCompletos'!$A:$A)</f>
        <v>190</v>
      </c>
      <c r="H1788">
        <f>IF(G1788=B1788,LOOKUP(G1788,'[1]PerfilGov2018 - DadosCompletos'!$A:$A,'[1]PerfilGov2018 - DadosCompletos'!$XM:$XM),"")</f>
        <v>0.48451229829419601</v>
      </c>
      <c r="I1788">
        <f>IF(G1788=B1788,LOOKUP(G1788,'[1]PerfilGov2018 - DadosCompletos'!$A:$A,'[1]PerfilGov2018 - DadosCompletos'!$F:$F),"")</f>
        <v>0.24130593337101</v>
      </c>
      <c r="J1788">
        <f>IF(G1788=B1788,LOOKUP(G1788,'[1]PerfilGov2018 - DadosCompletos'!$A:$A,'[1]PerfilGov2018 - DadosCompletos'!$J:$J),"")</f>
        <v>0.20386461362936301</v>
      </c>
      <c r="K1788">
        <f>IF(G1788=B1788,LOOKUP(G1788,'[1]PerfilGov2018 - DadosCompletos'!$A:$A,'[1]PerfilGov2018 - DadosCompletos'!$AW:$AW),"")</f>
        <v>0.57858267122676299</v>
      </c>
      <c r="L1788">
        <f>IF(G1788=B1788,LOOKUP(G1788,'[1]PerfilGov2018 - DadosCompletos'!$A:$A,'[1]PerfilGov2018 - DadosCompletos'!$XU:$XU),"")</f>
        <v>0.39035350773460997</v>
      </c>
      <c r="M1788">
        <f>IF(G1788=B1788,LOOKUP(G1788,'[1]PerfilGov2018 - DadosCompletos'!$A:$A,'[1]PerfilGov2018 - DadosCompletos'!$XV:$XV),"")</f>
        <v>0.46793311983348701</v>
      </c>
    </row>
    <row r="1789" spans="1:13" hidden="1" x14ac:dyDescent="0.25">
      <c r="A1789" t="s">
        <v>5</v>
      </c>
      <c r="B1789">
        <v>191</v>
      </c>
      <c r="D1789" t="s">
        <v>995</v>
      </c>
      <c r="E1789" t="s">
        <v>996</v>
      </c>
      <c r="F1789" t="s">
        <v>2754</v>
      </c>
      <c r="G1789">
        <f>LOOKUP(B1789,'[1]PerfilGov2018 - DadosCompletos'!$A:$A,'[1]PerfilGov2018 - DadosCompletos'!$A:$A)</f>
        <v>191</v>
      </c>
      <c r="H1789">
        <f>IF(G1789=B1789,LOOKUP(G1789,'[1]PerfilGov2018 - DadosCompletos'!$A:$A,'[1]PerfilGov2018 - DadosCompletos'!$XM:$XM),"")</f>
        <v>0.45760181305507902</v>
      </c>
      <c r="I1789">
        <f>IF(G1789=B1789,LOOKUP(G1789,'[1]PerfilGov2018 - DadosCompletos'!$A:$A,'[1]PerfilGov2018 - DadosCompletos'!$F:$F),"")</f>
        <v>0.90983497421995696</v>
      </c>
      <c r="J1789">
        <f>IF(G1789=B1789,LOOKUP(G1789,'[1]PerfilGov2018 - DadosCompletos'!$A:$A,'[1]PerfilGov2018 - DadosCompletos'!$J:$J),"")</f>
        <v>0.05</v>
      </c>
      <c r="K1789">
        <f>IF(G1789=B1789,LOOKUP(G1789,'[1]PerfilGov2018 - DadosCompletos'!$A:$A,'[1]PerfilGov2018 - DadosCompletos'!$AW:$AW),"")</f>
        <v>1</v>
      </c>
      <c r="L1789">
        <f>IF(G1789=B1789,LOOKUP(G1789,'[1]PerfilGov2018 - DadosCompletos'!$A:$A,'[1]PerfilGov2018 - DadosCompletos'!$XU:$XU),"")</f>
        <v>0.63246450726188996</v>
      </c>
      <c r="M1789">
        <f>IF(G1789=B1789,LOOKUP(G1789,'[1]PerfilGov2018 - DadosCompletos'!$A:$A,'[1]PerfilGov2018 - DadosCompletos'!$XV:$XV),"")</f>
        <v>0.56917862083338799</v>
      </c>
    </row>
    <row r="1790" spans="1:13" hidden="1" x14ac:dyDescent="0.25">
      <c r="A1790" t="s">
        <v>5</v>
      </c>
      <c r="B1790">
        <v>192</v>
      </c>
      <c r="D1790" t="s">
        <v>2706</v>
      </c>
      <c r="E1790" t="s">
        <v>2707</v>
      </c>
      <c r="F1790" t="s">
        <v>2705</v>
      </c>
      <c r="G1790">
        <f>LOOKUP(B1790,'[1]PerfilGov2018 - DadosCompletos'!$A:$A,'[1]PerfilGov2018 - DadosCompletos'!$A:$A)</f>
        <v>192</v>
      </c>
      <c r="H1790">
        <f>IF(G1790=B1790,LOOKUP(G1790,'[1]PerfilGov2018 - DadosCompletos'!$A:$A,'[1]PerfilGov2018 - DadosCompletos'!$XM:$XM),"")</f>
        <v>0.43176159960085297</v>
      </c>
      <c r="I1790">
        <f>IF(G1790=B1790,LOOKUP(G1790,'[1]PerfilGov2018 - DadosCompletos'!$A:$A,'[1]PerfilGov2018 - DadosCompletos'!$F:$F),"")</f>
        <v>0.67267106560154699</v>
      </c>
      <c r="J1790">
        <f>IF(G1790=B1790,LOOKUP(G1790,'[1]PerfilGov2018 - DadosCompletos'!$A:$A,'[1]PerfilGov2018 - DadosCompletos'!$J:$J),"")</f>
        <v>0.05</v>
      </c>
      <c r="K1790">
        <f>IF(G1790=B1790,LOOKUP(G1790,'[1]PerfilGov2018 - DadosCompletos'!$A:$A,'[1]PerfilGov2018 - DadosCompletos'!$AW:$AW),"")</f>
        <v>0.15</v>
      </c>
      <c r="L1790">
        <f>IF(G1790=B1790,LOOKUP(G1790,'[1]PerfilGov2018 - DadosCompletos'!$A:$A,'[1]PerfilGov2018 - DadosCompletos'!$XU:$XU),"")</f>
        <v>0.40126583459485798</v>
      </c>
      <c r="M1790">
        <f>IF(G1790=B1790,LOOKUP(G1790,'[1]PerfilGov2018 - DadosCompletos'!$A:$A,'[1]PerfilGov2018 - DadosCompletos'!$XV:$XV),"")</f>
        <v>0.480543932245244</v>
      </c>
    </row>
    <row r="1791" spans="1:13" hidden="1" x14ac:dyDescent="0.25">
      <c r="A1791" t="s">
        <v>5</v>
      </c>
      <c r="B1791">
        <v>193</v>
      </c>
      <c r="D1791" t="s">
        <v>1008</v>
      </c>
      <c r="E1791" t="s">
        <v>1009</v>
      </c>
      <c r="F1791" t="s">
        <v>2896</v>
      </c>
      <c r="G1791">
        <f>LOOKUP(B1791,'[1]PerfilGov2018 - DadosCompletos'!$A:$A,'[1]PerfilGov2018 - DadosCompletos'!$A:$A)</f>
        <v>193</v>
      </c>
      <c r="H1791">
        <f>IF(G1791=B1791,LOOKUP(G1791,'[1]PerfilGov2018 - DadosCompletos'!$A:$A,'[1]PerfilGov2018 - DadosCompletos'!$XM:$XM),"")</f>
        <v>0.664192722621748</v>
      </c>
      <c r="I1791">
        <f>IF(G1791=B1791,LOOKUP(G1791,'[1]PerfilGov2018 - DadosCompletos'!$A:$A,'[1]PerfilGov2018 - DadosCompletos'!$F:$F),"")</f>
        <v>0.55941149258635903</v>
      </c>
      <c r="J1791">
        <f>IF(G1791=B1791,LOOKUP(G1791,'[1]PerfilGov2018 - DadosCompletos'!$A:$A,'[1]PerfilGov2018 - DadosCompletos'!$J:$J),"")</f>
        <v>0.15</v>
      </c>
      <c r="K1791">
        <f>IF(G1791=B1791,LOOKUP(G1791,'[1]PerfilGov2018 - DadosCompletos'!$A:$A,'[1]PerfilGov2018 - DadosCompletos'!$AW:$AW),"")</f>
        <v>0.05</v>
      </c>
      <c r="L1791">
        <f>IF(G1791=B1791,LOOKUP(G1791,'[1]PerfilGov2018 - DadosCompletos'!$A:$A,'[1]PerfilGov2018 - DadosCompletos'!$XU:$XU),"")</f>
        <v>0.61051622531414196</v>
      </c>
      <c r="M1791">
        <f>IF(G1791=B1791,LOOKUP(G1791,'[1]PerfilGov2018 - DadosCompletos'!$A:$A,'[1]PerfilGov2018 - DadosCompletos'!$XV:$XV),"")</f>
        <v>0.41189411746757698</v>
      </c>
    </row>
    <row r="1792" spans="1:13" hidden="1" x14ac:dyDescent="0.25">
      <c r="A1792" t="s">
        <v>5</v>
      </c>
      <c r="B1792">
        <v>194</v>
      </c>
      <c r="D1792" t="s">
        <v>2671</v>
      </c>
      <c r="E1792" t="s">
        <v>2672</v>
      </c>
      <c r="F1792" t="s">
        <v>2673</v>
      </c>
      <c r="G1792">
        <f>LOOKUP(B1792,'[1]PerfilGov2018 - DadosCompletos'!$A:$A,'[1]PerfilGov2018 - DadosCompletos'!$A:$A)</f>
        <v>194</v>
      </c>
      <c r="H1792">
        <f>IF(G1792=B1792,LOOKUP(G1792,'[1]PerfilGov2018 - DadosCompletos'!$A:$A,'[1]PerfilGov2018 - DadosCompletos'!$XM:$XM),"")</f>
        <v>0.60304004070162998</v>
      </c>
      <c r="I1792">
        <f>IF(G1792=B1792,LOOKUP(G1792,'[1]PerfilGov2018 - DadosCompletos'!$A:$A,'[1]PerfilGov2018 - DadosCompletos'!$F:$F),"")</f>
        <v>0</v>
      </c>
      <c r="J1792">
        <f>IF(G1792=B1792,LOOKUP(G1792,'[1]PerfilGov2018 - DadosCompletos'!$A:$A,'[1]PerfilGov2018 - DadosCompletos'!$J:$J),"")</f>
        <v>1</v>
      </c>
      <c r="K1792">
        <f>IF(G1792=B1792,LOOKUP(G1792,'[1]PerfilGov2018 - DadosCompletos'!$A:$A,'[1]PerfilGov2018 - DadosCompletos'!$AW:$AW),"")</f>
        <v>0.15</v>
      </c>
      <c r="L1792">
        <f>IF(G1792=B1792,LOOKUP(G1792,'[1]PerfilGov2018 - DadosCompletos'!$A:$A,'[1]PerfilGov2018 - DadosCompletos'!$XU:$XU),"")</f>
        <v>0.639742375837279</v>
      </c>
      <c r="M1792">
        <f>IF(G1792=B1792,LOOKUP(G1792,'[1]PerfilGov2018 - DadosCompletos'!$A:$A,'[1]PerfilGov2018 - DadosCompletos'!$XV:$XV),"")</f>
        <v>0.40315398416970299</v>
      </c>
    </row>
    <row r="1793" spans="1:13" hidden="1" x14ac:dyDescent="0.25">
      <c r="A1793" t="s">
        <v>5</v>
      </c>
      <c r="B1793">
        <v>195</v>
      </c>
      <c r="D1793" t="s">
        <v>975</v>
      </c>
      <c r="E1793" t="s">
        <v>976</v>
      </c>
      <c r="F1793" t="s">
        <v>2636</v>
      </c>
      <c r="G1793">
        <f>LOOKUP(B1793,'[1]PerfilGov2018 - DadosCompletos'!$A:$A,'[1]PerfilGov2018 - DadosCompletos'!$A:$A)</f>
        <v>195</v>
      </c>
      <c r="H1793">
        <f>IF(G1793=B1793,LOOKUP(G1793,'[1]PerfilGov2018 - DadosCompletos'!$A:$A,'[1]PerfilGov2018 - DadosCompletos'!$XM:$XM),"")</f>
        <v>0.33775073259907301</v>
      </c>
      <c r="I1793">
        <f>IF(G1793=B1793,LOOKUP(G1793,'[1]PerfilGov2018 - DadosCompletos'!$A:$A,'[1]PerfilGov2018 - DadosCompletos'!$F:$F),"")</f>
        <v>0</v>
      </c>
      <c r="J1793">
        <f>IF(G1793=B1793,LOOKUP(G1793,'[1]PerfilGov2018 - DadosCompletos'!$A:$A,'[1]PerfilGov2018 - DadosCompletos'!$J:$J),"")</f>
        <v>0.15</v>
      </c>
      <c r="K1793">
        <f>IF(G1793=B1793,LOOKUP(G1793,'[1]PerfilGov2018 - DadosCompletos'!$A:$A,'[1]PerfilGov2018 - DadosCompletos'!$AW:$AW),"")</f>
        <v>0</v>
      </c>
      <c r="L1793">
        <f>IF(G1793=B1793,LOOKUP(G1793,'[1]PerfilGov2018 - DadosCompletos'!$A:$A,'[1]PerfilGov2018 - DadosCompletos'!$XU:$XU),"")</f>
        <v>0.53583827446987298</v>
      </c>
      <c r="M1793">
        <f>IF(G1793=B1793,LOOKUP(G1793,'[1]PerfilGov2018 - DadosCompletos'!$A:$A,'[1]PerfilGov2018 - DadosCompletos'!$XV:$XV),"")</f>
        <v>0.34782898417445701</v>
      </c>
    </row>
    <row r="1794" spans="1:13" hidden="1" x14ac:dyDescent="0.25">
      <c r="A1794" t="s">
        <v>5</v>
      </c>
      <c r="B1794">
        <v>196</v>
      </c>
      <c r="D1794" t="s">
        <v>978</v>
      </c>
      <c r="E1794" t="s">
        <v>979</v>
      </c>
      <c r="F1794" t="s">
        <v>2643</v>
      </c>
      <c r="G1794">
        <f>LOOKUP(B1794,'[1]PerfilGov2018 - DadosCompletos'!$A:$A,'[1]PerfilGov2018 - DadosCompletos'!$A:$A)</f>
        <v>196</v>
      </c>
      <c r="H1794">
        <f>IF(G1794=B1794,LOOKUP(G1794,'[1]PerfilGov2018 - DadosCompletos'!$A:$A,'[1]PerfilGov2018 - DadosCompletos'!$XM:$XM),"")</f>
        <v>0.351792315940267</v>
      </c>
      <c r="I1794">
        <f>IF(G1794=B1794,LOOKUP(G1794,'[1]PerfilGov2018 - DadosCompletos'!$A:$A,'[1]PerfilGov2018 - DadosCompletos'!$F:$F),"")</f>
        <v>0.33753619075282898</v>
      </c>
      <c r="J1794">
        <f>IF(G1794=B1794,LOOKUP(G1794,'[1]PerfilGov2018 - DadosCompletos'!$A:$A,'[1]PerfilGov2018 - DadosCompletos'!$J:$J),"")</f>
        <v>0.15</v>
      </c>
      <c r="K1794">
        <f>IF(G1794=B1794,LOOKUP(G1794,'[1]PerfilGov2018 - DadosCompletos'!$A:$A,'[1]PerfilGov2018 - DadosCompletos'!$AW:$AW),"")</f>
        <v>0</v>
      </c>
      <c r="L1794">
        <f>IF(G1794=B1794,LOOKUP(G1794,'[1]PerfilGov2018 - DadosCompletos'!$A:$A,'[1]PerfilGov2018 - DadosCompletos'!$XU:$XU),"")</f>
        <v>0.55428943695908695</v>
      </c>
      <c r="M1794">
        <f>IF(G1794=B1794,LOOKUP(G1794,'[1]PerfilGov2018 - DadosCompletos'!$A:$A,'[1]PerfilGov2018 - DadosCompletos'!$XV:$XV),"")</f>
        <v>0.43826523780751098</v>
      </c>
    </row>
    <row r="1795" spans="1:13" hidden="1" x14ac:dyDescent="0.25">
      <c r="A1795" t="s">
        <v>5</v>
      </c>
      <c r="B1795">
        <v>197</v>
      </c>
      <c r="D1795" t="s">
        <v>2731</v>
      </c>
      <c r="E1795" t="s">
        <v>2732</v>
      </c>
      <c r="F1795" t="s">
        <v>2730</v>
      </c>
      <c r="G1795">
        <f>LOOKUP(B1795,'[1]PerfilGov2018 - DadosCompletos'!$A:$A,'[1]PerfilGov2018 - DadosCompletos'!$A:$A)</f>
        <v>197</v>
      </c>
      <c r="H1795">
        <f>IF(G1795=B1795,LOOKUP(G1795,'[1]PerfilGov2018 - DadosCompletos'!$A:$A,'[1]PerfilGov2018 - DadosCompletos'!$XM:$XM),"")</f>
        <v>0.135420324646224</v>
      </c>
      <c r="I1795">
        <f>IF(G1795=B1795,LOOKUP(G1795,'[1]PerfilGov2018 - DadosCompletos'!$A:$A,'[1]PerfilGov2018 - DadosCompletos'!$F:$F),"")</f>
        <v>0.05</v>
      </c>
      <c r="J1795">
        <f>IF(G1795=B1795,LOOKUP(G1795,'[1]PerfilGov2018 - DadosCompletos'!$A:$A,'[1]PerfilGov2018 - DadosCompletos'!$J:$J),"")</f>
        <v>0.05</v>
      </c>
      <c r="K1795">
        <f>IF(G1795=B1795,LOOKUP(G1795,'[1]PerfilGov2018 - DadosCompletos'!$A:$A,'[1]PerfilGov2018 - DadosCompletos'!$AW:$AW),"")</f>
        <v>0</v>
      </c>
      <c r="L1795">
        <f>IF(G1795=B1795,LOOKUP(G1795,'[1]PerfilGov2018 - DadosCompletos'!$A:$A,'[1]PerfilGov2018 - DadosCompletos'!$XU:$XU),"")</f>
        <v>0.123548592721595</v>
      </c>
      <c r="M1795">
        <f>IF(G1795=B1795,LOOKUP(G1795,'[1]PerfilGov2018 - DadosCompletos'!$A:$A,'[1]PerfilGov2018 - DadosCompletos'!$XV:$XV),"")</f>
        <v>0.120769582215093</v>
      </c>
    </row>
    <row r="1796" spans="1:13" hidden="1" x14ac:dyDescent="0.25">
      <c r="A1796" t="s">
        <v>5</v>
      </c>
      <c r="B1796">
        <v>198</v>
      </c>
      <c r="D1796" t="s">
        <v>1004</v>
      </c>
      <c r="E1796" t="s">
        <v>1005</v>
      </c>
      <c r="F1796" t="s">
        <v>2785</v>
      </c>
      <c r="G1796">
        <f>LOOKUP(B1796,'[1]PerfilGov2018 - DadosCompletos'!$A:$A,'[1]PerfilGov2018 - DadosCompletos'!$A:$A)</f>
        <v>198</v>
      </c>
      <c r="H1796">
        <f>IF(G1796=B1796,LOOKUP(G1796,'[1]PerfilGov2018 - DadosCompletos'!$A:$A,'[1]PerfilGov2018 - DadosCompletos'!$XM:$XM),"")</f>
        <v>0.25640644988182099</v>
      </c>
      <c r="I1796">
        <f>IF(G1796=B1796,LOOKUP(G1796,'[1]PerfilGov2018 - DadosCompletos'!$A:$A,'[1]PerfilGov2018 - DadosCompletos'!$F:$F),"")</f>
        <v>0.15</v>
      </c>
      <c r="J1796">
        <f>IF(G1796=B1796,LOOKUP(G1796,'[1]PerfilGov2018 - DadosCompletos'!$A:$A,'[1]PerfilGov2018 - DadosCompletos'!$J:$J),"")</f>
        <v>0</v>
      </c>
      <c r="K1796">
        <f>IF(G1796=B1796,LOOKUP(G1796,'[1]PerfilGov2018 - DadosCompletos'!$A:$A,'[1]PerfilGov2018 - DadosCompletos'!$AW:$AW),"")</f>
        <v>0.41652329926813803</v>
      </c>
      <c r="L1796">
        <f>IF(G1796=B1796,LOOKUP(G1796,'[1]PerfilGov2018 - DadosCompletos'!$A:$A,'[1]PerfilGov2018 - DadosCompletos'!$XU:$XU),"")</f>
        <v>0.43721350999569197</v>
      </c>
      <c r="M1796">
        <f>IF(G1796=B1796,LOOKUP(G1796,'[1]PerfilGov2018 - DadosCompletos'!$A:$A,'[1]PerfilGov2018 - DadosCompletos'!$XV:$XV),"")</f>
        <v>0.49615251924604098</v>
      </c>
    </row>
    <row r="1797" spans="1:13" hidden="1" x14ac:dyDescent="0.25">
      <c r="A1797" t="s">
        <v>5</v>
      </c>
      <c r="B1797">
        <v>199</v>
      </c>
      <c r="D1797" t="s">
        <v>1024</v>
      </c>
      <c r="E1797" t="s">
        <v>1025</v>
      </c>
      <c r="F1797" t="s">
        <v>2898</v>
      </c>
      <c r="G1797">
        <f>LOOKUP(B1797,'[1]PerfilGov2018 - DadosCompletos'!$A:$A,'[1]PerfilGov2018 - DadosCompletos'!$A:$A)</f>
        <v>199</v>
      </c>
      <c r="H1797">
        <f>IF(G1797=B1797,LOOKUP(G1797,'[1]PerfilGov2018 - DadosCompletos'!$A:$A,'[1]PerfilGov2018 - DadosCompletos'!$XM:$XM),"")</f>
        <v>0.25135355410044002</v>
      </c>
      <c r="I1797">
        <f>IF(G1797=B1797,LOOKUP(G1797,'[1]PerfilGov2018 - DadosCompletos'!$A:$A,'[1]PerfilGov2018 - DadosCompletos'!$F:$F),"")</f>
        <v>0.56626309968361799</v>
      </c>
      <c r="J1797">
        <f>IF(G1797=B1797,LOOKUP(G1797,'[1]PerfilGov2018 - DadosCompletos'!$A:$A,'[1]PerfilGov2018 - DadosCompletos'!$J:$J),"")</f>
        <v>1</v>
      </c>
      <c r="K1797">
        <f>IF(G1797=B1797,LOOKUP(G1797,'[1]PerfilGov2018 - DadosCompletos'!$A:$A,'[1]PerfilGov2018 - DadosCompletos'!$AW:$AW),"")</f>
        <v>0.15</v>
      </c>
      <c r="L1797">
        <f>IF(G1797=B1797,LOOKUP(G1797,'[1]PerfilGov2018 - DadosCompletos'!$A:$A,'[1]PerfilGov2018 - DadosCompletos'!$XU:$XU),"")</f>
        <v>0.564788195225569</v>
      </c>
      <c r="M1797">
        <f>IF(G1797=B1797,LOOKUP(G1797,'[1]PerfilGov2018 - DadosCompletos'!$A:$A,'[1]PerfilGov2018 - DadosCompletos'!$XV:$XV),"")</f>
        <v>0.369028632661203</v>
      </c>
    </row>
    <row r="1798" spans="1:13" hidden="1" x14ac:dyDescent="0.25">
      <c r="A1798" t="s">
        <v>5</v>
      </c>
      <c r="B1798">
        <v>200</v>
      </c>
      <c r="D1798" t="s">
        <v>969</v>
      </c>
      <c r="E1798" t="s">
        <v>970</v>
      </c>
      <c r="F1798" t="s">
        <v>2622</v>
      </c>
      <c r="G1798">
        <f>LOOKUP(B1798,'[1]PerfilGov2018 - DadosCompletos'!$A:$A,'[1]PerfilGov2018 - DadosCompletos'!$A:$A)</f>
        <v>200</v>
      </c>
      <c r="H1798">
        <f>IF(G1798=B1798,LOOKUP(G1798,'[1]PerfilGov2018 - DadosCompletos'!$A:$A,'[1]PerfilGov2018 - DadosCompletos'!$XM:$XM),"")</f>
        <v>0.224698130863458</v>
      </c>
      <c r="I1798">
        <f>IF(G1798=B1798,LOOKUP(G1798,'[1]PerfilGov2018 - DadosCompletos'!$A:$A,'[1]PerfilGov2018 - DadosCompletos'!$F:$F),"")</f>
        <v>0.33527154393261099</v>
      </c>
      <c r="J1798">
        <f>IF(G1798=B1798,LOOKUP(G1798,'[1]PerfilGov2018 - DadosCompletos'!$A:$A,'[1]PerfilGov2018 - DadosCompletos'!$J:$J),"")</f>
        <v>0</v>
      </c>
      <c r="K1798">
        <f>IF(G1798=B1798,LOOKUP(G1798,'[1]PerfilGov2018 - DadosCompletos'!$A:$A,'[1]PerfilGov2018 - DadosCompletos'!$AW:$AW),"")</f>
        <v>0</v>
      </c>
      <c r="L1798">
        <f>IF(G1798=B1798,LOOKUP(G1798,'[1]PerfilGov2018 - DadosCompletos'!$A:$A,'[1]PerfilGov2018 - DadosCompletos'!$XU:$XU),"")</f>
        <v>0.33641673476898598</v>
      </c>
      <c r="M1798">
        <f>IF(G1798=B1798,LOOKUP(G1798,'[1]PerfilGov2018 - DadosCompletos'!$A:$A,'[1]PerfilGov2018 - DadosCompletos'!$XV:$XV),"")</f>
        <v>0.25099684522072502</v>
      </c>
    </row>
    <row r="1799" spans="1:13" hidden="1" x14ac:dyDescent="0.25">
      <c r="A1799" t="s">
        <v>5</v>
      </c>
      <c r="B1799">
        <v>201</v>
      </c>
      <c r="D1799" t="s">
        <v>986</v>
      </c>
      <c r="E1799" t="s">
        <v>987</v>
      </c>
      <c r="F1799" t="s">
        <v>2734</v>
      </c>
      <c r="G1799">
        <f>LOOKUP(B1799,'[1]PerfilGov2018 - DadosCompletos'!$A:$A,'[1]PerfilGov2018 - DadosCompletos'!$A:$A)</f>
        <v>201</v>
      </c>
      <c r="H1799">
        <f>IF(G1799=B1799,LOOKUP(G1799,'[1]PerfilGov2018 - DadosCompletos'!$A:$A,'[1]PerfilGov2018 - DadosCompletos'!$XM:$XM),"")</f>
        <v>0.68924734885751504</v>
      </c>
      <c r="I1799">
        <f>IF(G1799=B1799,LOOKUP(G1799,'[1]PerfilGov2018 - DadosCompletos'!$A:$A,'[1]PerfilGov2018 - DadosCompletos'!$F:$F),"")</f>
        <v>0.46875961392118398</v>
      </c>
      <c r="J1799">
        <f>IF(G1799=B1799,LOOKUP(G1799,'[1]PerfilGov2018 - DadosCompletos'!$A:$A,'[1]PerfilGov2018 - DadosCompletos'!$J:$J),"")</f>
        <v>0.05</v>
      </c>
      <c r="K1799">
        <f>IF(G1799=B1799,LOOKUP(G1799,'[1]PerfilGov2018 - DadosCompletos'!$A:$A,'[1]PerfilGov2018 - DadosCompletos'!$AW:$AW),"")</f>
        <v>1</v>
      </c>
      <c r="L1799">
        <f>IF(G1799=B1799,LOOKUP(G1799,'[1]PerfilGov2018 - DadosCompletos'!$A:$A,'[1]PerfilGov2018 - DadosCompletos'!$XU:$XU),"")</f>
        <v>0.52242004471808201</v>
      </c>
      <c r="M1799">
        <f>IF(G1799=B1799,LOOKUP(G1799,'[1]PerfilGov2018 - DadosCompletos'!$A:$A,'[1]PerfilGov2018 - DadosCompletos'!$XV:$XV),"")</f>
        <v>0.47670947343696601</v>
      </c>
    </row>
    <row r="1800" spans="1:13" hidden="1" x14ac:dyDescent="0.25">
      <c r="A1800" t="s">
        <v>5</v>
      </c>
      <c r="B1800">
        <v>202</v>
      </c>
      <c r="D1800" t="s">
        <v>992</v>
      </c>
      <c r="E1800" t="s">
        <v>993</v>
      </c>
      <c r="F1800" t="s">
        <v>2895</v>
      </c>
      <c r="G1800">
        <f>LOOKUP(B1800,'[1]PerfilGov2018 - DadosCompletos'!$A:$A,'[1]PerfilGov2018 - DadosCompletos'!$A:$A)</f>
        <v>202</v>
      </c>
      <c r="H1800">
        <f>IF(G1800=B1800,LOOKUP(G1800,'[1]PerfilGov2018 - DadosCompletos'!$A:$A,'[1]PerfilGov2018 - DadosCompletos'!$XM:$XM),"")</f>
        <v>0.407862325392228</v>
      </c>
      <c r="I1800">
        <f>IF(G1800=B1800,LOOKUP(G1800,'[1]PerfilGov2018 - DadosCompletos'!$A:$A,'[1]PerfilGov2018 - DadosCompletos'!$F:$F),"")</f>
        <v>0.25986982089478</v>
      </c>
      <c r="J1800">
        <f>IF(G1800=B1800,LOOKUP(G1800,'[1]PerfilGov2018 - DadosCompletos'!$A:$A,'[1]PerfilGov2018 - DadosCompletos'!$J:$J),"")</f>
        <v>0.15</v>
      </c>
      <c r="K1800">
        <f>IF(G1800=B1800,LOOKUP(G1800,'[1]PerfilGov2018 - DadosCompletos'!$A:$A,'[1]PerfilGov2018 - DadosCompletos'!$AW:$AW),"")</f>
        <v>0</v>
      </c>
      <c r="L1800">
        <f>IF(G1800=B1800,LOOKUP(G1800,'[1]PerfilGov2018 - DadosCompletos'!$A:$A,'[1]PerfilGov2018 - DadosCompletos'!$XU:$XU),"")</f>
        <v>0.37434767310955203</v>
      </c>
      <c r="M1800">
        <f>IF(G1800=B1800,LOOKUP(G1800,'[1]PerfilGov2018 - DadosCompletos'!$A:$A,'[1]PerfilGov2018 - DadosCompletos'!$XV:$XV),"")</f>
        <v>0.36493248950655399</v>
      </c>
    </row>
    <row r="1801" spans="1:13" hidden="1" x14ac:dyDescent="0.25">
      <c r="A1801" t="s">
        <v>5</v>
      </c>
      <c r="B1801">
        <v>203</v>
      </c>
      <c r="D1801" t="s">
        <v>998</v>
      </c>
      <c r="E1801" t="s">
        <v>999</v>
      </c>
      <c r="F1801" t="s">
        <v>2771</v>
      </c>
      <c r="G1801">
        <f>LOOKUP(B1801,'[1]PerfilGov2018 - DadosCompletos'!$A:$A,'[1]PerfilGov2018 - DadosCompletos'!$A:$A)</f>
        <v>203</v>
      </c>
      <c r="H1801">
        <f>IF(G1801=B1801,LOOKUP(G1801,'[1]PerfilGov2018 - DadosCompletos'!$A:$A,'[1]PerfilGov2018 - DadosCompletos'!$XM:$XM),"")</f>
        <v>0.53941858261711195</v>
      </c>
      <c r="I1801">
        <f>IF(G1801=B1801,LOOKUP(G1801,'[1]PerfilGov2018 - DadosCompletos'!$A:$A,'[1]PerfilGov2018 - DadosCompletos'!$F:$F),"")</f>
        <v>0.37174298104388198</v>
      </c>
      <c r="J1801">
        <f>IF(G1801=B1801,LOOKUP(G1801,'[1]PerfilGov2018 - DadosCompletos'!$A:$A,'[1]PerfilGov2018 - DadosCompletos'!$J:$J),"")</f>
        <v>0.05</v>
      </c>
      <c r="K1801">
        <f>IF(G1801=B1801,LOOKUP(G1801,'[1]PerfilGov2018 - DadosCompletos'!$A:$A,'[1]PerfilGov2018 - DadosCompletos'!$AW:$AW),"")</f>
        <v>0.15</v>
      </c>
      <c r="L1801">
        <f>IF(G1801=B1801,LOOKUP(G1801,'[1]PerfilGov2018 - DadosCompletos'!$A:$A,'[1]PerfilGov2018 - DadosCompletos'!$XU:$XU),"")</f>
        <v>0.44907361165155602</v>
      </c>
      <c r="M1801">
        <f>IF(G1801=B1801,LOOKUP(G1801,'[1]PerfilGov2018 - DadosCompletos'!$A:$A,'[1]PerfilGov2018 - DadosCompletos'!$XV:$XV),"")</f>
        <v>0.35093936548973698</v>
      </c>
    </row>
    <row r="1802" spans="1:13" hidden="1" x14ac:dyDescent="0.25">
      <c r="A1802" t="s">
        <v>5</v>
      </c>
      <c r="B1802">
        <v>204</v>
      </c>
      <c r="D1802" t="s">
        <v>1001</v>
      </c>
      <c r="E1802" t="s">
        <v>1002</v>
      </c>
      <c r="F1802" t="s">
        <v>2778</v>
      </c>
      <c r="G1802">
        <f>LOOKUP(B1802,'[1]PerfilGov2018 - DadosCompletos'!$A:$A,'[1]PerfilGov2018 - DadosCompletos'!$A:$A)</f>
        <v>204</v>
      </c>
      <c r="H1802">
        <f>IF(G1802=B1802,LOOKUP(G1802,'[1]PerfilGov2018 - DadosCompletos'!$A:$A,'[1]PerfilGov2018 - DadosCompletos'!$XM:$XM),"")</f>
        <v>0.245660023912463</v>
      </c>
      <c r="I1802">
        <f>IF(G1802=B1802,LOOKUP(G1802,'[1]PerfilGov2018 - DadosCompletos'!$A:$A,'[1]PerfilGov2018 - DadosCompletos'!$F:$F),"")</f>
        <v>0.485002554059071</v>
      </c>
      <c r="J1802">
        <f>IF(G1802=B1802,LOOKUP(G1802,'[1]PerfilGov2018 - DadosCompletos'!$A:$A,'[1]PerfilGov2018 - DadosCompletos'!$J:$J),"")</f>
        <v>0.05</v>
      </c>
      <c r="K1802">
        <f>IF(G1802=B1802,LOOKUP(G1802,'[1]PerfilGov2018 - DadosCompletos'!$A:$A,'[1]PerfilGov2018 - DadosCompletos'!$AW:$AW),"")</f>
        <v>0</v>
      </c>
      <c r="L1802">
        <f>IF(G1802=B1802,LOOKUP(G1802,'[1]PerfilGov2018 - DadosCompletos'!$A:$A,'[1]PerfilGov2018 - DadosCompletos'!$XU:$XU),"")</f>
        <v>0.44137619412207602</v>
      </c>
      <c r="M1802">
        <f>IF(G1802=B1802,LOOKUP(G1802,'[1]PerfilGov2018 - DadosCompletos'!$A:$A,'[1]PerfilGov2018 - DadosCompletos'!$XV:$XV),"")</f>
        <v>0.30097305525616103</v>
      </c>
    </row>
    <row r="1803" spans="1:13" hidden="1" x14ac:dyDescent="0.25">
      <c r="A1803" t="s">
        <v>5</v>
      </c>
      <c r="B1803">
        <v>205</v>
      </c>
      <c r="D1803" t="s">
        <v>1013</v>
      </c>
      <c r="E1803" t="s">
        <v>1014</v>
      </c>
      <c r="F1803" t="s">
        <v>2840</v>
      </c>
      <c r="G1803">
        <f>LOOKUP(B1803,'[1]PerfilGov2018 - DadosCompletos'!$A:$A,'[1]PerfilGov2018 - DadosCompletos'!$A:$A)</f>
        <v>205</v>
      </c>
      <c r="H1803">
        <f>IF(G1803=B1803,LOOKUP(G1803,'[1]PerfilGov2018 - DadosCompletos'!$A:$A,'[1]PerfilGov2018 - DadosCompletos'!$XM:$XM),"")</f>
        <v>0.31286660402585598</v>
      </c>
      <c r="I1803">
        <f>IF(G1803=B1803,LOOKUP(G1803,'[1]PerfilGov2018 - DadosCompletos'!$A:$A,'[1]PerfilGov2018 - DadosCompletos'!$F:$F),"")</f>
        <v>0.37174298104388198</v>
      </c>
      <c r="J1803">
        <f>IF(G1803=B1803,LOOKUP(G1803,'[1]PerfilGov2018 - DadosCompletos'!$A:$A,'[1]PerfilGov2018 - DadosCompletos'!$J:$J),"")</f>
        <v>0.05</v>
      </c>
      <c r="K1803">
        <f>IF(G1803=B1803,LOOKUP(G1803,'[1]PerfilGov2018 - DadosCompletos'!$A:$A,'[1]PerfilGov2018 - DadosCompletos'!$AW:$AW),"")</f>
        <v>0.5</v>
      </c>
      <c r="L1803">
        <f>IF(G1803=B1803,LOOKUP(G1803,'[1]PerfilGov2018 - DadosCompletos'!$A:$A,'[1]PerfilGov2018 - DadosCompletos'!$XU:$XU),"")</f>
        <v>0.37273316652807298</v>
      </c>
      <c r="M1803">
        <f>IF(G1803=B1803,LOOKUP(G1803,'[1]PerfilGov2018 - DadosCompletos'!$A:$A,'[1]PerfilGov2018 - DadosCompletos'!$XV:$XV),"")</f>
        <v>0.26527455986234</v>
      </c>
    </row>
    <row r="1804" spans="1:13" hidden="1" x14ac:dyDescent="0.25">
      <c r="A1804" t="s">
        <v>5</v>
      </c>
      <c r="B1804">
        <v>206</v>
      </c>
      <c r="D1804" t="s">
        <v>1020</v>
      </c>
      <c r="E1804" t="s">
        <v>1021</v>
      </c>
      <c r="F1804" t="s">
        <v>2848</v>
      </c>
      <c r="G1804">
        <f>LOOKUP(B1804,'[1]PerfilGov2018 - DadosCompletos'!$A:$A,'[1]PerfilGov2018 - DadosCompletos'!$A:$A)</f>
        <v>206</v>
      </c>
      <c r="H1804">
        <f>IF(G1804=B1804,LOOKUP(G1804,'[1]PerfilGov2018 - DadosCompletos'!$A:$A,'[1]PerfilGov2018 - DadosCompletos'!$XM:$XM),"")</f>
        <v>0.44174735657773201</v>
      </c>
      <c r="I1804">
        <f>IF(G1804=B1804,LOOKUP(G1804,'[1]PerfilGov2018 - DadosCompletos'!$A:$A,'[1]PerfilGov2018 - DadosCompletos'!$F:$F),"")</f>
        <v>0.05</v>
      </c>
      <c r="J1804">
        <f>IF(G1804=B1804,LOOKUP(G1804,'[1]PerfilGov2018 - DadosCompletos'!$A:$A,'[1]PerfilGov2018 - DadosCompletos'!$J:$J),"")</f>
        <v>0.05</v>
      </c>
      <c r="K1804">
        <f>IF(G1804=B1804,LOOKUP(G1804,'[1]PerfilGov2018 - DadosCompletos'!$A:$A,'[1]PerfilGov2018 - DadosCompletos'!$AW:$AW),"")</f>
        <v>0.36177523022796698</v>
      </c>
      <c r="L1804">
        <f>IF(G1804=B1804,LOOKUP(G1804,'[1]PerfilGov2018 - DadosCompletos'!$A:$A,'[1]PerfilGov2018 - DadosCompletos'!$XU:$XU),"")</f>
        <v>0.31330567586837899</v>
      </c>
      <c r="M1804">
        <f>IF(G1804=B1804,LOOKUP(G1804,'[1]PerfilGov2018 - DadosCompletos'!$A:$A,'[1]PerfilGov2018 - DadosCompletos'!$XV:$XV),"")</f>
        <v>0.43432899361098698</v>
      </c>
    </row>
    <row r="1805" spans="1:13" hidden="1" x14ac:dyDescent="0.25">
      <c r="A1805" t="s">
        <v>5</v>
      </c>
      <c r="B1805">
        <v>207</v>
      </c>
      <c r="D1805" t="s">
        <v>1030</v>
      </c>
      <c r="E1805" t="s">
        <v>1031</v>
      </c>
      <c r="F1805" t="s">
        <v>2881</v>
      </c>
      <c r="G1805">
        <f>LOOKUP(B1805,'[1]PerfilGov2018 - DadosCompletos'!$A:$A,'[1]PerfilGov2018 - DadosCompletos'!$A:$A)</f>
        <v>207</v>
      </c>
      <c r="H1805">
        <f>IF(G1805=B1805,LOOKUP(G1805,'[1]PerfilGov2018 - DadosCompletos'!$A:$A,'[1]PerfilGov2018 - DadosCompletos'!$XM:$XM),"")</f>
        <v>0.38824336175611102</v>
      </c>
      <c r="I1805">
        <f>IF(G1805=B1805,LOOKUP(G1805,'[1]PerfilGov2018 - DadosCompletos'!$A:$A,'[1]PerfilGov2018 - DadosCompletos'!$F:$F),"")</f>
        <v>0.28794222814197001</v>
      </c>
      <c r="J1805">
        <f>IF(G1805=B1805,LOOKUP(G1805,'[1]PerfilGov2018 - DadosCompletos'!$A:$A,'[1]PerfilGov2018 - DadosCompletos'!$J:$J),"")</f>
        <v>0.05</v>
      </c>
      <c r="K1805">
        <f>IF(G1805=B1805,LOOKUP(G1805,'[1]PerfilGov2018 - DadosCompletos'!$A:$A,'[1]PerfilGov2018 - DadosCompletos'!$AW:$AW),"")</f>
        <v>0.15</v>
      </c>
      <c r="L1805">
        <f>IF(G1805=B1805,LOOKUP(G1805,'[1]PerfilGov2018 - DadosCompletos'!$A:$A,'[1]PerfilGov2018 - DadosCompletos'!$XU:$XU),"")</f>
        <v>0.44450451479405501</v>
      </c>
      <c r="M1805">
        <f>IF(G1805=B1805,LOOKUP(G1805,'[1]PerfilGov2018 - DadosCompletos'!$A:$A,'[1]PerfilGov2018 - DadosCompletos'!$XV:$XV),"")</f>
        <v>0.37908157715249602</v>
      </c>
    </row>
    <row r="1806" spans="1:13" hidden="1" x14ac:dyDescent="0.25">
      <c r="A1806" t="s">
        <v>5</v>
      </c>
      <c r="B1806">
        <v>208</v>
      </c>
      <c r="D1806" t="s">
        <v>989</v>
      </c>
      <c r="E1806" t="s">
        <v>990</v>
      </c>
      <c r="F1806" t="s">
        <v>2737</v>
      </c>
      <c r="G1806">
        <f>LOOKUP(B1806,'[1]PerfilGov2018 - DadosCompletos'!$A:$A,'[1]PerfilGov2018 - DadosCompletos'!$A:$A)</f>
        <v>208</v>
      </c>
      <c r="H1806">
        <f>IF(G1806=B1806,LOOKUP(G1806,'[1]PerfilGov2018 - DadosCompletos'!$A:$A,'[1]PerfilGov2018 - DadosCompletos'!$XM:$XM),"")</f>
        <v>0.919392697178125</v>
      </c>
      <c r="I1806">
        <f>IF(G1806=B1806,LOOKUP(G1806,'[1]PerfilGov2018 - DadosCompletos'!$A:$A,'[1]PerfilGov2018 - DadosCompletos'!$F:$F),"")</f>
        <v>0.81233148845752401</v>
      </c>
      <c r="J1806">
        <f>IF(G1806=B1806,LOOKUP(G1806,'[1]PerfilGov2018 - DadosCompletos'!$A:$A,'[1]PerfilGov2018 - DadosCompletos'!$J:$J),"")</f>
        <v>0.37949409006483398</v>
      </c>
      <c r="K1806">
        <f>IF(G1806=B1806,LOOKUP(G1806,'[1]PerfilGov2018 - DadosCompletos'!$A:$A,'[1]PerfilGov2018 - DadosCompletos'!$AW:$AW),"")</f>
        <v>1</v>
      </c>
      <c r="L1806">
        <f>IF(G1806=B1806,LOOKUP(G1806,'[1]PerfilGov2018 - DadosCompletos'!$A:$A,'[1]PerfilGov2018 - DadosCompletos'!$XU:$XU),"")</f>
        <v>0.79355541625329795</v>
      </c>
      <c r="M1806">
        <f>IF(G1806=B1806,LOOKUP(G1806,'[1]PerfilGov2018 - DadosCompletos'!$A:$A,'[1]PerfilGov2018 - DadosCompletos'!$XV:$XV),"")</f>
        <v>0.78526717806650903</v>
      </c>
    </row>
    <row r="1807" spans="1:13" hidden="1" x14ac:dyDescent="0.25">
      <c r="A1807" t="s">
        <v>5</v>
      </c>
      <c r="B1807">
        <v>209</v>
      </c>
      <c r="D1807" t="s">
        <v>981</v>
      </c>
      <c r="E1807" t="s">
        <v>982</v>
      </c>
      <c r="F1807" t="s">
        <v>2894</v>
      </c>
      <c r="G1807">
        <f>LOOKUP(B1807,'[1]PerfilGov2018 - DadosCompletos'!$A:$A,'[1]PerfilGov2018 - DadosCompletos'!$A:$A)</f>
        <v>209</v>
      </c>
      <c r="H1807">
        <f>IF(G1807=B1807,LOOKUP(G1807,'[1]PerfilGov2018 - DadosCompletos'!$A:$A,'[1]PerfilGov2018 - DadosCompletos'!$XM:$XM),"")</f>
        <v>0.27499461305906803</v>
      </c>
      <c r="I1807">
        <f>IF(G1807=B1807,LOOKUP(G1807,'[1]PerfilGov2018 - DadosCompletos'!$A:$A,'[1]PerfilGov2018 - DadosCompletos'!$F:$F),"")</f>
        <v>0.28145442750848298</v>
      </c>
      <c r="J1807">
        <f>IF(G1807=B1807,LOOKUP(G1807,'[1]PerfilGov2018 - DadosCompletos'!$A:$A,'[1]PerfilGov2018 - DadosCompletos'!$J:$J),"")</f>
        <v>0.37972445549085898</v>
      </c>
      <c r="K1807">
        <f>IF(G1807=B1807,LOOKUP(G1807,'[1]PerfilGov2018 - DadosCompletos'!$A:$A,'[1]PerfilGov2018 - DadosCompletos'!$AW:$AW),"")</f>
        <v>0</v>
      </c>
      <c r="L1807">
        <f>IF(G1807=B1807,LOOKUP(G1807,'[1]PerfilGov2018 - DadosCompletos'!$A:$A,'[1]PerfilGov2018 - DadosCompletos'!$XU:$XU),"")</f>
        <v>0.30055771588631103</v>
      </c>
      <c r="M1807">
        <f>IF(G1807=B1807,LOOKUP(G1807,'[1]PerfilGov2018 - DadosCompletos'!$A:$A,'[1]PerfilGov2018 - DadosCompletos'!$XV:$XV),"")</f>
        <v>0.252738394130404</v>
      </c>
    </row>
    <row r="1808" spans="1:13" hidden="1" x14ac:dyDescent="0.25">
      <c r="A1808" t="s">
        <v>5</v>
      </c>
      <c r="B1808">
        <v>210</v>
      </c>
      <c r="D1808" t="s">
        <v>1017</v>
      </c>
      <c r="E1808" t="s">
        <v>1018</v>
      </c>
      <c r="F1808" t="s">
        <v>2897</v>
      </c>
      <c r="G1808">
        <f>LOOKUP(B1808,'[1]PerfilGov2018 - DadosCompletos'!$A:$A,'[1]PerfilGov2018 - DadosCompletos'!$A:$A)</f>
        <v>210</v>
      </c>
      <c r="H1808">
        <f>IF(G1808=B1808,LOOKUP(G1808,'[1]PerfilGov2018 - DadosCompletos'!$A:$A,'[1]PerfilGov2018 - DadosCompletos'!$XM:$XM),"")</f>
        <v>0.14502879442470901</v>
      </c>
      <c r="I1808">
        <f>IF(G1808=B1808,LOOKUP(G1808,'[1]PerfilGov2018 - DadosCompletos'!$A:$A,'[1]PerfilGov2018 - DadosCompletos'!$F:$F),"")</f>
        <v>0.46875961392118398</v>
      </c>
      <c r="J1808">
        <f>IF(G1808=B1808,LOOKUP(G1808,'[1]PerfilGov2018 - DadosCompletos'!$A:$A,'[1]PerfilGov2018 - DadosCompletos'!$J:$J),"")</f>
        <v>0.15</v>
      </c>
      <c r="K1808">
        <f>IF(G1808=B1808,LOOKUP(G1808,'[1]PerfilGov2018 - DadosCompletos'!$A:$A,'[1]PerfilGov2018 - DadosCompletos'!$AW:$AW),"")</f>
        <v>0.05</v>
      </c>
      <c r="L1808">
        <f>IF(G1808=B1808,LOOKUP(G1808,'[1]PerfilGov2018 - DadosCompletos'!$A:$A,'[1]PerfilGov2018 - DadosCompletos'!$XU:$XU),"")</f>
        <v>0.42925046376915399</v>
      </c>
      <c r="M1808">
        <f>IF(G1808=B1808,LOOKUP(G1808,'[1]PerfilGov2018 - DadosCompletos'!$A:$A,'[1]PerfilGov2018 - DadosCompletos'!$XV:$XV),"")</f>
        <v>0.344047861308929</v>
      </c>
    </row>
    <row r="1809" spans="1:13" hidden="1" x14ac:dyDescent="0.25">
      <c r="A1809" t="s">
        <v>5</v>
      </c>
      <c r="B1809">
        <v>211</v>
      </c>
      <c r="D1809" t="s">
        <v>972</v>
      </c>
      <c r="E1809" t="s">
        <v>973</v>
      </c>
      <c r="F1809" t="s">
        <v>2893</v>
      </c>
      <c r="G1809">
        <f>LOOKUP(B1809,'[1]PerfilGov2018 - DadosCompletos'!$A:$A,'[1]PerfilGov2018 - DadosCompletos'!$A:$A)</f>
        <v>211</v>
      </c>
      <c r="H1809">
        <f>IF(G1809=B1809,LOOKUP(G1809,'[1]PerfilGov2018 - DadosCompletos'!$A:$A,'[1]PerfilGov2018 - DadosCompletos'!$XM:$XM),"")</f>
        <v>0.480119454716459</v>
      </c>
      <c r="I1809">
        <f>IF(G1809=B1809,LOOKUP(G1809,'[1]PerfilGov2018 - DadosCompletos'!$A:$A,'[1]PerfilGov2018 - DadosCompletos'!$F:$F),"")</f>
        <v>0.67218421271641504</v>
      </c>
      <c r="J1809">
        <f>IF(G1809=B1809,LOOKUP(G1809,'[1]PerfilGov2018 - DadosCompletos'!$A:$A,'[1]PerfilGov2018 - DadosCompletos'!$J:$J),"")</f>
        <v>0.15</v>
      </c>
      <c r="K1809">
        <f>IF(G1809=B1809,LOOKUP(G1809,'[1]PerfilGov2018 - DadosCompletos'!$A:$A,'[1]PerfilGov2018 - DadosCompletos'!$AW:$AW),"")</f>
        <v>0.32352478243603899</v>
      </c>
      <c r="L1809">
        <f>IF(G1809=B1809,LOOKUP(G1809,'[1]PerfilGov2018 - DadosCompletos'!$A:$A,'[1]PerfilGov2018 - DadosCompletos'!$XU:$XU),"")</f>
        <v>0.50331200033722701</v>
      </c>
      <c r="M1809">
        <f>IF(G1809=B1809,LOOKUP(G1809,'[1]PerfilGov2018 - DadosCompletos'!$A:$A,'[1]PerfilGov2018 - DadosCompletos'!$XV:$XV),"")</f>
        <v>0.406351629823414</v>
      </c>
    </row>
    <row r="1810" spans="1:13" hidden="1" x14ac:dyDescent="0.25">
      <c r="A1810" t="s">
        <v>5</v>
      </c>
      <c r="B1810">
        <v>212</v>
      </c>
      <c r="D1810" t="s">
        <v>1679</v>
      </c>
      <c r="E1810" t="s">
        <v>1680</v>
      </c>
      <c r="F1810" t="s">
        <v>1681</v>
      </c>
      <c r="G1810">
        <f>LOOKUP(B1810,'[1]PerfilGov2018 - DadosCompletos'!$A:$A,'[1]PerfilGov2018 - DadosCompletos'!$A:$A)</f>
        <v>212</v>
      </c>
      <c r="H1810">
        <f>IF(G1810=B1810,LOOKUP(G1810,'[1]PerfilGov2018 - DadosCompletos'!$A:$A,'[1]PerfilGov2018 - DadosCompletos'!$XM:$XM),"")</f>
        <v>0.33964292691133702</v>
      </c>
      <c r="I1810">
        <f>IF(G1810=B1810,LOOKUP(G1810,'[1]PerfilGov2018 - DadosCompletos'!$A:$A,'[1]PerfilGov2018 - DadosCompletos'!$F:$F),"")</f>
        <v>0.15</v>
      </c>
      <c r="J1810">
        <f>IF(G1810=B1810,LOOKUP(G1810,'[1]PerfilGov2018 - DadosCompletos'!$A:$A,'[1]PerfilGov2018 - DadosCompletos'!$J:$J),"")</f>
        <v>0</v>
      </c>
      <c r="K1810">
        <f>IF(G1810=B1810,LOOKUP(G1810,'[1]PerfilGov2018 - DadosCompletos'!$A:$A,'[1]PerfilGov2018 - DadosCompletos'!$AW:$AW),"")</f>
        <v>0.05</v>
      </c>
      <c r="L1810">
        <f>IF(G1810=B1810,LOOKUP(G1810,'[1]PerfilGov2018 - DadosCompletos'!$A:$A,'[1]PerfilGov2018 - DadosCompletos'!$XU:$XU),"")</f>
        <v>0.227361978172816</v>
      </c>
      <c r="M1810">
        <f>IF(G1810=B1810,LOOKUP(G1810,'[1]PerfilGov2018 - DadosCompletos'!$A:$A,'[1]PerfilGov2018 - DadosCompletos'!$XV:$XV),"")</f>
        <v>0.36295045723397501</v>
      </c>
    </row>
    <row r="1811" spans="1:13" hidden="1" x14ac:dyDescent="0.25">
      <c r="A1811" t="s">
        <v>5</v>
      </c>
      <c r="B1811">
        <v>213</v>
      </c>
      <c r="D1811" t="s">
        <v>904</v>
      </c>
      <c r="E1811" t="s">
        <v>905</v>
      </c>
      <c r="F1811" t="s">
        <v>906</v>
      </c>
      <c r="G1811">
        <f>LOOKUP(B1811,'[1]PerfilGov2018 - DadosCompletos'!$A:$A,'[1]PerfilGov2018 - DadosCompletos'!$A:$A)</f>
        <v>213</v>
      </c>
      <c r="H1811">
        <f>IF(G1811=B1811,LOOKUP(G1811,'[1]PerfilGov2018 - DadosCompletos'!$A:$A,'[1]PerfilGov2018 - DadosCompletos'!$XM:$XM),"")</f>
        <v>0.46546510463825602</v>
      </c>
      <c r="I1811">
        <f>IF(G1811=B1811,LOOKUP(G1811,'[1]PerfilGov2018 - DadosCompletos'!$A:$A,'[1]PerfilGov2018 - DadosCompletos'!$F:$F),"")</f>
        <v>0</v>
      </c>
      <c r="J1811">
        <f>IF(G1811=B1811,LOOKUP(G1811,'[1]PerfilGov2018 - DadosCompletos'!$A:$A,'[1]PerfilGov2018 - DadosCompletos'!$J:$J),"")</f>
        <v>0.28081406167130901</v>
      </c>
      <c r="K1811">
        <f>IF(G1811=B1811,LOOKUP(G1811,'[1]PerfilGov2018 - DadosCompletos'!$A:$A,'[1]PerfilGov2018 - DadosCompletos'!$AW:$AW),"")</f>
        <v>0</v>
      </c>
      <c r="L1811">
        <f>IF(G1811=B1811,LOOKUP(G1811,'[1]PerfilGov2018 - DadosCompletos'!$A:$A,'[1]PerfilGov2018 - DadosCompletos'!$XU:$XU),"")</f>
        <v>0.30280390486665598</v>
      </c>
      <c r="M1811">
        <f>IF(G1811=B1811,LOOKUP(G1811,'[1]PerfilGov2018 - DadosCompletos'!$A:$A,'[1]PerfilGov2018 - DadosCompletos'!$XV:$XV),"")</f>
        <v>0.41952448310458301</v>
      </c>
    </row>
    <row r="1812" spans="1:13" hidden="1" x14ac:dyDescent="0.25">
      <c r="A1812" t="s">
        <v>5</v>
      </c>
      <c r="B1812">
        <v>214</v>
      </c>
      <c r="D1812" t="s">
        <v>929</v>
      </c>
      <c r="E1812" t="s">
        <v>930</v>
      </c>
      <c r="F1812" t="s">
        <v>928</v>
      </c>
      <c r="G1812">
        <f>LOOKUP(B1812,'[1]PerfilGov2018 - DadosCompletos'!$A:$A,'[1]PerfilGov2018 - DadosCompletos'!$A:$A)</f>
        <v>214</v>
      </c>
      <c r="H1812">
        <f>IF(G1812=B1812,LOOKUP(G1812,'[1]PerfilGov2018 - DadosCompletos'!$A:$A,'[1]PerfilGov2018 - DadosCompletos'!$XM:$XM),"")</f>
        <v>0.112234557272754</v>
      </c>
      <c r="I1812">
        <f>IF(G1812=B1812,LOOKUP(G1812,'[1]PerfilGov2018 - DadosCompletos'!$A:$A,'[1]PerfilGov2018 - DadosCompletos'!$F:$F),"")</f>
        <v>0.05</v>
      </c>
      <c r="J1812">
        <f>IF(G1812=B1812,LOOKUP(G1812,'[1]PerfilGov2018 - DadosCompletos'!$A:$A,'[1]PerfilGov2018 - DadosCompletos'!$J:$J),"")</f>
        <v>0</v>
      </c>
      <c r="K1812">
        <f>IF(G1812=B1812,LOOKUP(G1812,'[1]PerfilGov2018 - DadosCompletos'!$A:$A,'[1]PerfilGov2018 - DadosCompletos'!$AW:$AW),"")</f>
        <v>0</v>
      </c>
      <c r="L1812">
        <f>IF(G1812=B1812,LOOKUP(G1812,'[1]PerfilGov2018 - DadosCompletos'!$A:$A,'[1]PerfilGov2018 - DadosCompletos'!$XU:$XU),"")</f>
        <v>0.12582529122910699</v>
      </c>
      <c r="M1812">
        <f>IF(G1812=B1812,LOOKUP(G1812,'[1]PerfilGov2018 - DadosCompletos'!$A:$A,'[1]PerfilGov2018 - DadosCompletos'!$XV:$XV),"")</f>
        <v>0.13900169650393199</v>
      </c>
    </row>
    <row r="1813" spans="1:13" hidden="1" x14ac:dyDescent="0.25">
      <c r="A1813" t="s">
        <v>5</v>
      </c>
      <c r="B1813">
        <v>215</v>
      </c>
      <c r="D1813" t="s">
        <v>1298</v>
      </c>
      <c r="E1813" t="s">
        <v>1299</v>
      </c>
      <c r="F1813" t="s">
        <v>1300</v>
      </c>
      <c r="G1813">
        <f>LOOKUP(B1813,'[1]PerfilGov2018 - DadosCompletos'!$A:$A,'[1]PerfilGov2018 - DadosCompletos'!$A:$A)</f>
        <v>215</v>
      </c>
      <c r="H1813">
        <f>IF(G1813=B1813,LOOKUP(G1813,'[1]PerfilGov2018 - DadosCompletos'!$A:$A,'[1]PerfilGov2018 - DadosCompletos'!$XM:$XM),"")</f>
        <v>0.81092776383506004</v>
      </c>
      <c r="I1813">
        <f>IF(G1813=B1813,LOOKUP(G1813,'[1]PerfilGov2018 - DadosCompletos'!$A:$A,'[1]PerfilGov2018 - DadosCompletos'!$F:$F),"")</f>
        <v>0.90983497421995696</v>
      </c>
      <c r="J1813">
        <f>IF(G1813=B1813,LOOKUP(G1813,'[1]PerfilGov2018 - DadosCompletos'!$A:$A,'[1]PerfilGov2018 - DadosCompletos'!$J:$J),"")</f>
        <v>1</v>
      </c>
      <c r="K1813">
        <f>IF(G1813=B1813,LOOKUP(G1813,'[1]PerfilGov2018 - DadosCompletos'!$A:$A,'[1]PerfilGov2018 - DadosCompletos'!$AW:$AW),"")</f>
        <v>1</v>
      </c>
      <c r="L1813">
        <f>IF(G1813=B1813,LOOKUP(G1813,'[1]PerfilGov2018 - DadosCompletos'!$A:$A,'[1]PerfilGov2018 - DadosCompletos'!$XU:$XU),"")</f>
        <v>0.87150685233707603</v>
      </c>
      <c r="M1813">
        <f>IF(G1813=B1813,LOOKUP(G1813,'[1]PerfilGov2018 - DadosCompletos'!$A:$A,'[1]PerfilGov2018 - DadosCompletos'!$XV:$XV),"")</f>
        <v>0.86540843914253596</v>
      </c>
    </row>
    <row r="1814" spans="1:13" hidden="1" x14ac:dyDescent="0.25">
      <c r="A1814" t="s">
        <v>5</v>
      </c>
      <c r="B1814">
        <v>216</v>
      </c>
      <c r="D1814" t="s">
        <v>1132</v>
      </c>
      <c r="E1814" t="s">
        <v>1133</v>
      </c>
      <c r="F1814" t="s">
        <v>1131</v>
      </c>
      <c r="G1814">
        <f>LOOKUP(B1814,'[1]PerfilGov2018 - DadosCompletos'!$A:$A,'[1]PerfilGov2018 - DadosCompletos'!$A:$A)</f>
        <v>216</v>
      </c>
      <c r="H1814">
        <f>IF(G1814=B1814,LOOKUP(G1814,'[1]PerfilGov2018 - DadosCompletos'!$A:$A,'[1]PerfilGov2018 - DadosCompletos'!$XM:$XM),"")</f>
        <v>0.50696467978904902</v>
      </c>
      <c r="I1814">
        <f>IF(G1814=B1814,LOOKUP(G1814,'[1]PerfilGov2018 - DadosCompletos'!$A:$A,'[1]PerfilGov2018 - DadosCompletos'!$F:$F),"")</f>
        <v>0</v>
      </c>
      <c r="J1814">
        <f>IF(G1814=B1814,LOOKUP(G1814,'[1]PerfilGov2018 - DadosCompletos'!$A:$A,'[1]PerfilGov2018 - DadosCompletos'!$J:$J),"")</f>
        <v>0.05</v>
      </c>
      <c r="K1814">
        <f>IF(G1814=B1814,LOOKUP(G1814,'[1]PerfilGov2018 - DadosCompletos'!$A:$A,'[1]PerfilGov2018 - DadosCompletos'!$AW:$AW),"")</f>
        <v>1</v>
      </c>
      <c r="L1814">
        <f>IF(G1814=B1814,LOOKUP(G1814,'[1]PerfilGov2018 - DadosCompletos'!$A:$A,'[1]PerfilGov2018 - DadosCompletos'!$XU:$XU),"")</f>
        <v>0.39502676469487902</v>
      </c>
      <c r="M1814">
        <f>IF(G1814=B1814,LOOKUP(G1814,'[1]PerfilGov2018 - DadosCompletos'!$A:$A,'[1]PerfilGov2018 - DadosCompletos'!$XV:$XV),"")</f>
        <v>0.437792203888617</v>
      </c>
    </row>
    <row r="1815" spans="1:13" hidden="1" x14ac:dyDescent="0.25">
      <c r="A1815" t="s">
        <v>5</v>
      </c>
      <c r="B1815">
        <v>217</v>
      </c>
      <c r="D1815" t="s">
        <v>2695</v>
      </c>
      <c r="E1815" t="s">
        <v>2696</v>
      </c>
      <c r="F1815" t="s">
        <v>2697</v>
      </c>
      <c r="G1815">
        <f>LOOKUP(B1815,'[1]PerfilGov2018 - DadosCompletos'!$A:$A,'[1]PerfilGov2018 - DadosCompletos'!$A:$A)</f>
        <v>217</v>
      </c>
      <c r="H1815">
        <f>IF(G1815=B1815,LOOKUP(G1815,'[1]PerfilGov2018 - DadosCompletos'!$A:$A,'[1]PerfilGov2018 - DadosCompletos'!$XM:$XM),"")</f>
        <v>9.31452332104903E-2</v>
      </c>
      <c r="I1815">
        <f>IF(G1815=B1815,LOOKUP(G1815,'[1]PerfilGov2018 - DadosCompletos'!$A:$A,'[1]PerfilGov2018 - DadosCompletos'!$F:$F),"")</f>
        <v>0</v>
      </c>
      <c r="J1815">
        <f>IF(G1815=B1815,LOOKUP(G1815,'[1]PerfilGov2018 - DadosCompletos'!$A:$A,'[1]PerfilGov2018 - DadosCompletos'!$J:$J),"")</f>
        <v>0.42510661407295403</v>
      </c>
      <c r="K1815">
        <f>IF(G1815=B1815,LOOKUP(G1815,'[1]PerfilGov2018 - DadosCompletos'!$A:$A,'[1]PerfilGov2018 - DadosCompletos'!$AW:$AW),"")</f>
        <v>0.05</v>
      </c>
      <c r="L1815">
        <f>IF(G1815=B1815,LOOKUP(G1815,'[1]PerfilGov2018 - DadosCompletos'!$A:$A,'[1]PerfilGov2018 - DadosCompletos'!$XU:$XU),"")</f>
        <v>0.27790373769766002</v>
      </c>
      <c r="M1815">
        <f>IF(G1815=B1815,LOOKUP(G1815,'[1]PerfilGov2018 - DadosCompletos'!$A:$A,'[1]PerfilGov2018 - DadosCompletos'!$XV:$XV),"")</f>
        <v>0.20571799767211299</v>
      </c>
    </row>
    <row r="1816" spans="1:13" hidden="1" x14ac:dyDescent="0.25">
      <c r="A1816" t="s">
        <v>5</v>
      </c>
      <c r="B1816">
        <v>218</v>
      </c>
      <c r="D1816" t="s">
        <v>2780</v>
      </c>
      <c r="E1816" t="s">
        <v>2781</v>
      </c>
      <c r="F1816" t="s">
        <v>2782</v>
      </c>
      <c r="G1816">
        <f>LOOKUP(B1816,'[1]PerfilGov2018 - DadosCompletos'!$A:$A,'[1]PerfilGov2018 - DadosCompletos'!$A:$A)</f>
        <v>218</v>
      </c>
      <c r="H1816">
        <f>IF(G1816=B1816,LOOKUP(G1816,'[1]PerfilGov2018 - DadosCompletos'!$A:$A,'[1]PerfilGov2018 - DadosCompletos'!$XM:$XM),"")</f>
        <v>0.19517839026956599</v>
      </c>
      <c r="I1816">
        <f>IF(G1816=B1816,LOOKUP(G1816,'[1]PerfilGov2018 - DadosCompletos'!$A:$A,'[1]PerfilGov2018 - DadosCompletos'!$F:$F),"")</f>
        <v>0.69738886439453895</v>
      </c>
      <c r="J1816">
        <f>IF(G1816=B1816,LOOKUP(G1816,'[1]PerfilGov2018 - DadosCompletos'!$A:$A,'[1]PerfilGov2018 - DadosCompletos'!$J:$J),"")</f>
        <v>0.05</v>
      </c>
      <c r="K1816">
        <f>IF(G1816=B1816,LOOKUP(G1816,'[1]PerfilGov2018 - DadosCompletos'!$A:$A,'[1]PerfilGov2018 - DadosCompletos'!$AW:$AW),"")</f>
        <v>0</v>
      </c>
      <c r="L1816">
        <f>IF(G1816=B1816,LOOKUP(G1816,'[1]PerfilGov2018 - DadosCompletos'!$A:$A,'[1]PerfilGov2018 - DadosCompletos'!$XU:$XU),"")</f>
        <v>0.35511835088263</v>
      </c>
      <c r="M1816">
        <f>IF(G1816=B1816,LOOKUP(G1816,'[1]PerfilGov2018 - DadosCompletos'!$A:$A,'[1]PerfilGov2018 - DadosCompletos'!$XV:$XV),"")</f>
        <v>0.234566472202276</v>
      </c>
    </row>
    <row r="1817" spans="1:13" hidden="1" x14ac:dyDescent="0.25">
      <c r="A1817" t="s">
        <v>5</v>
      </c>
      <c r="B1817">
        <v>219</v>
      </c>
      <c r="D1817" t="s">
        <v>966</v>
      </c>
      <c r="E1817" t="s">
        <v>967</v>
      </c>
      <c r="F1817" t="s">
        <v>2620</v>
      </c>
      <c r="G1817">
        <f>LOOKUP(B1817,'[1]PerfilGov2018 - DadosCompletos'!$A:$A,'[1]PerfilGov2018 - DadosCompletos'!$A:$A)</f>
        <v>219</v>
      </c>
      <c r="H1817">
        <f>IF(G1817=B1817,LOOKUP(G1817,'[1]PerfilGov2018 - DadosCompletos'!$A:$A,'[1]PerfilGov2018 - DadosCompletos'!$XM:$XM),"")</f>
        <v>0.48762033323364901</v>
      </c>
      <c r="I1817">
        <f>IF(G1817=B1817,LOOKUP(G1817,'[1]PerfilGov2018 - DadosCompletos'!$A:$A,'[1]PerfilGov2018 - DadosCompletos'!$F:$F),"")</f>
        <v>0.69738886439453895</v>
      </c>
      <c r="J1817">
        <f>IF(G1817=B1817,LOOKUP(G1817,'[1]PerfilGov2018 - DadosCompletos'!$A:$A,'[1]PerfilGov2018 - DadosCompletos'!$J:$J),"")</f>
        <v>0.05</v>
      </c>
      <c r="K1817">
        <f>IF(G1817=B1817,LOOKUP(G1817,'[1]PerfilGov2018 - DadosCompletos'!$A:$A,'[1]PerfilGov2018 - DadosCompletos'!$AW:$AW),"")</f>
        <v>0.15</v>
      </c>
      <c r="L1817">
        <f>IF(G1817=B1817,LOOKUP(G1817,'[1]PerfilGov2018 - DadosCompletos'!$A:$A,'[1]PerfilGov2018 - DadosCompletos'!$XU:$XU),"")</f>
        <v>0.42566937167608299</v>
      </c>
      <c r="M1817">
        <f>IF(G1817=B1817,LOOKUP(G1817,'[1]PerfilGov2018 - DadosCompletos'!$A:$A,'[1]PerfilGov2018 - DadosCompletos'!$XV:$XV),"")</f>
        <v>0.33990889318790801</v>
      </c>
    </row>
    <row r="1818" spans="1:13" hidden="1" x14ac:dyDescent="0.25">
      <c r="A1818" t="s">
        <v>5</v>
      </c>
      <c r="B1818">
        <v>220</v>
      </c>
      <c r="D1818" t="s">
        <v>1398</v>
      </c>
      <c r="E1818" t="s">
        <v>1399</v>
      </c>
      <c r="F1818" t="s">
        <v>1400</v>
      </c>
      <c r="G1818">
        <f>LOOKUP(B1818,'[1]PerfilGov2018 - DadosCompletos'!$A:$A,'[1]PerfilGov2018 - DadosCompletos'!$A:$A)</f>
        <v>220</v>
      </c>
      <c r="H1818">
        <f>IF(G1818=B1818,LOOKUP(G1818,'[1]PerfilGov2018 - DadosCompletos'!$A:$A,'[1]PerfilGov2018 - DadosCompletos'!$XM:$XM),"")</f>
        <v>0.40932561292655301</v>
      </c>
      <c r="I1818">
        <f>IF(G1818=B1818,LOOKUP(G1818,'[1]PerfilGov2018 - DadosCompletos'!$A:$A,'[1]PerfilGov2018 - DadosCompletos'!$F:$F),"")</f>
        <v>0.46875961392118398</v>
      </c>
      <c r="J1818">
        <f>IF(G1818=B1818,LOOKUP(G1818,'[1]PerfilGov2018 - DadosCompletos'!$A:$A,'[1]PerfilGov2018 - DadosCompletos'!$J:$J),"")</f>
        <v>0.20761917854226</v>
      </c>
      <c r="K1818">
        <f>IF(G1818=B1818,LOOKUP(G1818,'[1]PerfilGov2018 - DadosCompletos'!$A:$A,'[1]PerfilGov2018 - DadosCompletos'!$AW:$AW),"")</f>
        <v>1</v>
      </c>
      <c r="L1818">
        <f>IF(G1818=B1818,LOOKUP(G1818,'[1]PerfilGov2018 - DadosCompletos'!$A:$A,'[1]PerfilGov2018 - DadosCompletos'!$XU:$XU),"")</f>
        <v>0.55480652488978599</v>
      </c>
      <c r="M1818">
        <f>IF(G1818=B1818,LOOKUP(G1818,'[1]PerfilGov2018 - DadosCompletos'!$A:$A,'[1]PerfilGov2018 - DadosCompletos'!$XV:$XV),"")</f>
        <v>0.50323806387296099</v>
      </c>
    </row>
    <row r="1819" spans="1:13" hidden="1" x14ac:dyDescent="0.25">
      <c r="A1819" t="s">
        <v>5</v>
      </c>
      <c r="B1819">
        <v>221</v>
      </c>
      <c r="D1819" t="s">
        <v>527</v>
      </c>
      <c r="E1819" t="s">
        <v>528</v>
      </c>
      <c r="F1819" t="s">
        <v>529</v>
      </c>
      <c r="G1819">
        <f>LOOKUP(B1819,'[1]PerfilGov2018 - DadosCompletos'!$A:$A,'[1]PerfilGov2018 - DadosCompletos'!$A:$A)</f>
        <v>221</v>
      </c>
      <c r="H1819">
        <f>IF(G1819=B1819,LOOKUP(G1819,'[1]PerfilGov2018 - DadosCompletos'!$A:$A,'[1]PerfilGov2018 - DadosCompletos'!$XM:$XM),"")</f>
        <v>0.45472132802640702</v>
      </c>
      <c r="I1819">
        <f>IF(G1819=B1819,LOOKUP(G1819,'[1]PerfilGov2018 - DadosCompletos'!$A:$A,'[1]PerfilGov2018 - DadosCompletos'!$F:$F),"")</f>
        <v>0.05</v>
      </c>
      <c r="J1819">
        <f>IF(G1819=B1819,LOOKUP(G1819,'[1]PerfilGov2018 - DadosCompletos'!$A:$A,'[1]PerfilGov2018 - DadosCompletos'!$J:$J),"")</f>
        <v>0.70790224904922805</v>
      </c>
      <c r="K1819">
        <f>IF(G1819=B1819,LOOKUP(G1819,'[1]PerfilGov2018 - DadosCompletos'!$A:$A,'[1]PerfilGov2018 - DadosCompletos'!$AW:$AW),"")</f>
        <v>1</v>
      </c>
      <c r="L1819">
        <f>IF(G1819=B1819,LOOKUP(G1819,'[1]PerfilGov2018 - DadosCompletos'!$A:$A,'[1]PerfilGov2018 - DadosCompletos'!$XU:$XU),"")</f>
        <v>0.56840895106169997</v>
      </c>
      <c r="M1819">
        <f>IF(G1819=B1819,LOOKUP(G1819,'[1]PerfilGov2018 - DadosCompletos'!$A:$A,'[1]PerfilGov2018 - DadosCompletos'!$XV:$XV),"")</f>
        <v>0.50395625059190596</v>
      </c>
    </row>
    <row r="1820" spans="1:13" hidden="1" x14ac:dyDescent="0.25">
      <c r="A1820" t="s">
        <v>5</v>
      </c>
      <c r="B1820">
        <v>222</v>
      </c>
      <c r="D1820" t="s">
        <v>1417</v>
      </c>
      <c r="E1820" t="s">
        <v>1418</v>
      </c>
      <c r="F1820" t="s">
        <v>1419</v>
      </c>
      <c r="G1820">
        <f>LOOKUP(B1820,'[1]PerfilGov2018 - DadosCompletos'!$A:$A,'[1]PerfilGov2018 - DadosCompletos'!$A:$A)</f>
        <v>222</v>
      </c>
      <c r="H1820">
        <f>IF(G1820=B1820,LOOKUP(G1820,'[1]PerfilGov2018 - DadosCompletos'!$A:$A,'[1]PerfilGov2018 - DadosCompletos'!$XM:$XM),"")</f>
        <v>0.35968166508225302</v>
      </c>
      <c r="I1820">
        <f>IF(G1820=B1820,LOOKUP(G1820,'[1]PerfilGov2018 - DadosCompletos'!$A:$A,'[1]PerfilGov2018 - DadosCompletos'!$F:$F),"")</f>
        <v>0</v>
      </c>
      <c r="J1820">
        <f>IF(G1820=B1820,LOOKUP(G1820,'[1]PerfilGov2018 - DadosCompletos'!$A:$A,'[1]PerfilGov2018 - DadosCompletos'!$J:$J),"")</f>
        <v>0</v>
      </c>
      <c r="K1820">
        <f>IF(G1820=B1820,LOOKUP(G1820,'[1]PerfilGov2018 - DadosCompletos'!$A:$A,'[1]PerfilGov2018 - DadosCompletos'!$AW:$AW),"")</f>
        <v>1</v>
      </c>
      <c r="L1820">
        <f>IF(G1820=B1820,LOOKUP(G1820,'[1]PerfilGov2018 - DadosCompletos'!$A:$A,'[1]PerfilGov2018 - DadosCompletos'!$XU:$XU),"")</f>
        <v>0.35554644678053099</v>
      </c>
      <c r="M1820">
        <f>IF(G1820=B1820,LOOKUP(G1820,'[1]PerfilGov2018 - DadosCompletos'!$A:$A,'[1]PerfilGov2018 - DadosCompletos'!$XV:$XV),"")</f>
        <v>0.33508834848236202</v>
      </c>
    </row>
    <row r="1821" spans="1:13" hidden="1" x14ac:dyDescent="0.25">
      <c r="A1821" t="s">
        <v>5</v>
      </c>
      <c r="B1821">
        <v>223</v>
      </c>
      <c r="D1821" t="s">
        <v>1774</v>
      </c>
      <c r="E1821" t="s">
        <v>1775</v>
      </c>
      <c r="F1821" t="s">
        <v>1776</v>
      </c>
      <c r="G1821">
        <f>LOOKUP(B1821,'[1]PerfilGov2018 - DadosCompletos'!$A:$A,'[1]PerfilGov2018 - DadosCompletos'!$A:$A)</f>
        <v>223</v>
      </c>
      <c r="H1821">
        <f>IF(G1821=B1821,LOOKUP(G1821,'[1]PerfilGov2018 - DadosCompletos'!$A:$A,'[1]PerfilGov2018 - DadosCompletos'!$XM:$XM),"")</f>
        <v>0.35968166508225302</v>
      </c>
      <c r="I1821">
        <f>IF(G1821=B1821,LOOKUP(G1821,'[1]PerfilGov2018 - DadosCompletos'!$A:$A,'[1]PerfilGov2018 - DadosCompletos'!$F:$F),"")</f>
        <v>0</v>
      </c>
      <c r="J1821">
        <f>IF(G1821=B1821,LOOKUP(G1821,'[1]PerfilGov2018 - DadosCompletos'!$A:$A,'[1]PerfilGov2018 - DadosCompletos'!$J:$J),"")</f>
        <v>0</v>
      </c>
      <c r="K1821">
        <f>IF(G1821=B1821,LOOKUP(G1821,'[1]PerfilGov2018 - DadosCompletos'!$A:$A,'[1]PerfilGov2018 - DadosCompletos'!$AW:$AW),"")</f>
        <v>1</v>
      </c>
      <c r="L1821">
        <f>IF(G1821=B1821,LOOKUP(G1821,'[1]PerfilGov2018 - DadosCompletos'!$A:$A,'[1]PerfilGov2018 - DadosCompletos'!$XU:$XU),"")</f>
        <v>0.35554644678053099</v>
      </c>
      <c r="M1821">
        <f>IF(G1821=B1821,LOOKUP(G1821,'[1]PerfilGov2018 - DadosCompletos'!$A:$A,'[1]PerfilGov2018 - DadosCompletos'!$XV:$XV),"")</f>
        <v>0.33508834848236202</v>
      </c>
    </row>
    <row r="1822" spans="1:13" hidden="1" x14ac:dyDescent="0.25">
      <c r="A1822" t="s">
        <v>5</v>
      </c>
      <c r="B1822">
        <v>224</v>
      </c>
      <c r="D1822" t="s">
        <v>1364</v>
      </c>
      <c r="E1822" t="s">
        <v>1365</v>
      </c>
      <c r="F1822" t="s">
        <v>1366</v>
      </c>
      <c r="G1822">
        <f>LOOKUP(B1822,'[1]PerfilGov2018 - DadosCompletos'!$A:$A,'[1]PerfilGov2018 - DadosCompletos'!$A:$A)</f>
        <v>224</v>
      </c>
      <c r="H1822">
        <f>IF(G1822=B1822,LOOKUP(G1822,'[1]PerfilGov2018 - DadosCompletos'!$A:$A,'[1]PerfilGov2018 - DadosCompletos'!$XM:$XM),"")</f>
        <v>6.8610151563112398E-2</v>
      </c>
      <c r="I1822">
        <f>IF(G1822=B1822,LOOKUP(G1822,'[1]PerfilGov2018 - DadosCompletos'!$A:$A,'[1]PerfilGov2018 - DadosCompletos'!$F:$F),"")</f>
        <v>0.23518853978850399</v>
      </c>
      <c r="J1822">
        <f>IF(G1822=B1822,LOOKUP(G1822,'[1]PerfilGov2018 - DadosCompletos'!$A:$A,'[1]PerfilGov2018 - DadosCompletos'!$J:$J),"")</f>
        <v>0.15</v>
      </c>
      <c r="K1822">
        <f>IF(G1822=B1822,LOOKUP(G1822,'[1]PerfilGov2018 - DadosCompletos'!$A:$A,'[1]PerfilGov2018 - DadosCompletos'!$AW:$AW),"")</f>
        <v>0.05</v>
      </c>
      <c r="L1822">
        <f>IF(G1822=B1822,LOOKUP(G1822,'[1]PerfilGov2018 - DadosCompletos'!$A:$A,'[1]PerfilGov2018 - DadosCompletos'!$XU:$XU),"")</f>
        <v>0.300586014560635</v>
      </c>
      <c r="M1822">
        <f>IF(G1822=B1822,LOOKUP(G1822,'[1]PerfilGov2018 - DadosCompletos'!$A:$A,'[1]PerfilGov2018 - DadosCompletos'!$XV:$XV),"")</f>
        <v>0.150596635063594</v>
      </c>
    </row>
    <row r="1823" spans="1:13" hidden="1" x14ac:dyDescent="0.25">
      <c r="A1823" t="s">
        <v>5</v>
      </c>
      <c r="B1823">
        <v>225</v>
      </c>
      <c r="D1823" t="s">
        <v>1302</v>
      </c>
      <c r="E1823" t="s">
        <v>1303</v>
      </c>
      <c r="F1823" t="s">
        <v>1304</v>
      </c>
      <c r="G1823">
        <f>LOOKUP(B1823,'[1]PerfilGov2018 - DadosCompletos'!$A:$A,'[1]PerfilGov2018 - DadosCompletos'!$A:$A)</f>
        <v>225</v>
      </c>
      <c r="H1823">
        <f>IF(G1823=B1823,LOOKUP(G1823,'[1]PerfilGov2018 - DadosCompletos'!$A:$A,'[1]PerfilGov2018 - DadosCompletos'!$XM:$XM),"")</f>
        <v>0.16181325753402001</v>
      </c>
      <c r="I1823">
        <f>IF(G1823=B1823,LOOKUP(G1823,'[1]PerfilGov2018 - DadosCompletos'!$A:$A,'[1]PerfilGov2018 - DadosCompletos'!$F:$F),"")</f>
        <v>0.60205528256503305</v>
      </c>
      <c r="J1823">
        <f>IF(G1823=B1823,LOOKUP(G1823,'[1]PerfilGov2018 - DadosCompletos'!$A:$A,'[1]PerfilGov2018 - DadosCompletos'!$J:$J),"")</f>
        <v>0</v>
      </c>
      <c r="K1823">
        <f>IF(G1823=B1823,LOOKUP(G1823,'[1]PerfilGov2018 - DadosCompletos'!$A:$A,'[1]PerfilGov2018 - DadosCompletos'!$AW:$AW),"")</f>
        <v>0.05</v>
      </c>
      <c r="L1823">
        <f>IF(G1823=B1823,LOOKUP(G1823,'[1]PerfilGov2018 - DadosCompletos'!$A:$A,'[1]PerfilGov2018 - DadosCompletos'!$XU:$XU),"")</f>
        <v>0.49315390040586998</v>
      </c>
      <c r="M1823">
        <f>IF(G1823=B1823,LOOKUP(G1823,'[1]PerfilGov2018 - DadosCompletos'!$A:$A,'[1]PerfilGov2018 - DadosCompletos'!$XV:$XV),"")</f>
        <v>0.43498558995084602</v>
      </c>
    </row>
    <row r="1824" spans="1:13" hidden="1" x14ac:dyDescent="0.25">
      <c r="A1824" t="s">
        <v>5</v>
      </c>
      <c r="B1824">
        <v>226</v>
      </c>
      <c r="D1824" t="s">
        <v>1355</v>
      </c>
      <c r="E1824" t="s">
        <v>1356</v>
      </c>
      <c r="F1824" t="s">
        <v>1357</v>
      </c>
      <c r="G1824">
        <f>LOOKUP(B1824,'[1]PerfilGov2018 - DadosCompletos'!$A:$A,'[1]PerfilGov2018 - DadosCompletos'!$A:$A)</f>
        <v>226</v>
      </c>
      <c r="H1824">
        <f>IF(G1824=B1824,LOOKUP(G1824,'[1]PerfilGov2018 - DadosCompletos'!$A:$A,'[1]PerfilGov2018 - DadosCompletos'!$XM:$XM),"")</f>
        <v>0.11495675223103199</v>
      </c>
      <c r="I1824">
        <f>IF(G1824=B1824,LOOKUP(G1824,'[1]PerfilGov2018 - DadosCompletos'!$A:$A,'[1]PerfilGov2018 - DadosCompletos'!$F:$F),"")</f>
        <v>0.05</v>
      </c>
      <c r="J1824">
        <f>IF(G1824=B1824,LOOKUP(G1824,'[1]PerfilGov2018 - DadosCompletos'!$A:$A,'[1]PerfilGov2018 - DadosCompletos'!$J:$J),"")</f>
        <v>0</v>
      </c>
      <c r="K1824">
        <f>IF(G1824=B1824,LOOKUP(G1824,'[1]PerfilGov2018 - DadosCompletos'!$A:$A,'[1]PerfilGov2018 - DadosCompletos'!$AW:$AW),"")</f>
        <v>0</v>
      </c>
      <c r="L1824">
        <f>IF(G1824=B1824,LOOKUP(G1824,'[1]PerfilGov2018 - DadosCompletos'!$A:$A,'[1]PerfilGov2018 - DadosCompletos'!$XU:$XU),"")</f>
        <v>0.19534701583125899</v>
      </c>
      <c r="M1824">
        <f>IF(G1824=B1824,LOOKUP(G1824,'[1]PerfilGov2018 - DadosCompletos'!$A:$A,'[1]PerfilGov2018 - DadosCompletos'!$XV:$XV),"")</f>
        <v>0.20022939892958599</v>
      </c>
    </row>
    <row r="1825" spans="1:13" hidden="1" x14ac:dyDescent="0.25">
      <c r="A1825" t="s">
        <v>5</v>
      </c>
      <c r="B1825">
        <v>227</v>
      </c>
      <c r="D1825" t="s">
        <v>1411</v>
      </c>
      <c r="E1825" t="s">
        <v>1412</v>
      </c>
      <c r="F1825" t="s">
        <v>1413</v>
      </c>
      <c r="G1825">
        <f>LOOKUP(B1825,'[1]PerfilGov2018 - DadosCompletos'!$A:$A,'[1]PerfilGov2018 - DadosCompletos'!$A:$A)</f>
        <v>227</v>
      </c>
      <c r="H1825">
        <f>IF(G1825=B1825,LOOKUP(G1825,'[1]PerfilGov2018 - DadosCompletos'!$A:$A,'[1]PerfilGov2018 - DadosCompletos'!$XM:$XM),"")</f>
        <v>0.460087216164274</v>
      </c>
      <c r="I1825">
        <f>IF(G1825=B1825,LOOKUP(G1825,'[1]PerfilGov2018 - DadosCompletos'!$A:$A,'[1]PerfilGov2018 - DadosCompletos'!$F:$F),"")</f>
        <v>0.90983497421995696</v>
      </c>
      <c r="J1825">
        <f>IF(G1825=B1825,LOOKUP(G1825,'[1]PerfilGov2018 - DadosCompletos'!$A:$A,'[1]PerfilGov2018 - DadosCompletos'!$J:$J),"")</f>
        <v>0.71197435408848397</v>
      </c>
      <c r="K1825">
        <f>IF(G1825=B1825,LOOKUP(G1825,'[1]PerfilGov2018 - DadosCompletos'!$A:$A,'[1]PerfilGov2018 - DadosCompletos'!$AW:$AW),"")</f>
        <v>1</v>
      </c>
      <c r="L1825">
        <f>IF(G1825=B1825,LOOKUP(G1825,'[1]PerfilGov2018 - DadosCompletos'!$A:$A,'[1]PerfilGov2018 - DadosCompletos'!$XU:$XU),"")</f>
        <v>0.73626052552615395</v>
      </c>
      <c r="M1825">
        <f>IF(G1825=B1825,LOOKUP(G1825,'[1]PerfilGov2018 - DadosCompletos'!$A:$A,'[1]PerfilGov2018 - DadosCompletos'!$XV:$XV),"")</f>
        <v>0.57341476746088604</v>
      </c>
    </row>
    <row r="1826" spans="1:13" hidden="1" x14ac:dyDescent="0.25">
      <c r="A1826" t="s">
        <v>5</v>
      </c>
      <c r="B1826">
        <v>228</v>
      </c>
      <c r="D1826" t="s">
        <v>1305</v>
      </c>
      <c r="E1826" t="s">
        <v>1306</v>
      </c>
      <c r="F1826" t="s">
        <v>1307</v>
      </c>
      <c r="G1826">
        <f>LOOKUP(B1826,'[1]PerfilGov2018 - DadosCompletos'!$A:$A,'[1]PerfilGov2018 - DadosCompletos'!$A:$A)</f>
        <v>228</v>
      </c>
      <c r="H1826">
        <f>IF(G1826=B1826,LOOKUP(G1826,'[1]PerfilGov2018 - DadosCompletos'!$A:$A,'[1]PerfilGov2018 - DadosCompletos'!$XM:$XM),"")</f>
        <v>0.54626343052996296</v>
      </c>
      <c r="I1826">
        <f>IF(G1826=B1826,LOOKUP(G1826,'[1]PerfilGov2018 - DadosCompletos'!$A:$A,'[1]PerfilGov2018 - DadosCompletos'!$F:$F),"")</f>
        <v>0.81233148845752401</v>
      </c>
      <c r="J1826">
        <f>IF(G1826=B1826,LOOKUP(G1826,'[1]PerfilGov2018 - DadosCompletos'!$A:$A,'[1]PerfilGov2018 - DadosCompletos'!$J:$J),"")</f>
        <v>0</v>
      </c>
      <c r="K1826">
        <f>IF(G1826=B1826,LOOKUP(G1826,'[1]PerfilGov2018 - DadosCompletos'!$A:$A,'[1]PerfilGov2018 - DadosCompletos'!$AW:$AW),"")</f>
        <v>0.05</v>
      </c>
      <c r="L1826">
        <f>IF(G1826=B1826,LOOKUP(G1826,'[1]PerfilGov2018 - DadosCompletos'!$A:$A,'[1]PerfilGov2018 - DadosCompletos'!$XU:$XU),"")</f>
        <v>0.59267162251965499</v>
      </c>
      <c r="M1826">
        <f>IF(G1826=B1826,LOOKUP(G1826,'[1]PerfilGov2018 - DadosCompletos'!$A:$A,'[1]PerfilGov2018 - DadosCompletos'!$XV:$XV),"")</f>
        <v>0.45705212025842301</v>
      </c>
    </row>
    <row r="1827" spans="1:13" hidden="1" x14ac:dyDescent="0.25">
      <c r="A1827" t="s">
        <v>5</v>
      </c>
      <c r="B1827">
        <v>229</v>
      </c>
      <c r="D1827" t="s">
        <v>1382</v>
      </c>
      <c r="E1827" t="s">
        <v>1383</v>
      </c>
      <c r="F1827" t="s">
        <v>1384</v>
      </c>
      <c r="G1827">
        <f>LOOKUP(B1827,'[1]PerfilGov2018 - DadosCompletos'!$A:$A,'[1]PerfilGov2018 - DadosCompletos'!$A:$A)</f>
        <v>229</v>
      </c>
      <c r="H1827">
        <f>IF(G1827=B1827,LOOKUP(G1827,'[1]PerfilGov2018 - DadosCompletos'!$A:$A,'[1]PerfilGov2018 - DadosCompletos'!$XM:$XM),"")</f>
        <v>6.3814627011509806E-2</v>
      </c>
      <c r="I1827">
        <f>IF(G1827=B1827,LOOKUP(G1827,'[1]PerfilGov2018 - DadosCompletos'!$A:$A,'[1]PerfilGov2018 - DadosCompletos'!$F:$F),"")</f>
        <v>0.05</v>
      </c>
      <c r="J1827">
        <f>IF(G1827=B1827,LOOKUP(G1827,'[1]PerfilGov2018 - DadosCompletos'!$A:$A,'[1]PerfilGov2018 - DadosCompletos'!$J:$J),"")</f>
        <v>0.15</v>
      </c>
      <c r="K1827">
        <f>IF(G1827=B1827,LOOKUP(G1827,'[1]PerfilGov2018 - DadosCompletos'!$A:$A,'[1]PerfilGov2018 - DadosCompletos'!$AW:$AW),"")</f>
        <v>0.05</v>
      </c>
      <c r="L1827">
        <f>IF(G1827=B1827,LOOKUP(G1827,'[1]PerfilGov2018 - DadosCompletos'!$A:$A,'[1]PerfilGov2018 - DadosCompletos'!$XU:$XU),"")</f>
        <v>0.28813097952907402</v>
      </c>
      <c r="M1827">
        <f>IF(G1827=B1827,LOOKUP(G1827,'[1]PerfilGov2018 - DadosCompletos'!$A:$A,'[1]PerfilGov2018 - DadosCompletos'!$XV:$XV),"")</f>
        <v>0.139939894909379</v>
      </c>
    </row>
    <row r="1828" spans="1:13" hidden="1" x14ac:dyDescent="0.25">
      <c r="A1828" t="s">
        <v>5</v>
      </c>
      <c r="B1828">
        <v>230</v>
      </c>
      <c r="D1828" t="s">
        <v>1358</v>
      </c>
      <c r="E1828" t="s">
        <v>1359</v>
      </c>
      <c r="F1828" t="s">
        <v>1360</v>
      </c>
      <c r="G1828">
        <f>LOOKUP(B1828,'[1]PerfilGov2018 - DadosCompletos'!$A:$A,'[1]PerfilGov2018 - DadosCompletos'!$A:$A)</f>
        <v>230</v>
      </c>
      <c r="H1828">
        <f>IF(G1828=B1828,LOOKUP(G1828,'[1]PerfilGov2018 - DadosCompletos'!$A:$A,'[1]PerfilGov2018 - DadosCompletos'!$XM:$XM),"")</f>
        <v>6.3814627011509806E-2</v>
      </c>
      <c r="I1828">
        <f>IF(G1828=B1828,LOOKUP(G1828,'[1]PerfilGov2018 - DadosCompletos'!$A:$A,'[1]PerfilGov2018 - DadosCompletos'!$F:$F),"")</f>
        <v>0.05</v>
      </c>
      <c r="J1828">
        <f>IF(G1828=B1828,LOOKUP(G1828,'[1]PerfilGov2018 - DadosCompletos'!$A:$A,'[1]PerfilGov2018 - DadosCompletos'!$J:$J),"")</f>
        <v>0.15</v>
      </c>
      <c r="K1828">
        <f>IF(G1828=B1828,LOOKUP(G1828,'[1]PerfilGov2018 - DadosCompletos'!$A:$A,'[1]PerfilGov2018 - DadosCompletos'!$AW:$AW),"")</f>
        <v>0.05</v>
      </c>
      <c r="L1828">
        <f>IF(G1828=B1828,LOOKUP(G1828,'[1]PerfilGov2018 - DadosCompletos'!$A:$A,'[1]PerfilGov2018 - DadosCompletos'!$XU:$XU),"")</f>
        <v>0.28255303641436602</v>
      </c>
      <c r="M1828">
        <f>IF(G1828=B1828,LOOKUP(G1828,'[1]PerfilGov2018 - DadosCompletos'!$A:$A,'[1]PerfilGov2018 - DadosCompletos'!$XV:$XV),"")</f>
        <v>0.138437310943756</v>
      </c>
    </row>
    <row r="1829" spans="1:13" hidden="1" x14ac:dyDescent="0.25">
      <c r="A1829" t="s">
        <v>5</v>
      </c>
      <c r="B1829">
        <v>231</v>
      </c>
      <c r="D1829" t="s">
        <v>1386</v>
      </c>
      <c r="E1829" t="s">
        <v>1387</v>
      </c>
      <c r="F1829" t="s">
        <v>1388</v>
      </c>
      <c r="G1829">
        <f>LOOKUP(B1829,'[1]PerfilGov2018 - DadosCompletos'!$A:$A,'[1]PerfilGov2018 - DadosCompletos'!$A:$A)</f>
        <v>231</v>
      </c>
      <c r="H1829">
        <f>IF(G1829=B1829,LOOKUP(G1829,'[1]PerfilGov2018 - DadosCompletos'!$A:$A,'[1]PerfilGov2018 - DadosCompletos'!$XM:$XM),"")</f>
        <v>0.423794373253497</v>
      </c>
      <c r="I1829">
        <f>IF(G1829=B1829,LOOKUP(G1829,'[1]PerfilGov2018 - DadosCompletos'!$A:$A,'[1]PerfilGov2018 - DadosCompletos'!$F:$F),"")</f>
        <v>0</v>
      </c>
      <c r="J1829">
        <f>IF(G1829=B1829,LOOKUP(G1829,'[1]PerfilGov2018 - DadosCompletos'!$A:$A,'[1]PerfilGov2018 - DadosCompletos'!$J:$J),"")</f>
        <v>0</v>
      </c>
      <c r="K1829">
        <f>IF(G1829=B1829,LOOKUP(G1829,'[1]PerfilGov2018 - DadosCompletos'!$A:$A,'[1]PerfilGov2018 - DadosCompletos'!$AW:$AW),"")</f>
        <v>0.15</v>
      </c>
      <c r="L1829">
        <f>IF(G1829=B1829,LOOKUP(G1829,'[1]PerfilGov2018 - DadosCompletos'!$A:$A,'[1]PerfilGov2018 - DadosCompletos'!$XU:$XU),"")</f>
        <v>0.29186149340379902</v>
      </c>
      <c r="M1829">
        <f>IF(G1829=B1829,LOOKUP(G1829,'[1]PerfilGov2018 - DadosCompletos'!$A:$A,'[1]PerfilGov2018 - DadosCompletos'!$XV:$XV),"")</f>
        <v>0.413370309237444</v>
      </c>
    </row>
    <row r="1830" spans="1:13" hidden="1" x14ac:dyDescent="0.25">
      <c r="A1830" t="s">
        <v>5</v>
      </c>
      <c r="B1830">
        <v>232</v>
      </c>
      <c r="D1830" t="s">
        <v>524</v>
      </c>
      <c r="E1830" t="s">
        <v>525</v>
      </c>
      <c r="F1830" t="s">
        <v>526</v>
      </c>
      <c r="G1830">
        <f>LOOKUP(B1830,'[1]PerfilGov2018 - DadosCompletos'!$A:$A,'[1]PerfilGov2018 - DadosCompletos'!$A:$A)</f>
        <v>232</v>
      </c>
      <c r="H1830">
        <f>IF(G1830=B1830,LOOKUP(G1830,'[1]PerfilGov2018 - DadosCompletos'!$A:$A,'[1]PerfilGov2018 - DadosCompletos'!$XM:$XM),"")</f>
        <v>0.59900979171798896</v>
      </c>
      <c r="I1830">
        <f>IF(G1830=B1830,LOOKUP(G1830,'[1]PerfilGov2018 - DadosCompletos'!$A:$A,'[1]PerfilGov2018 - DadosCompletos'!$F:$F),"")</f>
        <v>0.60037223151723795</v>
      </c>
      <c r="J1830">
        <f>IF(G1830=B1830,LOOKUP(G1830,'[1]PerfilGov2018 - DadosCompletos'!$A:$A,'[1]PerfilGov2018 - DadosCompletos'!$J:$J),"")</f>
        <v>0.15</v>
      </c>
      <c r="K1830">
        <f>IF(G1830=B1830,LOOKUP(G1830,'[1]PerfilGov2018 - DadosCompletos'!$A:$A,'[1]PerfilGov2018 - DadosCompletos'!$AW:$AW),"")</f>
        <v>0.05</v>
      </c>
      <c r="L1830">
        <f>IF(G1830=B1830,LOOKUP(G1830,'[1]PerfilGov2018 - DadosCompletos'!$A:$A,'[1]PerfilGov2018 - DadosCompletos'!$XU:$XU),"")</f>
        <v>0.54691987016716404</v>
      </c>
      <c r="M1830">
        <f>IF(G1830=B1830,LOOKUP(G1830,'[1]PerfilGov2018 - DadosCompletos'!$A:$A,'[1]PerfilGov2018 - DadosCompletos'!$XV:$XV),"")</f>
        <v>0.50602875448795304</v>
      </c>
    </row>
    <row r="1831" spans="1:13" hidden="1" x14ac:dyDescent="0.25">
      <c r="A1831" t="s">
        <v>5</v>
      </c>
      <c r="B1831">
        <v>233</v>
      </c>
      <c r="D1831" t="s">
        <v>1309</v>
      </c>
      <c r="E1831" t="s">
        <v>1310</v>
      </c>
      <c r="F1831" t="s">
        <v>1311</v>
      </c>
      <c r="G1831">
        <f>LOOKUP(B1831,'[1]PerfilGov2018 - DadosCompletos'!$A:$A,'[1]PerfilGov2018 - DadosCompletos'!$A:$A)</f>
        <v>233</v>
      </c>
      <c r="H1831">
        <f>IF(G1831=B1831,LOOKUP(G1831,'[1]PerfilGov2018 - DadosCompletos'!$A:$A,'[1]PerfilGov2018 - DadosCompletos'!$XM:$XM),"")</f>
        <v>0.72031846712229697</v>
      </c>
      <c r="I1831">
        <f>IF(G1831=B1831,LOOKUP(G1831,'[1]PerfilGov2018 - DadosCompletos'!$A:$A,'[1]PerfilGov2018 - DadosCompletos'!$F:$F),"")</f>
        <v>0.15</v>
      </c>
      <c r="J1831">
        <f>IF(G1831=B1831,LOOKUP(G1831,'[1]PerfilGov2018 - DadosCompletos'!$A:$A,'[1]PerfilGov2018 - DadosCompletos'!$J:$J),"")</f>
        <v>0.20941458040067701</v>
      </c>
      <c r="K1831">
        <f>IF(G1831=B1831,LOOKUP(G1831,'[1]PerfilGov2018 - DadosCompletos'!$A:$A,'[1]PerfilGov2018 - DadosCompletos'!$AW:$AW),"")</f>
        <v>0.5</v>
      </c>
      <c r="L1831">
        <f>IF(G1831=B1831,LOOKUP(G1831,'[1]PerfilGov2018 - DadosCompletos'!$A:$A,'[1]PerfilGov2018 - DadosCompletos'!$XU:$XU),"")</f>
        <v>0.41771072733496301</v>
      </c>
      <c r="M1831">
        <f>IF(G1831=B1831,LOOKUP(G1831,'[1]PerfilGov2018 - DadosCompletos'!$A:$A,'[1]PerfilGov2018 - DadosCompletos'!$XV:$XV),"")</f>
        <v>0.459321153604829</v>
      </c>
    </row>
    <row r="1832" spans="1:13" hidden="1" x14ac:dyDescent="0.25">
      <c r="A1832" t="s">
        <v>5</v>
      </c>
      <c r="B1832">
        <v>234</v>
      </c>
      <c r="D1832" t="s">
        <v>1392</v>
      </c>
      <c r="E1832" t="s">
        <v>1393</v>
      </c>
      <c r="F1832" t="s">
        <v>1394</v>
      </c>
      <c r="G1832">
        <f>LOOKUP(B1832,'[1]PerfilGov2018 - DadosCompletos'!$A:$A,'[1]PerfilGov2018 - DadosCompletos'!$A:$A)</f>
        <v>234</v>
      </c>
      <c r="H1832">
        <f>IF(G1832=B1832,LOOKUP(G1832,'[1]PerfilGov2018 - DadosCompletos'!$A:$A,'[1]PerfilGov2018 - DadosCompletos'!$XM:$XM),"")</f>
        <v>0.41376188717132401</v>
      </c>
      <c r="I1832">
        <f>IF(G1832=B1832,LOOKUP(G1832,'[1]PerfilGov2018 - DadosCompletos'!$A:$A,'[1]PerfilGov2018 - DadosCompletos'!$F:$F),"")</f>
        <v>0.69738886439453895</v>
      </c>
      <c r="J1832">
        <f>IF(G1832=B1832,LOOKUP(G1832,'[1]PerfilGov2018 - DadosCompletos'!$A:$A,'[1]PerfilGov2018 - DadosCompletos'!$J:$J),"")</f>
        <v>0</v>
      </c>
      <c r="K1832">
        <f>IF(G1832=B1832,LOOKUP(G1832,'[1]PerfilGov2018 - DadosCompletos'!$A:$A,'[1]PerfilGov2018 - DadosCompletos'!$AW:$AW),"")</f>
        <v>1</v>
      </c>
      <c r="L1832">
        <f>IF(G1832=B1832,LOOKUP(G1832,'[1]PerfilGov2018 - DadosCompletos'!$A:$A,'[1]PerfilGov2018 - DadosCompletos'!$XU:$XU),"")</f>
        <v>0.423523045657414</v>
      </c>
      <c r="M1832">
        <f>IF(G1832=B1832,LOOKUP(G1832,'[1]PerfilGov2018 - DadosCompletos'!$A:$A,'[1]PerfilGov2018 - DadosCompletos'!$XV:$XV),"")</f>
        <v>0.43731439555804302</v>
      </c>
    </row>
    <row r="1833" spans="1:13" hidden="1" x14ac:dyDescent="0.25">
      <c r="A1833" t="s">
        <v>5</v>
      </c>
      <c r="B1833">
        <v>235</v>
      </c>
      <c r="D1833" t="s">
        <v>533</v>
      </c>
      <c r="E1833" t="s">
        <v>534</v>
      </c>
      <c r="F1833" t="s">
        <v>535</v>
      </c>
      <c r="G1833">
        <f>LOOKUP(B1833,'[1]PerfilGov2018 - DadosCompletos'!$A:$A,'[1]PerfilGov2018 - DadosCompletos'!$A:$A)</f>
        <v>235</v>
      </c>
      <c r="H1833">
        <f>IF(G1833=B1833,LOOKUP(G1833,'[1]PerfilGov2018 - DadosCompletos'!$A:$A,'[1]PerfilGov2018 - DadosCompletos'!$XM:$XM),"")</f>
        <v>0.223025144506351</v>
      </c>
      <c r="I1833">
        <f>IF(G1833=B1833,LOOKUP(G1833,'[1]PerfilGov2018 - DadosCompletos'!$A:$A,'[1]PerfilGov2018 - DadosCompletos'!$F:$F),"")</f>
        <v>0.19524051448608601</v>
      </c>
      <c r="J1833">
        <f>IF(G1833=B1833,LOOKUP(G1833,'[1]PerfilGov2018 - DadosCompletos'!$A:$A,'[1]PerfilGov2018 - DadosCompletos'!$J:$J),"")</f>
        <v>0.05</v>
      </c>
      <c r="K1833">
        <f>IF(G1833=B1833,LOOKUP(G1833,'[1]PerfilGov2018 - DadosCompletos'!$A:$A,'[1]PerfilGov2018 - DadosCompletos'!$AW:$AW),"")</f>
        <v>0.15</v>
      </c>
      <c r="L1833">
        <f>IF(G1833=B1833,LOOKUP(G1833,'[1]PerfilGov2018 - DadosCompletos'!$A:$A,'[1]PerfilGov2018 - DadosCompletos'!$XU:$XU),"")</f>
        <v>0.13690798873898699</v>
      </c>
      <c r="M1833">
        <f>IF(G1833=B1833,LOOKUP(G1833,'[1]PerfilGov2018 - DadosCompletos'!$A:$A,'[1]PerfilGov2018 - DadosCompletos'!$XV:$XV),"")</f>
        <v>0.17924414247750201</v>
      </c>
    </row>
    <row r="1834" spans="1:13" hidden="1" x14ac:dyDescent="0.25">
      <c r="A1834" t="s">
        <v>5</v>
      </c>
      <c r="B1834">
        <v>236</v>
      </c>
      <c r="D1834" t="s">
        <v>1407</v>
      </c>
      <c r="E1834" t="s">
        <v>1408</v>
      </c>
      <c r="F1834" t="s">
        <v>1409</v>
      </c>
      <c r="G1834">
        <f>LOOKUP(B1834,'[1]PerfilGov2018 - DadosCompletos'!$A:$A,'[1]PerfilGov2018 - DadosCompletos'!$A:$A)</f>
        <v>236</v>
      </c>
      <c r="H1834">
        <f>IF(G1834=B1834,LOOKUP(G1834,'[1]PerfilGov2018 - DadosCompletos'!$A:$A,'[1]PerfilGov2018 - DadosCompletos'!$XM:$XM),"")</f>
        <v>0.48534876107607999</v>
      </c>
      <c r="I1834">
        <f>IF(G1834=B1834,LOOKUP(G1834,'[1]PerfilGov2018 - DadosCompletos'!$A:$A,'[1]PerfilGov2018 - DadosCompletos'!$F:$F),"")</f>
        <v>0.28125395867342901</v>
      </c>
      <c r="J1834">
        <f>IF(G1834=B1834,LOOKUP(G1834,'[1]PerfilGov2018 - DadosCompletos'!$A:$A,'[1]PerfilGov2018 - DadosCompletos'!$J:$J),"")</f>
        <v>0</v>
      </c>
      <c r="K1834">
        <f>IF(G1834=B1834,LOOKUP(G1834,'[1]PerfilGov2018 - DadosCompletos'!$A:$A,'[1]PerfilGov2018 - DadosCompletos'!$AW:$AW),"")</f>
        <v>0.15</v>
      </c>
      <c r="L1834">
        <f>IF(G1834=B1834,LOOKUP(G1834,'[1]PerfilGov2018 - DadosCompletos'!$A:$A,'[1]PerfilGov2018 - DadosCompletos'!$XU:$XU),"")</f>
        <v>0.45689166599418701</v>
      </c>
      <c r="M1834">
        <f>IF(G1834=B1834,LOOKUP(G1834,'[1]PerfilGov2018 - DadosCompletos'!$A:$A,'[1]PerfilGov2018 - DadosCompletos'!$XV:$XV),"")</f>
        <v>0.45297602551959998</v>
      </c>
    </row>
    <row r="1835" spans="1:13" hidden="1" x14ac:dyDescent="0.25">
      <c r="A1835" t="s">
        <v>5</v>
      </c>
      <c r="B1835">
        <v>237</v>
      </c>
      <c r="D1835" t="s">
        <v>1395</v>
      </c>
      <c r="E1835" t="s">
        <v>1396</v>
      </c>
      <c r="F1835" t="s">
        <v>1397</v>
      </c>
      <c r="G1835">
        <f>LOOKUP(B1835,'[1]PerfilGov2018 - DadosCompletos'!$A:$A,'[1]PerfilGov2018 - DadosCompletos'!$A:$A)</f>
        <v>237</v>
      </c>
      <c r="H1835">
        <f>IF(G1835=B1835,LOOKUP(G1835,'[1]PerfilGov2018 - DadosCompletos'!$A:$A,'[1]PerfilGov2018 - DadosCompletos'!$XM:$XM),"")</f>
        <v>0.35912842248729299</v>
      </c>
      <c r="I1835">
        <f>IF(G1835=B1835,LOOKUP(G1835,'[1]PerfilGov2018 - DadosCompletos'!$A:$A,'[1]PerfilGov2018 - DadosCompletos'!$F:$F),"")</f>
        <v>0</v>
      </c>
      <c r="J1835">
        <f>IF(G1835=B1835,LOOKUP(G1835,'[1]PerfilGov2018 - DadosCompletos'!$A:$A,'[1]PerfilGov2018 - DadosCompletos'!$J:$J),"")</f>
        <v>0</v>
      </c>
      <c r="K1835">
        <f>IF(G1835=B1835,LOOKUP(G1835,'[1]PerfilGov2018 - DadosCompletos'!$A:$A,'[1]PerfilGov2018 - DadosCompletos'!$AW:$AW),"")</f>
        <v>0.15</v>
      </c>
      <c r="L1835">
        <f>IF(G1835=B1835,LOOKUP(G1835,'[1]PerfilGov2018 - DadosCompletos'!$A:$A,'[1]PerfilGov2018 - DadosCompletos'!$XU:$XU),"")</f>
        <v>0.26068205694836499</v>
      </c>
      <c r="M1835">
        <f>IF(G1835=B1835,LOOKUP(G1835,'[1]PerfilGov2018 - DadosCompletos'!$A:$A,'[1]PerfilGov2018 - DadosCompletos'!$XV:$XV),"")</f>
        <v>0.33895664719697799</v>
      </c>
    </row>
    <row r="1836" spans="1:13" hidden="1" x14ac:dyDescent="0.25">
      <c r="A1836" t="s">
        <v>5</v>
      </c>
      <c r="B1836">
        <v>238</v>
      </c>
      <c r="D1836" t="s">
        <v>1401</v>
      </c>
      <c r="E1836" t="s">
        <v>1402</v>
      </c>
      <c r="F1836" t="s">
        <v>1403</v>
      </c>
      <c r="G1836">
        <f>LOOKUP(B1836,'[1]PerfilGov2018 - DadosCompletos'!$A:$A,'[1]PerfilGov2018 - DadosCompletos'!$A:$A)</f>
        <v>238</v>
      </c>
      <c r="H1836">
        <f>IF(G1836=B1836,LOOKUP(G1836,'[1]PerfilGov2018 - DadosCompletos'!$A:$A,'[1]PerfilGov2018 - DadosCompletos'!$XM:$XM),"")</f>
        <v>0.44255548530342598</v>
      </c>
      <c r="I1836">
        <f>IF(G1836=B1836,LOOKUP(G1836,'[1]PerfilGov2018 - DadosCompletos'!$A:$A,'[1]PerfilGov2018 - DadosCompletos'!$F:$F),"")</f>
        <v>0</v>
      </c>
      <c r="J1836">
        <f>IF(G1836=B1836,LOOKUP(G1836,'[1]PerfilGov2018 - DadosCompletos'!$A:$A,'[1]PerfilGov2018 - DadosCompletos'!$J:$J),"")</f>
        <v>0</v>
      </c>
      <c r="K1836">
        <f>IF(G1836=B1836,LOOKUP(G1836,'[1]PerfilGov2018 - DadosCompletos'!$A:$A,'[1]PerfilGov2018 - DadosCompletos'!$AW:$AW),"")</f>
        <v>0.5</v>
      </c>
      <c r="L1836">
        <f>IF(G1836=B1836,LOOKUP(G1836,'[1]PerfilGov2018 - DadosCompletos'!$A:$A,'[1]PerfilGov2018 - DadosCompletos'!$XU:$XU),"")</f>
        <v>0.26293548287060697</v>
      </c>
      <c r="M1836">
        <f>IF(G1836=B1836,LOOKUP(G1836,'[1]PerfilGov2018 - DadosCompletos'!$A:$A,'[1]PerfilGov2018 - DadosCompletos'!$XV:$XV),"")</f>
        <v>0.293663114576725</v>
      </c>
    </row>
    <row r="1837" spans="1:13" hidden="1" x14ac:dyDescent="0.25">
      <c r="A1837" t="s">
        <v>5</v>
      </c>
      <c r="B1837">
        <v>239</v>
      </c>
      <c r="D1837" t="s">
        <v>1349</v>
      </c>
      <c r="E1837" t="s">
        <v>1350</v>
      </c>
      <c r="F1837" t="s">
        <v>1351</v>
      </c>
      <c r="G1837">
        <f>LOOKUP(B1837,'[1]PerfilGov2018 - DadosCompletos'!$A:$A,'[1]PerfilGov2018 - DadosCompletos'!$A:$A)</f>
        <v>239</v>
      </c>
      <c r="H1837">
        <f>IF(G1837=B1837,LOOKUP(G1837,'[1]PerfilGov2018 - DadosCompletos'!$A:$A,'[1]PerfilGov2018 - DadosCompletos'!$XM:$XM),"")</f>
        <v>8.7961370339927306E-2</v>
      </c>
      <c r="I1837">
        <f>IF(G1837=B1837,LOOKUP(G1837,'[1]PerfilGov2018 - DadosCompletos'!$A:$A,'[1]PerfilGov2018 - DadosCompletos'!$F:$F),"")</f>
        <v>0.15</v>
      </c>
      <c r="J1837">
        <f>IF(G1837=B1837,LOOKUP(G1837,'[1]PerfilGov2018 - DadosCompletos'!$A:$A,'[1]PerfilGov2018 - DadosCompletos'!$J:$J),"")</f>
        <v>0.05</v>
      </c>
      <c r="K1837">
        <f>IF(G1837=B1837,LOOKUP(G1837,'[1]PerfilGov2018 - DadosCompletos'!$A:$A,'[1]PerfilGov2018 - DadosCompletos'!$AW:$AW),"")</f>
        <v>0.05</v>
      </c>
      <c r="L1837">
        <f>IF(G1837=B1837,LOOKUP(G1837,'[1]PerfilGov2018 - DadosCompletos'!$A:$A,'[1]PerfilGov2018 - DadosCompletos'!$XU:$XU),"")</f>
        <v>0.161164702219289</v>
      </c>
      <c r="M1837">
        <f>IF(G1837=B1837,LOOKUP(G1837,'[1]PerfilGov2018 - DadosCompletos'!$A:$A,'[1]PerfilGov2018 - DadosCompletos'!$XV:$XV),"")</f>
        <v>0.203604499960895</v>
      </c>
    </row>
    <row r="1838" spans="1:13" hidden="1" x14ac:dyDescent="0.25">
      <c r="A1838" t="s">
        <v>5</v>
      </c>
      <c r="B1838">
        <v>240</v>
      </c>
      <c r="D1838" t="s">
        <v>1312</v>
      </c>
      <c r="E1838" t="s">
        <v>1313</v>
      </c>
      <c r="F1838" t="s">
        <v>1314</v>
      </c>
      <c r="G1838">
        <f>LOOKUP(B1838,'[1]PerfilGov2018 - DadosCompletos'!$A:$A,'[1]PerfilGov2018 - DadosCompletos'!$A:$A)</f>
        <v>240</v>
      </c>
      <c r="H1838">
        <f>IF(G1838=B1838,LOOKUP(G1838,'[1]PerfilGov2018 - DadosCompletos'!$A:$A,'[1]PerfilGov2018 - DadosCompletos'!$XM:$XM),"")</f>
        <v>0.70405843133388302</v>
      </c>
      <c r="I1838">
        <f>IF(G1838=B1838,LOOKUP(G1838,'[1]PerfilGov2018 - DadosCompletos'!$A:$A,'[1]PerfilGov2018 - DadosCompletos'!$F:$F),"")</f>
        <v>0.58412929137935099</v>
      </c>
      <c r="J1838">
        <f>IF(G1838=B1838,LOOKUP(G1838,'[1]PerfilGov2018 - DadosCompletos'!$A:$A,'[1]PerfilGov2018 - DadosCompletos'!$J:$J),"")</f>
        <v>0.05</v>
      </c>
      <c r="K1838">
        <f>IF(G1838=B1838,LOOKUP(G1838,'[1]PerfilGov2018 - DadosCompletos'!$A:$A,'[1]PerfilGov2018 - DadosCompletos'!$AW:$AW),"")</f>
        <v>1</v>
      </c>
      <c r="L1838">
        <f>IF(G1838=B1838,LOOKUP(G1838,'[1]PerfilGov2018 - DadosCompletos'!$A:$A,'[1]PerfilGov2018 - DadosCompletos'!$XU:$XU),"")</f>
        <v>0.65471386347099503</v>
      </c>
      <c r="M1838">
        <f>IF(G1838=B1838,LOOKUP(G1838,'[1]PerfilGov2018 - DadosCompletos'!$A:$A,'[1]PerfilGov2018 - DadosCompletos'!$XV:$XV),"")</f>
        <v>0.61996502759443695</v>
      </c>
    </row>
    <row r="1839" spans="1:13" hidden="1" x14ac:dyDescent="0.25">
      <c r="A1839" t="s">
        <v>5</v>
      </c>
      <c r="B1839">
        <v>241</v>
      </c>
      <c r="D1839" t="s">
        <v>1376</v>
      </c>
      <c r="E1839" t="s">
        <v>1377</v>
      </c>
      <c r="F1839" t="s">
        <v>1378</v>
      </c>
      <c r="G1839">
        <f>LOOKUP(B1839,'[1]PerfilGov2018 - DadosCompletos'!$A:$A,'[1]PerfilGov2018 - DadosCompletos'!$A:$A)</f>
        <v>241</v>
      </c>
      <c r="H1839">
        <f>IF(G1839=B1839,LOOKUP(G1839,'[1]PerfilGov2018 - DadosCompletos'!$A:$A,'[1]PerfilGov2018 - DadosCompletos'!$XM:$XM),"")</f>
        <v>0.15570519288798201</v>
      </c>
      <c r="I1839">
        <f>IF(G1839=B1839,LOOKUP(G1839,'[1]PerfilGov2018 - DadosCompletos'!$A:$A,'[1]PerfilGov2018 - DadosCompletos'!$F:$F),"")</f>
        <v>1</v>
      </c>
      <c r="J1839">
        <f>IF(G1839=B1839,LOOKUP(G1839,'[1]PerfilGov2018 - DadosCompletos'!$A:$A,'[1]PerfilGov2018 - DadosCompletos'!$J:$J),"")</f>
        <v>0</v>
      </c>
      <c r="K1839">
        <f>IF(G1839=B1839,LOOKUP(G1839,'[1]PerfilGov2018 - DadosCompletos'!$A:$A,'[1]PerfilGov2018 - DadosCompletos'!$AW:$AW),"")</f>
        <v>0.15</v>
      </c>
      <c r="L1839">
        <f>IF(G1839=B1839,LOOKUP(G1839,'[1]PerfilGov2018 - DadosCompletos'!$A:$A,'[1]PerfilGov2018 - DadosCompletos'!$XU:$XU),"")</f>
        <v>0.39955460661883402</v>
      </c>
      <c r="M1839">
        <f>IF(G1839=B1839,LOOKUP(G1839,'[1]PerfilGov2018 - DadosCompletos'!$A:$A,'[1]PerfilGov2018 - DadosCompletos'!$XV:$XV),"")</f>
        <v>0.25427064517005399</v>
      </c>
    </row>
    <row r="1840" spans="1:13" hidden="1" x14ac:dyDescent="0.25">
      <c r="A1840" t="s">
        <v>5</v>
      </c>
      <c r="B1840">
        <v>242</v>
      </c>
      <c r="D1840" t="s">
        <v>1379</v>
      </c>
      <c r="E1840" t="s">
        <v>1380</v>
      </c>
      <c r="F1840" t="s">
        <v>1381</v>
      </c>
      <c r="G1840">
        <f>LOOKUP(B1840,'[1]PerfilGov2018 - DadosCompletos'!$A:$A,'[1]PerfilGov2018 - DadosCompletos'!$A:$A)</f>
        <v>242</v>
      </c>
      <c r="H1840">
        <f>IF(G1840=B1840,LOOKUP(G1840,'[1]PerfilGov2018 - DadosCompletos'!$A:$A,'[1]PerfilGov2018 - DadosCompletos'!$XM:$XM),"")</f>
        <v>0.26733801662464601</v>
      </c>
      <c r="I1840">
        <f>IF(G1840=B1840,LOOKUP(G1840,'[1]PerfilGov2018 - DadosCompletos'!$A:$A,'[1]PerfilGov2018 - DadosCompletos'!$F:$F),"")</f>
        <v>0.582019186936373</v>
      </c>
      <c r="J1840">
        <f>IF(G1840=B1840,LOOKUP(G1840,'[1]PerfilGov2018 - DadosCompletos'!$A:$A,'[1]PerfilGov2018 - DadosCompletos'!$J:$J),"")</f>
        <v>0.15</v>
      </c>
      <c r="K1840">
        <f>IF(G1840=B1840,LOOKUP(G1840,'[1]PerfilGov2018 - DadosCompletos'!$A:$A,'[1]PerfilGov2018 - DadosCompletos'!$AW:$AW),"")</f>
        <v>0.15</v>
      </c>
      <c r="L1840">
        <f>IF(G1840=B1840,LOOKUP(G1840,'[1]PerfilGov2018 - DadosCompletos'!$A:$A,'[1]PerfilGov2018 - DadosCompletos'!$XU:$XU),"")</f>
        <v>0.32490713617047601</v>
      </c>
      <c r="M1840">
        <f>IF(G1840=B1840,LOOKUP(G1840,'[1]PerfilGov2018 - DadosCompletos'!$A:$A,'[1]PerfilGov2018 - DadosCompletos'!$XV:$XV),"")</f>
        <v>0.31914404823693798</v>
      </c>
    </row>
    <row r="1841" spans="1:13" hidden="1" x14ac:dyDescent="0.25">
      <c r="A1841" t="s">
        <v>5</v>
      </c>
      <c r="B1841">
        <v>243</v>
      </c>
      <c r="D1841" t="s">
        <v>1361</v>
      </c>
      <c r="E1841" t="s">
        <v>1362</v>
      </c>
      <c r="F1841" t="s">
        <v>1363</v>
      </c>
      <c r="G1841">
        <f>LOOKUP(B1841,'[1]PerfilGov2018 - DadosCompletos'!$A:$A,'[1]PerfilGov2018 - DadosCompletos'!$A:$A)</f>
        <v>243</v>
      </c>
      <c r="H1841">
        <f>IF(G1841=B1841,LOOKUP(G1841,'[1]PerfilGov2018 - DadosCompletos'!$A:$A,'[1]PerfilGov2018 - DadosCompletos'!$XM:$XM),"")</f>
        <v>0.54499271974889996</v>
      </c>
      <c r="I1841">
        <f>IF(G1841=B1841,LOOKUP(G1841,'[1]PerfilGov2018 - DadosCompletos'!$A:$A,'[1]PerfilGov2018 - DadosCompletos'!$F:$F),"")</f>
        <v>0</v>
      </c>
      <c r="J1841">
        <f>IF(G1841=B1841,LOOKUP(G1841,'[1]PerfilGov2018 - DadosCompletos'!$A:$A,'[1]PerfilGov2018 - DadosCompletos'!$J:$J),"")</f>
        <v>0.05</v>
      </c>
      <c r="K1841">
        <f>IF(G1841=B1841,LOOKUP(G1841,'[1]PerfilGov2018 - DadosCompletos'!$A:$A,'[1]PerfilGov2018 - DadosCompletos'!$AW:$AW),"")</f>
        <v>0.78131180157556901</v>
      </c>
      <c r="L1841">
        <f>IF(G1841=B1841,LOOKUP(G1841,'[1]PerfilGov2018 - DadosCompletos'!$A:$A,'[1]PerfilGov2018 - DadosCompletos'!$XU:$XU),"")</f>
        <v>0.34690857588326901</v>
      </c>
      <c r="M1841">
        <f>IF(G1841=B1841,LOOKUP(G1841,'[1]PerfilGov2018 - DadosCompletos'!$A:$A,'[1]PerfilGov2018 - DadosCompletos'!$XV:$XV),"")</f>
        <v>0.40046922277450397</v>
      </c>
    </row>
    <row r="1842" spans="1:13" hidden="1" x14ac:dyDescent="0.25">
      <c r="A1842" t="s">
        <v>5</v>
      </c>
      <c r="B1842">
        <v>244</v>
      </c>
      <c r="D1842" t="s">
        <v>1370</v>
      </c>
      <c r="E1842" t="s">
        <v>1371</v>
      </c>
      <c r="F1842" t="s">
        <v>2900</v>
      </c>
      <c r="G1842">
        <f>LOOKUP(B1842,'[1]PerfilGov2018 - DadosCompletos'!$A:$A,'[1]PerfilGov2018 - DadosCompletos'!$A:$A)</f>
        <v>244</v>
      </c>
      <c r="H1842">
        <f>IF(G1842=B1842,LOOKUP(G1842,'[1]PerfilGov2018 - DadosCompletos'!$A:$A,'[1]PerfilGov2018 - DadosCompletos'!$XM:$XM),"")</f>
        <v>0.86454186831737001</v>
      </c>
      <c r="I1842">
        <f>IF(G1842=B1842,LOOKUP(G1842,'[1]PerfilGov2018 - DadosCompletos'!$A:$A,'[1]PerfilGov2018 - DadosCompletos'!$F:$F),"")</f>
        <v>0.19524051448608601</v>
      </c>
      <c r="J1842">
        <f>IF(G1842=B1842,LOOKUP(G1842,'[1]PerfilGov2018 - DadosCompletos'!$A:$A,'[1]PerfilGov2018 - DadosCompletos'!$J:$J),"")</f>
        <v>0.26148379217162199</v>
      </c>
      <c r="K1842">
        <f>IF(G1842=B1842,LOOKUP(G1842,'[1]PerfilGov2018 - DadosCompletos'!$A:$A,'[1]PerfilGov2018 - DadosCompletos'!$AW:$AW),"")</f>
        <v>1</v>
      </c>
      <c r="L1842">
        <f>IF(G1842=B1842,LOOKUP(G1842,'[1]PerfilGov2018 - DadosCompletos'!$A:$A,'[1]PerfilGov2018 - DadosCompletos'!$XU:$XU),"")</f>
        <v>0.60633123456432403</v>
      </c>
      <c r="M1842">
        <f>IF(G1842=B1842,LOOKUP(G1842,'[1]PerfilGov2018 - DadosCompletos'!$A:$A,'[1]PerfilGov2018 - DadosCompletos'!$XV:$XV),"")</f>
        <v>0.69100340113855496</v>
      </c>
    </row>
    <row r="1843" spans="1:13" hidden="1" x14ac:dyDescent="0.25">
      <c r="A1843" t="s">
        <v>5</v>
      </c>
      <c r="B1843">
        <v>245</v>
      </c>
      <c r="D1843" t="s">
        <v>1367</v>
      </c>
      <c r="E1843" t="s">
        <v>1368</v>
      </c>
      <c r="F1843" t="s">
        <v>1369</v>
      </c>
      <c r="G1843">
        <f>LOOKUP(B1843,'[1]PerfilGov2018 - DadosCompletos'!$A:$A,'[1]PerfilGov2018 - DadosCompletos'!$A:$A)</f>
        <v>245</v>
      </c>
      <c r="H1843">
        <f>IF(G1843=B1843,LOOKUP(G1843,'[1]PerfilGov2018 - DadosCompletos'!$A:$A,'[1]PerfilGov2018 - DadosCompletos'!$XM:$XM),"")</f>
        <v>0.15579206179851501</v>
      </c>
      <c r="I1843">
        <f>IF(G1843=B1843,LOOKUP(G1843,'[1]PerfilGov2018 - DadosCompletos'!$A:$A,'[1]PerfilGov2018 - DadosCompletos'!$F:$F),"")</f>
        <v>0</v>
      </c>
      <c r="J1843">
        <f>IF(G1843=B1843,LOOKUP(G1843,'[1]PerfilGov2018 - DadosCompletos'!$A:$A,'[1]PerfilGov2018 - DadosCompletos'!$J:$J),"")</f>
        <v>0.15</v>
      </c>
      <c r="K1843">
        <f>IF(G1843=B1843,LOOKUP(G1843,'[1]PerfilGov2018 - DadosCompletos'!$A:$A,'[1]PerfilGov2018 - DadosCompletos'!$AW:$AW),"")</f>
        <v>1</v>
      </c>
      <c r="L1843">
        <f>IF(G1843=B1843,LOOKUP(G1843,'[1]PerfilGov2018 - DadosCompletos'!$A:$A,'[1]PerfilGov2018 - DadosCompletos'!$XU:$XU),"")</f>
        <v>0.38870199398555599</v>
      </c>
      <c r="M1843">
        <f>IF(G1843=B1843,LOOKUP(G1843,'[1]PerfilGov2018 - DadosCompletos'!$A:$A,'[1]PerfilGov2018 - DadosCompletos'!$XV:$XV),"")</f>
        <v>0.38311687610523998</v>
      </c>
    </row>
    <row r="1844" spans="1:13" hidden="1" x14ac:dyDescent="0.25">
      <c r="A1844" t="s">
        <v>5</v>
      </c>
      <c r="B1844">
        <v>246</v>
      </c>
      <c r="D1844" t="s">
        <v>1315</v>
      </c>
      <c r="E1844" t="s">
        <v>1316</v>
      </c>
      <c r="F1844" t="s">
        <v>1317</v>
      </c>
      <c r="G1844">
        <f>LOOKUP(B1844,'[1]PerfilGov2018 - DadosCompletos'!$A:$A,'[1]PerfilGov2018 - DadosCompletos'!$A:$A)</f>
        <v>246</v>
      </c>
      <c r="H1844">
        <f>IF(G1844=B1844,LOOKUP(G1844,'[1]PerfilGov2018 - DadosCompletos'!$A:$A,'[1]PerfilGov2018 - DadosCompletos'!$XM:$XM),"")</f>
        <v>0.25011657289844902</v>
      </c>
      <c r="I1844">
        <f>IF(G1844=B1844,LOOKUP(G1844,'[1]PerfilGov2018 - DadosCompletos'!$A:$A,'[1]PerfilGov2018 - DadosCompletos'!$F:$F),"")</f>
        <v>0.56626309968361799</v>
      </c>
      <c r="J1844">
        <f>IF(G1844=B1844,LOOKUP(G1844,'[1]PerfilGov2018 - DadosCompletos'!$A:$A,'[1]PerfilGov2018 - DadosCompletos'!$J:$J),"")</f>
        <v>0.5</v>
      </c>
      <c r="K1844">
        <f>IF(G1844=B1844,LOOKUP(G1844,'[1]PerfilGov2018 - DadosCompletos'!$A:$A,'[1]PerfilGov2018 - DadosCompletos'!$AW:$AW),"")</f>
        <v>0.15</v>
      </c>
      <c r="L1844">
        <f>IF(G1844=B1844,LOOKUP(G1844,'[1]PerfilGov2018 - DadosCompletos'!$A:$A,'[1]PerfilGov2018 - DadosCompletos'!$XU:$XU),"")</f>
        <v>0.49088519955358201</v>
      </c>
      <c r="M1844">
        <f>IF(G1844=B1844,LOOKUP(G1844,'[1]PerfilGov2018 - DadosCompletos'!$A:$A,'[1]PerfilGov2018 - DadosCompletos'!$XV:$XV),"")</f>
        <v>0.35785645447018899</v>
      </c>
    </row>
    <row r="1845" spans="1:13" hidden="1" x14ac:dyDescent="0.25">
      <c r="A1845" t="s">
        <v>5</v>
      </c>
      <c r="B1845">
        <v>247</v>
      </c>
      <c r="D1845" t="s">
        <v>1341</v>
      </c>
      <c r="E1845" t="s">
        <v>1342</v>
      </c>
      <c r="F1845" t="s">
        <v>1343</v>
      </c>
      <c r="G1845">
        <f>LOOKUP(B1845,'[1]PerfilGov2018 - DadosCompletos'!$A:$A,'[1]PerfilGov2018 - DadosCompletos'!$A:$A)</f>
        <v>247</v>
      </c>
      <c r="H1845">
        <f>IF(G1845=B1845,LOOKUP(G1845,'[1]PerfilGov2018 - DadosCompletos'!$A:$A,'[1]PerfilGov2018 - DadosCompletos'!$XM:$XM),"")</f>
        <v>0.41367730809204301</v>
      </c>
      <c r="I1845">
        <f>IF(G1845=B1845,LOOKUP(G1845,'[1]PerfilGov2018 - DadosCompletos'!$A:$A,'[1]PerfilGov2018 - DadosCompletos'!$F:$F),"")</f>
        <v>0.28881109467731397</v>
      </c>
      <c r="J1845">
        <f>IF(G1845=B1845,LOOKUP(G1845,'[1]PerfilGov2018 - DadosCompletos'!$A:$A,'[1]PerfilGov2018 - DadosCompletos'!$J:$J),"")</f>
        <v>0.05</v>
      </c>
      <c r="K1845">
        <f>IF(G1845=B1845,LOOKUP(G1845,'[1]PerfilGov2018 - DadosCompletos'!$A:$A,'[1]PerfilGov2018 - DadosCompletos'!$AW:$AW),"")</f>
        <v>0.15</v>
      </c>
      <c r="L1845">
        <f>IF(G1845=B1845,LOOKUP(G1845,'[1]PerfilGov2018 - DadosCompletos'!$A:$A,'[1]PerfilGov2018 - DadosCompletos'!$XU:$XU),"")</f>
        <v>0.46296432035416402</v>
      </c>
      <c r="M1845">
        <f>IF(G1845=B1845,LOOKUP(G1845,'[1]PerfilGov2018 - DadosCompletos'!$A:$A,'[1]PerfilGov2018 - DadosCompletos'!$XV:$XV),"")</f>
        <v>0.30909274262224401</v>
      </c>
    </row>
    <row r="1846" spans="1:13" hidden="1" x14ac:dyDescent="0.25">
      <c r="A1846" t="s">
        <v>5</v>
      </c>
      <c r="B1846">
        <v>248</v>
      </c>
      <c r="D1846" t="s">
        <v>1296</v>
      </c>
      <c r="E1846" t="s">
        <v>1297</v>
      </c>
      <c r="F1846" t="s">
        <v>2899</v>
      </c>
      <c r="G1846">
        <f>LOOKUP(B1846,'[1]PerfilGov2018 - DadosCompletos'!$A:$A,'[1]PerfilGov2018 - DadosCompletos'!$A:$A)</f>
        <v>248</v>
      </c>
      <c r="H1846">
        <f>IF(G1846=B1846,LOOKUP(G1846,'[1]PerfilGov2018 - DadosCompletos'!$A:$A,'[1]PerfilGov2018 - DadosCompletos'!$XM:$XM),"")</f>
        <v>0.31034154443607198</v>
      </c>
      <c r="I1846">
        <f>IF(G1846=B1846,LOOKUP(G1846,'[1]PerfilGov2018 - DadosCompletos'!$A:$A,'[1]PerfilGov2018 - DadosCompletos'!$F:$F),"")</f>
        <v>0.05</v>
      </c>
      <c r="J1846">
        <f>IF(G1846=B1846,LOOKUP(G1846,'[1]PerfilGov2018 - DadosCompletos'!$A:$A,'[1]PerfilGov2018 - DadosCompletos'!$J:$J),"")</f>
        <v>0.15</v>
      </c>
      <c r="K1846">
        <f>IF(G1846=B1846,LOOKUP(G1846,'[1]PerfilGov2018 - DadosCompletos'!$A:$A,'[1]PerfilGov2018 - DadosCompletos'!$AW:$AW),"")</f>
        <v>1</v>
      </c>
      <c r="L1846">
        <f>IF(G1846=B1846,LOOKUP(G1846,'[1]PerfilGov2018 - DadosCompletos'!$A:$A,'[1]PerfilGov2018 - DadosCompletos'!$XU:$XU),"")</f>
        <v>0.33072305106622102</v>
      </c>
      <c r="M1846">
        <f>IF(G1846=B1846,LOOKUP(G1846,'[1]PerfilGov2018 - DadosCompletos'!$A:$A,'[1]PerfilGov2018 - DadosCompletos'!$XV:$XV),"")</f>
        <v>0.43333634107921698</v>
      </c>
    </row>
    <row r="1847" spans="1:13" hidden="1" x14ac:dyDescent="0.25">
      <c r="A1847" t="s">
        <v>5</v>
      </c>
      <c r="B1847">
        <v>249</v>
      </c>
      <c r="D1847" t="s">
        <v>1372</v>
      </c>
      <c r="E1847" t="s">
        <v>1373</v>
      </c>
      <c r="F1847" t="s">
        <v>2901</v>
      </c>
      <c r="G1847">
        <f>LOOKUP(B1847,'[1]PerfilGov2018 - DadosCompletos'!$A:$A,'[1]PerfilGov2018 - DadosCompletos'!$A:$A)</f>
        <v>249</v>
      </c>
      <c r="H1847">
        <f>IF(G1847=B1847,LOOKUP(G1847,'[1]PerfilGov2018 - DadosCompletos'!$A:$A,'[1]PerfilGov2018 - DadosCompletos'!$XM:$XM),"")</f>
        <v>0.55675449586828896</v>
      </c>
      <c r="I1847">
        <f>IF(G1847=B1847,LOOKUP(G1847,'[1]PerfilGov2018 - DadosCompletos'!$A:$A,'[1]PerfilGov2018 - DadosCompletos'!$F:$F),"")</f>
        <v>0.485002554059071</v>
      </c>
      <c r="J1847">
        <f>IF(G1847=B1847,LOOKUP(G1847,'[1]PerfilGov2018 - DadosCompletos'!$A:$A,'[1]PerfilGov2018 - DadosCompletos'!$J:$J),"")</f>
        <v>0.05</v>
      </c>
      <c r="K1847">
        <f>IF(G1847=B1847,LOOKUP(G1847,'[1]PerfilGov2018 - DadosCompletos'!$A:$A,'[1]PerfilGov2018 - DadosCompletos'!$AW:$AW),"")</f>
        <v>1</v>
      </c>
      <c r="L1847">
        <f>IF(G1847=B1847,LOOKUP(G1847,'[1]PerfilGov2018 - DadosCompletos'!$A:$A,'[1]PerfilGov2018 - DadosCompletos'!$XU:$XU),"")</f>
        <v>0.60864607502706003</v>
      </c>
      <c r="M1847">
        <f>IF(G1847=B1847,LOOKUP(G1847,'[1]PerfilGov2018 - DadosCompletos'!$A:$A,'[1]PerfilGov2018 - DadosCompletos'!$XV:$XV),"")</f>
        <v>0.467469861708249</v>
      </c>
    </row>
    <row r="1848" spans="1:13" hidden="1" x14ac:dyDescent="0.25">
      <c r="A1848" t="s">
        <v>5</v>
      </c>
      <c r="B1848">
        <v>250</v>
      </c>
      <c r="D1848" t="s">
        <v>1374</v>
      </c>
      <c r="E1848" t="s">
        <v>1375</v>
      </c>
      <c r="F1848" t="s">
        <v>2902</v>
      </c>
      <c r="G1848">
        <f>LOOKUP(B1848,'[1]PerfilGov2018 - DadosCompletos'!$A:$A,'[1]PerfilGov2018 - DadosCompletos'!$A:$A)</f>
        <v>250</v>
      </c>
      <c r="H1848">
        <f>IF(G1848=B1848,LOOKUP(G1848,'[1]PerfilGov2018 - DadosCompletos'!$A:$A,'[1]PerfilGov2018 - DadosCompletos'!$XM:$XM),"")</f>
        <v>0.940002602392637</v>
      </c>
      <c r="I1848">
        <f>IF(G1848=B1848,LOOKUP(G1848,'[1]PerfilGov2018 - DadosCompletos'!$A:$A,'[1]PerfilGov2018 - DadosCompletos'!$F:$F),"")</f>
        <v>0.90983497421995696</v>
      </c>
      <c r="J1848">
        <f>IF(G1848=B1848,LOOKUP(G1848,'[1]PerfilGov2018 - DadosCompletos'!$A:$A,'[1]PerfilGov2018 - DadosCompletos'!$J:$J),"")</f>
        <v>1</v>
      </c>
      <c r="K1848">
        <f>IF(G1848=B1848,LOOKUP(G1848,'[1]PerfilGov2018 - DadosCompletos'!$A:$A,'[1]PerfilGov2018 - DadosCompletos'!$AW:$AW),"")</f>
        <v>1</v>
      </c>
      <c r="L1848">
        <f>IF(G1848=B1848,LOOKUP(G1848,'[1]PerfilGov2018 - DadosCompletos'!$A:$A,'[1]PerfilGov2018 - DadosCompletos'!$XU:$XU),"")</f>
        <v>0.96597073626808005</v>
      </c>
      <c r="M1848">
        <f>IF(G1848=B1848,LOOKUP(G1848,'[1]PerfilGov2018 - DadosCompletos'!$A:$A,'[1]PerfilGov2018 - DadosCompletos'!$XV:$XV),"")</f>
        <v>0.98026770250305295</v>
      </c>
    </row>
    <row r="1849" spans="1:13" hidden="1" x14ac:dyDescent="0.25">
      <c r="A1849" t="s">
        <v>5</v>
      </c>
      <c r="B1849">
        <v>251</v>
      </c>
      <c r="D1849" t="s">
        <v>1389</v>
      </c>
      <c r="E1849" t="s">
        <v>1390</v>
      </c>
      <c r="F1849" t="s">
        <v>1391</v>
      </c>
      <c r="G1849">
        <f>LOOKUP(B1849,'[1]PerfilGov2018 - DadosCompletos'!$A:$A,'[1]PerfilGov2018 - DadosCompletos'!$A:$A)</f>
        <v>251</v>
      </c>
      <c r="H1849">
        <f>IF(G1849=B1849,LOOKUP(G1849,'[1]PerfilGov2018 - DadosCompletos'!$A:$A,'[1]PerfilGov2018 - DadosCompletos'!$XM:$XM),"")</f>
        <v>0.271810062191647</v>
      </c>
      <c r="I1849">
        <f>IF(G1849=B1849,LOOKUP(G1849,'[1]PerfilGov2018 - DadosCompletos'!$A:$A,'[1]PerfilGov2018 - DadosCompletos'!$F:$F),"")</f>
        <v>0.15</v>
      </c>
      <c r="J1849">
        <f>IF(G1849=B1849,LOOKUP(G1849,'[1]PerfilGov2018 - DadosCompletos'!$A:$A,'[1]PerfilGov2018 - DadosCompletos'!$J:$J),"")</f>
        <v>0.05</v>
      </c>
      <c r="K1849">
        <f>IF(G1849=B1849,LOOKUP(G1849,'[1]PerfilGov2018 - DadosCompletos'!$A:$A,'[1]PerfilGov2018 - DadosCompletos'!$AW:$AW),"")</f>
        <v>1</v>
      </c>
      <c r="L1849">
        <f>IF(G1849=B1849,LOOKUP(G1849,'[1]PerfilGov2018 - DadosCompletos'!$A:$A,'[1]PerfilGov2018 - DadosCompletos'!$XU:$XU),"")</f>
        <v>0.30780033573596199</v>
      </c>
      <c r="M1849">
        <f>IF(G1849=B1849,LOOKUP(G1849,'[1]PerfilGov2018 - DadosCompletos'!$A:$A,'[1]PerfilGov2018 - DadosCompletos'!$XV:$XV),"")</f>
        <v>0.317570143196716</v>
      </c>
    </row>
    <row r="1850" spans="1:13" hidden="1" x14ac:dyDescent="0.25">
      <c r="A1850" t="s">
        <v>5</v>
      </c>
      <c r="B1850">
        <v>252</v>
      </c>
      <c r="D1850" t="s">
        <v>1480</v>
      </c>
      <c r="E1850" t="s">
        <v>1481</v>
      </c>
      <c r="F1850" t="s">
        <v>1479</v>
      </c>
      <c r="G1850">
        <f>LOOKUP(B1850,'[1]PerfilGov2018 - DadosCompletos'!$A:$A,'[1]PerfilGov2018 - DadosCompletos'!$A:$A)</f>
        <v>252</v>
      </c>
      <c r="H1850">
        <f>IF(G1850=B1850,LOOKUP(G1850,'[1]PerfilGov2018 - DadosCompletos'!$A:$A,'[1]PerfilGov2018 - DadosCompletos'!$XM:$XM),"")</f>
        <v>0.28564724670095298</v>
      </c>
      <c r="I1850">
        <f>IF(G1850=B1850,LOOKUP(G1850,'[1]PerfilGov2018 - DadosCompletos'!$A:$A,'[1]PerfilGov2018 - DadosCompletos'!$F:$F),"")</f>
        <v>0.37513273316429102</v>
      </c>
      <c r="J1850">
        <f>IF(G1850=B1850,LOOKUP(G1850,'[1]PerfilGov2018 - DadosCompletos'!$A:$A,'[1]PerfilGov2018 - DadosCompletos'!$J:$J),"")</f>
        <v>0.05</v>
      </c>
      <c r="K1850">
        <f>IF(G1850=B1850,LOOKUP(G1850,'[1]PerfilGov2018 - DadosCompletos'!$A:$A,'[1]PerfilGov2018 - DadosCompletos'!$AW:$AW),"")</f>
        <v>0</v>
      </c>
      <c r="L1850">
        <f>IF(G1850=B1850,LOOKUP(G1850,'[1]PerfilGov2018 - DadosCompletos'!$A:$A,'[1]PerfilGov2018 - DadosCompletos'!$XU:$XU),"")</f>
        <v>0.44058556606844601</v>
      </c>
      <c r="M1850">
        <f>IF(G1850=B1850,LOOKUP(G1850,'[1]PerfilGov2018 - DadosCompletos'!$A:$A,'[1]PerfilGov2018 - DadosCompletos'!$XV:$XV),"")</f>
        <v>0.301030717565415</v>
      </c>
    </row>
    <row r="1851" spans="1:13" hidden="1" x14ac:dyDescent="0.25">
      <c r="A1851" t="s">
        <v>5</v>
      </c>
      <c r="B1851">
        <v>253</v>
      </c>
      <c r="D1851" t="s">
        <v>1490</v>
      </c>
      <c r="E1851" t="s">
        <v>1491</v>
      </c>
      <c r="F1851" t="s">
        <v>1489</v>
      </c>
      <c r="G1851">
        <f>LOOKUP(B1851,'[1]PerfilGov2018 - DadosCompletos'!$A:$A,'[1]PerfilGov2018 - DadosCompletos'!$A:$A)</f>
        <v>253</v>
      </c>
      <c r="H1851">
        <f>IF(G1851=B1851,LOOKUP(G1851,'[1]PerfilGov2018 - DadosCompletos'!$A:$A,'[1]PerfilGov2018 - DadosCompletos'!$XM:$XM),"")</f>
        <v>0.59564114057834405</v>
      </c>
      <c r="I1851">
        <f>IF(G1851=B1851,LOOKUP(G1851,'[1]PerfilGov2018 - DadosCompletos'!$A:$A,'[1]PerfilGov2018 - DadosCompletos'!$F:$F),"")</f>
        <v>0.28125395867342901</v>
      </c>
      <c r="J1851">
        <f>IF(G1851=B1851,LOOKUP(G1851,'[1]PerfilGov2018 - DadosCompletos'!$A:$A,'[1]PerfilGov2018 - DadosCompletos'!$J:$J),"")</f>
        <v>0.85163534255909901</v>
      </c>
      <c r="K1851">
        <f>IF(G1851=B1851,LOOKUP(G1851,'[1]PerfilGov2018 - DadosCompletos'!$A:$A,'[1]PerfilGov2018 - DadosCompletos'!$AW:$AW),"")</f>
        <v>0</v>
      </c>
      <c r="L1851">
        <f>IF(G1851=B1851,LOOKUP(G1851,'[1]PerfilGov2018 - DadosCompletos'!$A:$A,'[1]PerfilGov2018 - DadosCompletos'!$XU:$XU),"")</f>
        <v>0.63204940160150103</v>
      </c>
      <c r="M1851">
        <f>IF(G1851=B1851,LOOKUP(G1851,'[1]PerfilGov2018 - DadosCompletos'!$A:$A,'[1]PerfilGov2018 - DadosCompletos'!$XV:$XV),"")</f>
        <v>0.488452126504479</v>
      </c>
    </row>
    <row r="1852" spans="1:13" hidden="1" x14ac:dyDescent="0.25">
      <c r="A1852" t="s">
        <v>5</v>
      </c>
      <c r="B1852">
        <v>254</v>
      </c>
      <c r="D1852" t="s">
        <v>1500</v>
      </c>
      <c r="E1852" t="s">
        <v>1498</v>
      </c>
      <c r="F1852" t="s">
        <v>1499</v>
      </c>
      <c r="G1852">
        <f>LOOKUP(B1852,'[1]PerfilGov2018 - DadosCompletos'!$A:$A,'[1]PerfilGov2018 - DadosCompletos'!$A:$A)</f>
        <v>254</v>
      </c>
      <c r="H1852">
        <f>IF(G1852=B1852,LOOKUP(G1852,'[1]PerfilGov2018 - DadosCompletos'!$A:$A,'[1]PerfilGov2018 - DadosCompletos'!$XM:$XM),"")</f>
        <v>0.29251318516569902</v>
      </c>
      <c r="I1852">
        <f>IF(G1852=B1852,LOOKUP(G1852,'[1]PerfilGov2018 - DadosCompletos'!$A:$A,'[1]PerfilGov2018 - DadosCompletos'!$F:$F),"")</f>
        <v>0</v>
      </c>
      <c r="J1852">
        <f>IF(G1852=B1852,LOOKUP(G1852,'[1]PerfilGov2018 - DadosCompletos'!$A:$A,'[1]PerfilGov2018 - DadosCompletos'!$J:$J),"")</f>
        <v>0.05</v>
      </c>
      <c r="K1852">
        <f>IF(G1852=B1852,LOOKUP(G1852,'[1]PerfilGov2018 - DadosCompletos'!$A:$A,'[1]PerfilGov2018 - DadosCompletos'!$AW:$AW),"")</f>
        <v>0</v>
      </c>
      <c r="L1852">
        <f>IF(G1852=B1852,LOOKUP(G1852,'[1]PerfilGov2018 - DadosCompletos'!$A:$A,'[1]PerfilGov2018 - DadosCompletos'!$XU:$XU),"")</f>
        <v>0.26737213182698</v>
      </c>
      <c r="M1852">
        <f>IF(G1852=B1852,LOOKUP(G1852,'[1]PerfilGov2018 - DadosCompletos'!$A:$A,'[1]PerfilGov2018 - DadosCompletos'!$XV:$XV),"")</f>
        <v>0.15092882117720999</v>
      </c>
    </row>
    <row r="1853" spans="1:13" hidden="1" x14ac:dyDescent="0.25">
      <c r="A1853" t="s">
        <v>5</v>
      </c>
      <c r="B1853">
        <v>255</v>
      </c>
      <c r="D1853" t="s">
        <v>1511</v>
      </c>
      <c r="E1853" t="s">
        <v>1512</v>
      </c>
      <c r="F1853" t="s">
        <v>1510</v>
      </c>
      <c r="G1853">
        <f>LOOKUP(B1853,'[1]PerfilGov2018 - DadosCompletos'!$A:$A,'[1]PerfilGov2018 - DadosCompletos'!$A:$A)</f>
        <v>255</v>
      </c>
      <c r="H1853">
        <f>IF(G1853=B1853,LOOKUP(G1853,'[1]PerfilGov2018 - DadosCompletos'!$A:$A,'[1]PerfilGov2018 - DadosCompletos'!$XM:$XM),"")</f>
        <v>0.37218018132334302</v>
      </c>
      <c r="I1853">
        <f>IF(G1853=B1853,LOOKUP(G1853,'[1]PerfilGov2018 - DadosCompletos'!$A:$A,'[1]PerfilGov2018 - DadosCompletos'!$F:$F),"")</f>
        <v>0.24130593337101</v>
      </c>
      <c r="J1853">
        <f>IF(G1853=B1853,LOOKUP(G1853,'[1]PerfilGov2018 - DadosCompletos'!$A:$A,'[1]PerfilGov2018 - DadosCompletos'!$J:$J),"")</f>
        <v>0.15</v>
      </c>
      <c r="K1853">
        <f>IF(G1853=B1853,LOOKUP(G1853,'[1]PerfilGov2018 - DadosCompletos'!$A:$A,'[1]PerfilGov2018 - DadosCompletos'!$AW:$AW),"")</f>
        <v>0.15</v>
      </c>
      <c r="L1853">
        <f>IF(G1853=B1853,LOOKUP(G1853,'[1]PerfilGov2018 - DadosCompletos'!$A:$A,'[1]PerfilGov2018 - DadosCompletos'!$XU:$XU),"")</f>
        <v>0.31397606666403099</v>
      </c>
      <c r="M1853">
        <f>IF(G1853=B1853,LOOKUP(G1853,'[1]PerfilGov2018 - DadosCompletos'!$A:$A,'[1]PerfilGov2018 - DadosCompletos'!$XV:$XV),"")</f>
        <v>0.31641813779296002</v>
      </c>
    </row>
    <row r="1854" spans="1:13" hidden="1" x14ac:dyDescent="0.25">
      <c r="A1854" t="s">
        <v>5</v>
      </c>
      <c r="B1854">
        <v>256</v>
      </c>
      <c r="D1854" t="s">
        <v>1520</v>
      </c>
      <c r="E1854" t="s">
        <v>1521</v>
      </c>
      <c r="F1854" t="s">
        <v>1519</v>
      </c>
      <c r="G1854">
        <f>LOOKUP(B1854,'[1]PerfilGov2018 - DadosCompletos'!$A:$A,'[1]PerfilGov2018 - DadosCompletos'!$A:$A)</f>
        <v>256</v>
      </c>
      <c r="H1854">
        <f>IF(G1854=B1854,LOOKUP(G1854,'[1]PerfilGov2018 - DadosCompletos'!$A:$A,'[1]PerfilGov2018 - DadosCompletos'!$XM:$XM),"")</f>
        <v>0.40018192588760099</v>
      </c>
      <c r="I1854">
        <f>IF(G1854=B1854,LOOKUP(G1854,'[1]PerfilGov2018 - DadosCompletos'!$A:$A,'[1]PerfilGov2018 - DadosCompletos'!$F:$F),"")</f>
        <v>0.71531485558022201</v>
      </c>
      <c r="J1854">
        <f>IF(G1854=B1854,LOOKUP(G1854,'[1]PerfilGov2018 - DadosCompletos'!$A:$A,'[1]PerfilGov2018 - DadosCompletos'!$J:$J),"")</f>
        <v>0.32210527694859897</v>
      </c>
      <c r="K1854">
        <f>IF(G1854=B1854,LOOKUP(G1854,'[1]PerfilGov2018 - DadosCompletos'!$A:$A,'[1]PerfilGov2018 - DadosCompletos'!$AW:$AW),"")</f>
        <v>0</v>
      </c>
      <c r="L1854">
        <f>IF(G1854=B1854,LOOKUP(G1854,'[1]PerfilGov2018 - DadosCompletos'!$A:$A,'[1]PerfilGov2018 - DadosCompletos'!$XU:$XU),"")</f>
        <v>0.47997319772672498</v>
      </c>
      <c r="M1854">
        <f>IF(G1854=B1854,LOOKUP(G1854,'[1]PerfilGov2018 - DadosCompletos'!$A:$A,'[1]PerfilGov2018 - DadosCompletos'!$XV:$XV),"")</f>
        <v>0.33807116542084997</v>
      </c>
    </row>
    <row r="1855" spans="1:13" hidden="1" x14ac:dyDescent="0.25">
      <c r="A1855" t="s">
        <v>5</v>
      </c>
      <c r="B1855">
        <v>257</v>
      </c>
      <c r="D1855" t="s">
        <v>1531</v>
      </c>
      <c r="E1855" t="s">
        <v>1529</v>
      </c>
      <c r="F1855" t="s">
        <v>1530</v>
      </c>
      <c r="G1855">
        <f>LOOKUP(B1855,'[1]PerfilGov2018 - DadosCompletos'!$A:$A,'[1]PerfilGov2018 - DadosCompletos'!$A:$A)</f>
        <v>257</v>
      </c>
      <c r="H1855">
        <f>IF(G1855=B1855,LOOKUP(G1855,'[1]PerfilGov2018 - DadosCompletos'!$A:$A,'[1]PerfilGov2018 - DadosCompletos'!$XM:$XM),"")</f>
        <v>0.206181813375307</v>
      </c>
      <c r="I1855">
        <f>IF(G1855=B1855,LOOKUP(G1855,'[1]PerfilGov2018 - DadosCompletos'!$A:$A,'[1]PerfilGov2018 - DadosCompletos'!$F:$F),"")</f>
        <v>0.05</v>
      </c>
      <c r="J1855">
        <f>IF(G1855=B1855,LOOKUP(G1855,'[1]PerfilGov2018 - DadosCompletos'!$A:$A,'[1]PerfilGov2018 - DadosCompletos'!$J:$J),"")</f>
        <v>0.70790224904922805</v>
      </c>
      <c r="K1855">
        <f>IF(G1855=B1855,LOOKUP(G1855,'[1]PerfilGov2018 - DadosCompletos'!$A:$A,'[1]PerfilGov2018 - DadosCompletos'!$AW:$AW),"")</f>
        <v>0.15</v>
      </c>
      <c r="L1855">
        <f>IF(G1855=B1855,LOOKUP(G1855,'[1]PerfilGov2018 - DadosCompletos'!$A:$A,'[1]PerfilGov2018 - DadosCompletos'!$XU:$XU),"")</f>
        <v>0.32693860233949201</v>
      </c>
      <c r="M1855">
        <f>IF(G1855=B1855,LOOKUP(G1855,'[1]PerfilGov2018 - DadosCompletos'!$A:$A,'[1]PerfilGov2018 - DadosCompletos'!$XV:$XV),"")</f>
        <v>0.19981413869499901</v>
      </c>
    </row>
    <row r="1856" spans="1:13" hidden="1" x14ac:dyDescent="0.25">
      <c r="A1856" t="s">
        <v>5</v>
      </c>
      <c r="B1856">
        <v>258</v>
      </c>
      <c r="D1856" t="s">
        <v>1539</v>
      </c>
      <c r="E1856" t="s">
        <v>1540</v>
      </c>
      <c r="F1856" t="s">
        <v>1538</v>
      </c>
      <c r="G1856">
        <f>LOOKUP(B1856,'[1]PerfilGov2018 - DadosCompletos'!$A:$A,'[1]PerfilGov2018 - DadosCompletos'!$A:$A)</f>
        <v>258</v>
      </c>
      <c r="H1856">
        <f>IF(G1856=B1856,LOOKUP(G1856,'[1]PerfilGov2018 - DadosCompletos'!$A:$A,'[1]PerfilGov2018 - DadosCompletos'!$XM:$XM),"")</f>
        <v>0.224646442406506</v>
      </c>
      <c r="I1856">
        <f>IF(G1856=B1856,LOOKUP(G1856,'[1]PerfilGov2018 - DadosCompletos'!$A:$A,'[1]PerfilGov2018 - DadosCompletos'!$F:$F),"")</f>
        <v>0.59994517812205495</v>
      </c>
      <c r="J1856">
        <f>IF(G1856=B1856,LOOKUP(G1856,'[1]PerfilGov2018 - DadosCompletos'!$A:$A,'[1]PerfilGov2018 - DadosCompletos'!$J:$J),"")</f>
        <v>0.15</v>
      </c>
      <c r="K1856">
        <f>IF(G1856=B1856,LOOKUP(G1856,'[1]PerfilGov2018 - DadosCompletos'!$A:$A,'[1]PerfilGov2018 - DadosCompletos'!$AW:$AW),"")</f>
        <v>0</v>
      </c>
      <c r="L1856">
        <f>IF(G1856=B1856,LOOKUP(G1856,'[1]PerfilGov2018 - DadosCompletos'!$A:$A,'[1]PerfilGov2018 - DadosCompletos'!$XU:$XU),"")</f>
        <v>0.39643154173701201</v>
      </c>
      <c r="M1856">
        <f>IF(G1856=B1856,LOOKUP(G1856,'[1]PerfilGov2018 - DadosCompletos'!$A:$A,'[1]PerfilGov2018 - DadosCompletos'!$XV:$XV),"")</f>
        <v>0.19357620662859401</v>
      </c>
    </row>
    <row r="1857" spans="1:13" hidden="1" x14ac:dyDescent="0.25">
      <c r="A1857" t="s">
        <v>5</v>
      </c>
      <c r="B1857">
        <v>259</v>
      </c>
      <c r="D1857" t="s">
        <v>1556</v>
      </c>
      <c r="E1857" t="s">
        <v>1557</v>
      </c>
      <c r="F1857" t="s">
        <v>1555</v>
      </c>
      <c r="G1857">
        <f>LOOKUP(B1857,'[1]PerfilGov2018 - DadosCompletos'!$A:$A,'[1]PerfilGov2018 - DadosCompletos'!$A:$A)</f>
        <v>259</v>
      </c>
      <c r="H1857">
        <f>IF(G1857=B1857,LOOKUP(G1857,'[1]PerfilGov2018 - DadosCompletos'!$A:$A,'[1]PerfilGov2018 - DadosCompletos'!$XM:$XM),"")</f>
        <v>0.27622589732129499</v>
      </c>
      <c r="I1857">
        <f>IF(G1857=B1857,LOOKUP(G1857,'[1]PerfilGov2018 - DadosCompletos'!$A:$A,'[1]PerfilGov2018 - DadosCompletos'!$F:$F),"")</f>
        <v>0</v>
      </c>
      <c r="J1857">
        <f>IF(G1857=B1857,LOOKUP(G1857,'[1]PerfilGov2018 - DadosCompletos'!$A:$A,'[1]PerfilGov2018 - DadosCompletos'!$J:$J),"")</f>
        <v>0.05</v>
      </c>
      <c r="K1857">
        <f>IF(G1857=B1857,LOOKUP(G1857,'[1]PerfilGov2018 - DadosCompletos'!$A:$A,'[1]PerfilGov2018 - DadosCompletos'!$AW:$AW),"")</f>
        <v>0.15</v>
      </c>
      <c r="L1857">
        <f>IF(G1857=B1857,LOOKUP(G1857,'[1]PerfilGov2018 - DadosCompletos'!$A:$A,'[1]PerfilGov2018 - DadosCompletos'!$XU:$XU),"")</f>
        <v>0.24550066831457901</v>
      </c>
      <c r="M1857">
        <f>IF(G1857=B1857,LOOKUP(G1857,'[1]PerfilGov2018 - DadosCompletos'!$A:$A,'[1]PerfilGov2018 - DadosCompletos'!$XV:$XV),"")</f>
        <v>0.28624223925276399</v>
      </c>
    </row>
    <row r="1858" spans="1:13" hidden="1" x14ac:dyDescent="0.25">
      <c r="A1858" t="s">
        <v>5</v>
      </c>
      <c r="B1858">
        <v>260</v>
      </c>
      <c r="D1858" t="s">
        <v>1561</v>
      </c>
      <c r="E1858" t="s">
        <v>1562</v>
      </c>
      <c r="F1858" t="s">
        <v>1560</v>
      </c>
      <c r="G1858">
        <f>LOOKUP(B1858,'[1]PerfilGov2018 - DadosCompletos'!$A:$A,'[1]PerfilGov2018 - DadosCompletos'!$A:$A)</f>
        <v>260</v>
      </c>
      <c r="H1858">
        <f>IF(G1858=B1858,LOOKUP(G1858,'[1]PerfilGov2018 - DadosCompletos'!$A:$A,'[1]PerfilGov2018 - DadosCompletos'!$XM:$XM),"")</f>
        <v>0.29305816703490101</v>
      </c>
      <c r="I1858">
        <f>IF(G1858=B1858,LOOKUP(G1858,'[1]PerfilGov2018 - DadosCompletos'!$A:$A,'[1]PerfilGov2018 - DadosCompletos'!$F:$F),"")</f>
        <v>0.19524051448608601</v>
      </c>
      <c r="J1858">
        <f>IF(G1858=B1858,LOOKUP(G1858,'[1]PerfilGov2018 - DadosCompletos'!$A:$A,'[1]PerfilGov2018 - DadosCompletos'!$J:$J),"")</f>
        <v>0.05</v>
      </c>
      <c r="K1858">
        <f>IF(G1858=B1858,LOOKUP(G1858,'[1]PerfilGov2018 - DadosCompletos'!$A:$A,'[1]PerfilGov2018 - DadosCompletos'!$AW:$AW),"")</f>
        <v>0.05</v>
      </c>
      <c r="L1858">
        <f>IF(G1858=B1858,LOOKUP(G1858,'[1]PerfilGov2018 - DadosCompletos'!$A:$A,'[1]PerfilGov2018 - DadosCompletos'!$XU:$XU),"")</f>
        <v>0.432243997458088</v>
      </c>
      <c r="M1858">
        <f>IF(G1858=B1858,LOOKUP(G1858,'[1]PerfilGov2018 - DadosCompletos'!$A:$A,'[1]PerfilGov2018 - DadosCompletos'!$XV:$XV),"")</f>
        <v>0.34673292486381302</v>
      </c>
    </row>
    <row r="1859" spans="1:13" hidden="1" x14ac:dyDescent="0.25">
      <c r="A1859" t="s">
        <v>5</v>
      </c>
      <c r="B1859">
        <v>261</v>
      </c>
      <c r="D1859" t="s">
        <v>1635</v>
      </c>
      <c r="E1859" t="s">
        <v>1636</v>
      </c>
      <c r="F1859" t="s">
        <v>1634</v>
      </c>
      <c r="G1859">
        <f>LOOKUP(B1859,'[1]PerfilGov2018 - DadosCompletos'!$A:$A,'[1]PerfilGov2018 - DadosCompletos'!$A:$A)</f>
        <v>261</v>
      </c>
      <c r="H1859">
        <f>IF(G1859=B1859,LOOKUP(G1859,'[1]PerfilGov2018 - DadosCompletos'!$A:$A,'[1]PerfilGov2018 - DadosCompletos'!$XM:$XM),"")</f>
        <v>9.5587763308625201E-2</v>
      </c>
      <c r="I1859">
        <f>IF(G1859=B1859,LOOKUP(G1859,'[1]PerfilGov2018 - DadosCompletos'!$A:$A,'[1]PerfilGov2018 - DadosCompletos'!$F:$F),"")</f>
        <v>0</v>
      </c>
      <c r="J1859">
        <f>IF(G1859=B1859,LOOKUP(G1859,'[1]PerfilGov2018 - DadosCompletos'!$A:$A,'[1]PerfilGov2018 - DadosCompletos'!$J:$J),"")</f>
        <v>0</v>
      </c>
      <c r="K1859">
        <f>IF(G1859=B1859,LOOKUP(G1859,'[1]PerfilGov2018 - DadosCompletos'!$A:$A,'[1]PerfilGov2018 - DadosCompletos'!$AW:$AW),"")</f>
        <v>0</v>
      </c>
      <c r="L1859">
        <f>IF(G1859=B1859,LOOKUP(G1859,'[1]PerfilGov2018 - DadosCompletos'!$A:$A,'[1]PerfilGov2018 - DadosCompletos'!$XU:$XU),"")</f>
        <v>0.26976874644642401</v>
      </c>
      <c r="M1859">
        <f>IF(G1859=B1859,LOOKUP(G1859,'[1]PerfilGov2018 - DadosCompletos'!$A:$A,'[1]PerfilGov2018 - DadosCompletos'!$XV:$XV),"")</f>
        <v>0.171113963194853</v>
      </c>
    </row>
    <row r="1860" spans="1:13" hidden="1" x14ac:dyDescent="0.25">
      <c r="A1860" t="s">
        <v>5</v>
      </c>
      <c r="B1860">
        <v>262</v>
      </c>
      <c r="D1860" t="s">
        <v>1640</v>
      </c>
      <c r="E1860" t="s">
        <v>1641</v>
      </c>
      <c r="F1860" t="s">
        <v>1639</v>
      </c>
      <c r="G1860">
        <f>LOOKUP(B1860,'[1]PerfilGov2018 - DadosCompletos'!$A:$A,'[1]PerfilGov2018 - DadosCompletos'!$A:$A)</f>
        <v>262</v>
      </c>
      <c r="H1860">
        <f>IF(G1860=B1860,LOOKUP(G1860,'[1]PerfilGov2018 - DadosCompletos'!$A:$A,'[1]PerfilGov2018 - DadosCompletos'!$XM:$XM),"")</f>
        <v>0.48054092085867001</v>
      </c>
      <c r="I1860">
        <f>IF(G1860=B1860,LOOKUP(G1860,'[1]PerfilGov2018 - DadosCompletos'!$A:$A,'[1]PerfilGov2018 - DadosCompletos'!$F:$F),"")</f>
        <v>0.28145442750848298</v>
      </c>
      <c r="J1860">
        <f>IF(G1860=B1860,LOOKUP(G1860,'[1]PerfilGov2018 - DadosCompletos'!$A:$A,'[1]PerfilGov2018 - DadosCompletos'!$J:$J),"")</f>
        <v>0.20386461362936301</v>
      </c>
      <c r="K1860">
        <f>IF(G1860=B1860,LOOKUP(G1860,'[1]PerfilGov2018 - DadosCompletos'!$A:$A,'[1]PerfilGov2018 - DadosCompletos'!$AW:$AW),"")</f>
        <v>0</v>
      </c>
      <c r="L1860">
        <f>IF(G1860=B1860,LOOKUP(G1860,'[1]PerfilGov2018 - DadosCompletos'!$A:$A,'[1]PerfilGov2018 - DadosCompletos'!$XU:$XU),"")</f>
        <v>0.449737332577892</v>
      </c>
      <c r="M1860">
        <f>IF(G1860=B1860,LOOKUP(G1860,'[1]PerfilGov2018 - DadosCompletos'!$A:$A,'[1]PerfilGov2018 - DadosCompletos'!$XV:$XV),"")</f>
        <v>0.39565418561161703</v>
      </c>
    </row>
    <row r="1861" spans="1:13" hidden="1" x14ac:dyDescent="0.25">
      <c r="A1861" t="s">
        <v>5</v>
      </c>
      <c r="B1861">
        <v>263</v>
      </c>
      <c r="D1861" t="s">
        <v>1655</v>
      </c>
      <c r="E1861" t="s">
        <v>1656</v>
      </c>
      <c r="F1861" t="s">
        <v>1654</v>
      </c>
      <c r="G1861">
        <f>LOOKUP(B1861,'[1]PerfilGov2018 - DadosCompletos'!$A:$A,'[1]PerfilGov2018 - DadosCompletos'!$A:$A)</f>
        <v>263</v>
      </c>
      <c r="H1861">
        <f>IF(G1861=B1861,LOOKUP(G1861,'[1]PerfilGov2018 - DadosCompletos'!$A:$A,'[1]PerfilGov2018 - DadosCompletos'!$XM:$XM),"")</f>
        <v>0.50519668924014005</v>
      </c>
      <c r="I1861">
        <f>IF(G1861=B1861,LOOKUP(G1861,'[1]PerfilGov2018 - DadosCompletos'!$A:$A,'[1]PerfilGov2018 - DadosCompletos'!$F:$F),"")</f>
        <v>0.242701713655884</v>
      </c>
      <c r="J1861">
        <f>IF(G1861=B1861,LOOKUP(G1861,'[1]PerfilGov2018 - DadosCompletos'!$A:$A,'[1]PerfilGov2018 - DadosCompletos'!$J:$J),"")</f>
        <v>0.05</v>
      </c>
      <c r="K1861">
        <f>IF(G1861=B1861,LOOKUP(G1861,'[1]PerfilGov2018 - DadosCompletos'!$A:$A,'[1]PerfilGov2018 - DadosCompletos'!$AW:$AW),"")</f>
        <v>0</v>
      </c>
      <c r="L1861">
        <f>IF(G1861=B1861,LOOKUP(G1861,'[1]PerfilGov2018 - DadosCompletos'!$A:$A,'[1]PerfilGov2018 - DadosCompletos'!$XU:$XU),"")</f>
        <v>0.301516482308609</v>
      </c>
      <c r="M1861">
        <f>IF(G1861=B1861,LOOKUP(G1861,'[1]PerfilGov2018 - DadosCompletos'!$A:$A,'[1]PerfilGov2018 - DadosCompletos'!$XV:$XV),"")</f>
        <v>0.34966808775631703</v>
      </c>
    </row>
    <row r="1862" spans="1:13" hidden="1" x14ac:dyDescent="0.25">
      <c r="A1862" t="s">
        <v>5</v>
      </c>
      <c r="B1862">
        <v>264</v>
      </c>
      <c r="D1862" t="s">
        <v>1545</v>
      </c>
      <c r="E1862" t="s">
        <v>1546</v>
      </c>
      <c r="F1862" t="s">
        <v>1543</v>
      </c>
      <c r="G1862">
        <f>LOOKUP(B1862,'[1]PerfilGov2018 - DadosCompletos'!$A:$A,'[1]PerfilGov2018 - DadosCompletos'!$A:$A)</f>
        <v>264</v>
      </c>
      <c r="H1862">
        <f>IF(G1862=B1862,LOOKUP(G1862,'[1]PerfilGov2018 - DadosCompletos'!$A:$A,'[1]PerfilGov2018 - DadosCompletos'!$XM:$XM),"")</f>
        <v>0.62390566103002598</v>
      </c>
      <c r="I1862">
        <f>IF(G1862=B1862,LOOKUP(G1862,'[1]PerfilGov2018 - DadosCompletos'!$A:$A,'[1]PerfilGov2018 - DadosCompletos'!$F:$F),"")</f>
        <v>0.79489235015697302</v>
      </c>
      <c r="J1862">
        <f>IF(G1862=B1862,LOOKUP(G1862,'[1]PerfilGov2018 - DadosCompletos'!$A:$A,'[1]PerfilGov2018 - DadosCompletos'!$J:$J),"")</f>
        <v>0.26269069654792099</v>
      </c>
      <c r="K1862">
        <f>IF(G1862=B1862,LOOKUP(G1862,'[1]PerfilGov2018 - DadosCompletos'!$A:$A,'[1]PerfilGov2018 - DadosCompletos'!$AW:$AW),"")</f>
        <v>0.05</v>
      </c>
      <c r="L1862">
        <f>IF(G1862=B1862,LOOKUP(G1862,'[1]PerfilGov2018 - DadosCompletos'!$A:$A,'[1]PerfilGov2018 - DadosCompletos'!$XU:$XU),"")</f>
        <v>0.66489637224670195</v>
      </c>
      <c r="M1862">
        <f>IF(G1862=B1862,LOOKUP(G1862,'[1]PerfilGov2018 - DadosCompletos'!$A:$A,'[1]PerfilGov2018 - DadosCompletos'!$XV:$XV),"")</f>
        <v>0.459402341482121</v>
      </c>
    </row>
    <row r="1863" spans="1:13" hidden="1" x14ac:dyDescent="0.25">
      <c r="A1863" t="s">
        <v>5</v>
      </c>
      <c r="B1863">
        <v>265</v>
      </c>
      <c r="D1863" t="s">
        <v>1551</v>
      </c>
      <c r="E1863" t="s">
        <v>1552</v>
      </c>
      <c r="F1863" t="s">
        <v>1549</v>
      </c>
      <c r="G1863">
        <f>LOOKUP(B1863,'[1]PerfilGov2018 - DadosCompletos'!$A:$A,'[1]PerfilGov2018 - DadosCompletos'!$A:$A)</f>
        <v>265</v>
      </c>
      <c r="H1863">
        <f>IF(G1863=B1863,LOOKUP(G1863,'[1]PerfilGov2018 - DadosCompletos'!$A:$A,'[1]PerfilGov2018 - DadosCompletos'!$XM:$XM),"")</f>
        <v>0.79390198280669499</v>
      </c>
      <c r="I1863">
        <f>IF(G1863=B1863,LOOKUP(G1863,'[1]PerfilGov2018 - DadosCompletos'!$A:$A,'[1]PerfilGov2018 - DadosCompletos'!$F:$F),"")</f>
        <v>1</v>
      </c>
      <c r="J1863">
        <f>IF(G1863=B1863,LOOKUP(G1863,'[1]PerfilGov2018 - DadosCompletos'!$A:$A,'[1]PerfilGov2018 - DadosCompletos'!$J:$J),"")</f>
        <v>0.37972445549085898</v>
      </c>
      <c r="K1863">
        <f>IF(G1863=B1863,LOOKUP(G1863,'[1]PerfilGov2018 - DadosCompletos'!$A:$A,'[1]PerfilGov2018 - DadosCompletos'!$AW:$AW),"")</f>
        <v>0.15</v>
      </c>
      <c r="L1863">
        <f>IF(G1863=B1863,LOOKUP(G1863,'[1]PerfilGov2018 - DadosCompletos'!$A:$A,'[1]PerfilGov2018 - DadosCompletos'!$XU:$XU),"")</f>
        <v>0.70845417661474697</v>
      </c>
      <c r="M1863">
        <f>IF(G1863=B1863,LOOKUP(G1863,'[1]PerfilGov2018 - DadosCompletos'!$A:$A,'[1]PerfilGov2018 - DadosCompletos'!$XV:$XV),"")</f>
        <v>0.70662910472839802</v>
      </c>
    </row>
    <row r="1864" spans="1:13" hidden="1" x14ac:dyDescent="0.25">
      <c r="A1864" t="s">
        <v>5</v>
      </c>
      <c r="B1864">
        <v>266</v>
      </c>
      <c r="D1864" t="s">
        <v>1566</v>
      </c>
      <c r="E1864" t="s">
        <v>1567</v>
      </c>
      <c r="F1864" t="s">
        <v>1565</v>
      </c>
      <c r="G1864">
        <f>LOOKUP(B1864,'[1]PerfilGov2018 - DadosCompletos'!$A:$A,'[1]PerfilGov2018 - DadosCompletos'!$A:$A)</f>
        <v>266</v>
      </c>
      <c r="H1864">
        <f>IF(G1864=B1864,LOOKUP(G1864,'[1]PerfilGov2018 - DadosCompletos'!$A:$A,'[1]PerfilGov2018 - DadosCompletos'!$XM:$XM),"")</f>
        <v>0.47627162963339198</v>
      </c>
      <c r="I1864">
        <f>IF(G1864=B1864,LOOKUP(G1864,'[1]PerfilGov2018 - DadosCompletos'!$A:$A,'[1]PerfilGov2018 - DadosCompletos'!$F:$F),"")</f>
        <v>0.46875961392118398</v>
      </c>
      <c r="J1864">
        <f>IF(G1864=B1864,LOOKUP(G1864,'[1]PerfilGov2018 - DadosCompletos'!$A:$A,'[1]PerfilGov2018 - DadosCompletos'!$J:$J),"")</f>
        <v>1</v>
      </c>
      <c r="K1864">
        <f>IF(G1864=B1864,LOOKUP(G1864,'[1]PerfilGov2018 - DadosCompletos'!$A:$A,'[1]PerfilGov2018 - DadosCompletos'!$AW:$AW),"")</f>
        <v>0.05</v>
      </c>
      <c r="L1864">
        <f>IF(G1864=B1864,LOOKUP(G1864,'[1]PerfilGov2018 - DadosCompletos'!$A:$A,'[1]PerfilGov2018 - DadosCompletos'!$XU:$XU),"")</f>
        <v>0.53150662464795995</v>
      </c>
      <c r="M1864">
        <f>IF(G1864=B1864,LOOKUP(G1864,'[1]PerfilGov2018 - DadosCompletos'!$A:$A,'[1]PerfilGov2018 - DadosCompletos'!$XV:$XV),"")</f>
        <v>0.33007510376642102</v>
      </c>
    </row>
    <row r="1865" spans="1:13" hidden="1" x14ac:dyDescent="0.25">
      <c r="A1865" t="s">
        <v>5</v>
      </c>
      <c r="B1865">
        <v>267</v>
      </c>
      <c r="D1865" t="s">
        <v>1570</v>
      </c>
      <c r="E1865" t="s">
        <v>1571</v>
      </c>
      <c r="F1865" t="s">
        <v>1569</v>
      </c>
      <c r="G1865">
        <f>LOOKUP(B1865,'[1]PerfilGov2018 - DadosCompletos'!$A:$A,'[1]PerfilGov2018 - DadosCompletos'!$A:$A)</f>
        <v>267</v>
      </c>
      <c r="H1865">
        <f>IF(G1865=B1865,LOOKUP(G1865,'[1]PerfilGov2018 - DadosCompletos'!$A:$A,'[1]PerfilGov2018 - DadosCompletos'!$XM:$XM),"")</f>
        <v>0.60552092851178796</v>
      </c>
      <c r="I1865">
        <f>IF(G1865=B1865,LOOKUP(G1865,'[1]PerfilGov2018 - DadosCompletos'!$A:$A,'[1]PerfilGov2018 - DadosCompletos'!$F:$F),"")</f>
        <v>0.24130593337101</v>
      </c>
      <c r="J1865">
        <f>IF(G1865=B1865,LOOKUP(G1865,'[1]PerfilGov2018 - DadosCompletos'!$A:$A,'[1]PerfilGov2018 - DadosCompletos'!$J:$J),"")</f>
        <v>1</v>
      </c>
      <c r="K1865">
        <f>IF(G1865=B1865,LOOKUP(G1865,'[1]PerfilGov2018 - DadosCompletos'!$A:$A,'[1]PerfilGov2018 - DadosCompletos'!$AW:$AW),"")</f>
        <v>0.05</v>
      </c>
      <c r="L1865">
        <f>IF(G1865=B1865,LOOKUP(G1865,'[1]PerfilGov2018 - DadosCompletos'!$A:$A,'[1]PerfilGov2018 - DadosCompletos'!$XU:$XU),"")</f>
        <v>0.69892029516313003</v>
      </c>
      <c r="M1865">
        <f>IF(G1865=B1865,LOOKUP(G1865,'[1]PerfilGov2018 - DadosCompletos'!$A:$A,'[1]PerfilGov2018 - DadosCompletos'!$XV:$XV),"")</f>
        <v>0.57793153924225904</v>
      </c>
    </row>
    <row r="1866" spans="1:13" hidden="1" x14ac:dyDescent="0.25">
      <c r="A1866" t="s">
        <v>5</v>
      </c>
      <c r="B1866">
        <v>268</v>
      </c>
      <c r="D1866" t="s">
        <v>1580</v>
      </c>
      <c r="E1866" t="s">
        <v>1581</v>
      </c>
      <c r="F1866" t="s">
        <v>1579</v>
      </c>
      <c r="G1866">
        <f>LOOKUP(B1866,'[1]PerfilGov2018 - DadosCompletos'!$A:$A,'[1]PerfilGov2018 - DadosCompletos'!$A:$A)</f>
        <v>268</v>
      </c>
      <c r="H1866">
        <f>IF(G1866=B1866,LOOKUP(G1866,'[1]PerfilGov2018 - DadosCompletos'!$A:$A,'[1]PerfilGov2018 - DadosCompletos'!$XM:$XM),"")</f>
        <v>0.53722041773990703</v>
      </c>
      <c r="I1866">
        <f>IF(G1866=B1866,LOOKUP(G1866,'[1]PerfilGov2018 - DadosCompletos'!$A:$A,'[1]PerfilGov2018 - DadosCompletos'!$F:$F),"")</f>
        <v>0.05</v>
      </c>
      <c r="J1866">
        <f>IF(G1866=B1866,LOOKUP(G1866,'[1]PerfilGov2018 - DadosCompletos'!$A:$A,'[1]PerfilGov2018 - DadosCompletos'!$J:$J),"")</f>
        <v>0.15</v>
      </c>
      <c r="K1866">
        <f>IF(G1866=B1866,LOOKUP(G1866,'[1]PerfilGov2018 - DadosCompletos'!$A:$A,'[1]PerfilGov2018 - DadosCompletos'!$AW:$AW),"")</f>
        <v>0</v>
      </c>
      <c r="L1866">
        <f>IF(G1866=B1866,LOOKUP(G1866,'[1]PerfilGov2018 - DadosCompletos'!$A:$A,'[1]PerfilGov2018 - DadosCompletos'!$XU:$XU),"")</f>
        <v>0.41992341732122901</v>
      </c>
      <c r="M1866">
        <f>IF(G1866=B1866,LOOKUP(G1866,'[1]PerfilGov2018 - DadosCompletos'!$A:$A,'[1]PerfilGov2018 - DadosCompletos'!$XV:$XV),"")</f>
        <v>0.397697675518216</v>
      </c>
    </row>
    <row r="1867" spans="1:13" hidden="1" x14ac:dyDescent="0.25">
      <c r="A1867" t="s">
        <v>5</v>
      </c>
      <c r="B1867">
        <v>269</v>
      </c>
      <c r="D1867" t="s">
        <v>1595</v>
      </c>
      <c r="E1867" t="s">
        <v>1596</v>
      </c>
      <c r="F1867" t="s">
        <v>1594</v>
      </c>
      <c r="G1867">
        <f>LOOKUP(B1867,'[1]PerfilGov2018 - DadosCompletos'!$A:$A,'[1]PerfilGov2018 - DadosCompletos'!$A:$A)</f>
        <v>269</v>
      </c>
      <c r="H1867">
        <f>IF(G1867=B1867,LOOKUP(G1867,'[1]PerfilGov2018 - DadosCompletos'!$A:$A,'[1]PerfilGov2018 - DadosCompletos'!$XM:$XM),"")</f>
        <v>0.47583784228277898</v>
      </c>
      <c r="I1867">
        <f>IF(G1867=B1867,LOOKUP(G1867,'[1]PerfilGov2018 - DadosCompletos'!$A:$A,'[1]PerfilGov2018 - DadosCompletos'!$F:$F),"")</f>
        <v>0.24130593337101</v>
      </c>
      <c r="J1867">
        <f>IF(G1867=B1867,LOOKUP(G1867,'[1]PerfilGov2018 - DadosCompletos'!$A:$A,'[1]PerfilGov2018 - DadosCompletos'!$J:$J),"")</f>
        <v>0.05</v>
      </c>
      <c r="K1867">
        <f>IF(G1867=B1867,LOOKUP(G1867,'[1]PerfilGov2018 - DadosCompletos'!$A:$A,'[1]PerfilGov2018 - DadosCompletos'!$AW:$AW),"")</f>
        <v>0.15</v>
      </c>
      <c r="L1867">
        <f>IF(G1867=B1867,LOOKUP(G1867,'[1]PerfilGov2018 - DadosCompletos'!$A:$A,'[1]PerfilGov2018 - DadosCompletos'!$XU:$XU),"")</f>
        <v>0.25571802911686498</v>
      </c>
      <c r="M1867">
        <f>IF(G1867=B1867,LOOKUP(G1867,'[1]PerfilGov2018 - DadosCompletos'!$A:$A,'[1]PerfilGov2018 - DadosCompletos'!$XV:$XV),"")</f>
        <v>0.33377324094494698</v>
      </c>
    </row>
    <row r="1868" spans="1:13" hidden="1" x14ac:dyDescent="0.25">
      <c r="A1868" t="s">
        <v>5</v>
      </c>
      <c r="B1868">
        <v>270</v>
      </c>
      <c r="D1868" t="s">
        <v>1525</v>
      </c>
      <c r="E1868" t="s">
        <v>1523</v>
      </c>
      <c r="F1868" t="s">
        <v>1524</v>
      </c>
      <c r="G1868">
        <f>LOOKUP(B1868,'[1]PerfilGov2018 - DadosCompletos'!$A:$A,'[1]PerfilGov2018 - DadosCompletos'!$A:$A)</f>
        <v>270</v>
      </c>
      <c r="H1868">
        <f>IF(G1868=B1868,LOOKUP(G1868,'[1]PerfilGov2018 - DadosCompletos'!$A:$A,'[1]PerfilGov2018 - DadosCompletos'!$XM:$XM),"")</f>
        <v>0.44306790267206397</v>
      </c>
      <c r="I1868">
        <f>IF(G1868=B1868,LOOKUP(G1868,'[1]PerfilGov2018 - DadosCompletos'!$A:$A,'[1]PerfilGov2018 - DadosCompletos'!$F:$F),"")</f>
        <v>0.90983497421995696</v>
      </c>
      <c r="J1868">
        <f>IF(G1868=B1868,LOOKUP(G1868,'[1]PerfilGov2018 - DadosCompletos'!$A:$A,'[1]PerfilGov2018 - DadosCompletos'!$J:$J),"")</f>
        <v>1</v>
      </c>
      <c r="K1868">
        <f>IF(G1868=B1868,LOOKUP(G1868,'[1]PerfilGov2018 - DadosCompletos'!$A:$A,'[1]PerfilGov2018 - DadosCompletos'!$AW:$AW),"")</f>
        <v>0</v>
      </c>
      <c r="L1868">
        <f>IF(G1868=B1868,LOOKUP(G1868,'[1]PerfilGov2018 - DadosCompletos'!$A:$A,'[1]PerfilGov2018 - DadosCompletos'!$XU:$XU),"")</f>
        <v>0.67666132303015103</v>
      </c>
      <c r="M1868">
        <f>IF(G1868=B1868,LOOKUP(G1868,'[1]PerfilGov2018 - DadosCompletos'!$A:$A,'[1]PerfilGov2018 - DadosCompletos'!$XV:$XV),"")</f>
        <v>0.45464682448458998</v>
      </c>
    </row>
    <row r="1869" spans="1:13" hidden="1" x14ac:dyDescent="0.25">
      <c r="A1869" t="s">
        <v>5</v>
      </c>
      <c r="B1869">
        <v>271</v>
      </c>
      <c r="D1869" t="s">
        <v>1605</v>
      </c>
      <c r="E1869" t="s">
        <v>1606</v>
      </c>
      <c r="F1869" t="s">
        <v>1604</v>
      </c>
      <c r="G1869">
        <f>LOOKUP(B1869,'[1]PerfilGov2018 - DadosCompletos'!$A:$A,'[1]PerfilGov2018 - DadosCompletos'!$A:$A)</f>
        <v>271</v>
      </c>
      <c r="H1869">
        <f>IF(G1869=B1869,LOOKUP(G1869,'[1]PerfilGov2018 - DadosCompletos'!$A:$A,'[1]PerfilGov2018 - DadosCompletos'!$XM:$XM),"")</f>
        <v>0.49593982770120698</v>
      </c>
      <c r="I1869">
        <f>IF(G1869=B1869,LOOKUP(G1869,'[1]PerfilGov2018 - DadosCompletos'!$A:$A,'[1]PerfilGov2018 - DadosCompletos'!$F:$F),"")</f>
        <v>0.19606541888492399</v>
      </c>
      <c r="J1869">
        <f>IF(G1869=B1869,LOOKUP(G1869,'[1]PerfilGov2018 - DadosCompletos'!$A:$A,'[1]PerfilGov2018 - DadosCompletos'!$J:$J),"")</f>
        <v>0.20386461362936301</v>
      </c>
      <c r="K1869">
        <f>IF(G1869=B1869,LOOKUP(G1869,'[1]PerfilGov2018 - DadosCompletos'!$A:$A,'[1]PerfilGov2018 - DadosCompletos'!$AW:$AW),"")</f>
        <v>0.05</v>
      </c>
      <c r="L1869">
        <f>IF(G1869=B1869,LOOKUP(G1869,'[1]PerfilGov2018 - DadosCompletos'!$A:$A,'[1]PerfilGov2018 - DadosCompletos'!$XU:$XU),"")</f>
        <v>0.487946015869682</v>
      </c>
      <c r="M1869">
        <f>IF(G1869=B1869,LOOKUP(G1869,'[1]PerfilGov2018 - DadosCompletos'!$A:$A,'[1]PerfilGov2018 - DadosCompletos'!$XV:$XV),"")</f>
        <v>0.46740590201805798</v>
      </c>
    </row>
    <row r="1870" spans="1:13" hidden="1" x14ac:dyDescent="0.25">
      <c r="A1870" t="s">
        <v>5</v>
      </c>
      <c r="B1870">
        <v>272</v>
      </c>
      <c r="D1870" t="s">
        <v>1508</v>
      </c>
      <c r="E1870" t="s">
        <v>1506</v>
      </c>
      <c r="F1870" t="s">
        <v>1507</v>
      </c>
      <c r="G1870">
        <f>LOOKUP(B1870,'[1]PerfilGov2018 - DadosCompletos'!$A:$A,'[1]PerfilGov2018 - DadosCompletos'!$A:$A)</f>
        <v>272</v>
      </c>
      <c r="H1870">
        <f>IF(G1870=B1870,LOOKUP(G1870,'[1]PerfilGov2018 - DadosCompletos'!$A:$A,'[1]PerfilGov2018 - DadosCompletos'!$XM:$XM),"")</f>
        <v>0.25173452707581301</v>
      </c>
      <c r="I1870">
        <f>IF(G1870=B1870,LOOKUP(G1870,'[1]PerfilGov2018 - DadosCompletos'!$A:$A,'[1]PerfilGov2018 - DadosCompletos'!$F:$F),"")</f>
        <v>0.485002554059071</v>
      </c>
      <c r="J1870">
        <f>IF(G1870=B1870,LOOKUP(G1870,'[1]PerfilGov2018 - DadosCompletos'!$A:$A,'[1]PerfilGov2018 - DadosCompletos'!$J:$J),"")</f>
        <v>0.70790224904922805</v>
      </c>
      <c r="K1870">
        <f>IF(G1870=B1870,LOOKUP(G1870,'[1]PerfilGov2018 - DadosCompletos'!$A:$A,'[1]PerfilGov2018 - DadosCompletos'!$AW:$AW),"")</f>
        <v>0.05</v>
      </c>
      <c r="L1870">
        <f>IF(G1870=B1870,LOOKUP(G1870,'[1]PerfilGov2018 - DadosCompletos'!$A:$A,'[1]PerfilGov2018 - DadosCompletos'!$XU:$XU),"")</f>
        <v>0.52933930299999199</v>
      </c>
      <c r="M1870">
        <f>IF(G1870=B1870,LOOKUP(G1870,'[1]PerfilGov2018 - DadosCompletos'!$A:$A,'[1]PerfilGov2018 - DadosCompletos'!$XV:$XV),"")</f>
        <v>0.34678740100487199</v>
      </c>
    </row>
    <row r="1871" spans="1:13" hidden="1" x14ac:dyDescent="0.25">
      <c r="A1871" t="s">
        <v>5</v>
      </c>
      <c r="B1871">
        <v>273</v>
      </c>
      <c r="D1871" t="s">
        <v>1625</v>
      </c>
      <c r="E1871" t="s">
        <v>1626</v>
      </c>
      <c r="F1871" t="s">
        <v>1624</v>
      </c>
      <c r="G1871">
        <f>LOOKUP(B1871,'[1]PerfilGov2018 - DadosCompletos'!$A:$A,'[1]PerfilGov2018 - DadosCompletos'!$A:$A)</f>
        <v>273</v>
      </c>
      <c r="H1871">
        <f>IF(G1871=B1871,LOOKUP(G1871,'[1]PerfilGov2018 - DadosCompletos'!$A:$A,'[1]PerfilGov2018 - DadosCompletos'!$XM:$XM),"")</f>
        <v>0.65743247601307397</v>
      </c>
      <c r="I1871">
        <f>IF(G1871=B1871,LOOKUP(G1871,'[1]PerfilGov2018 - DadosCompletos'!$A:$A,'[1]PerfilGov2018 - DadosCompletos'!$F:$F),"")</f>
        <v>0.28125395867342901</v>
      </c>
      <c r="J1871">
        <f>IF(G1871=B1871,LOOKUP(G1871,'[1]PerfilGov2018 - DadosCompletos'!$A:$A,'[1]PerfilGov2018 - DadosCompletos'!$J:$J),"")</f>
        <v>0.44081578502534702</v>
      </c>
      <c r="K1871">
        <f>IF(G1871=B1871,LOOKUP(G1871,'[1]PerfilGov2018 - DadosCompletos'!$A:$A,'[1]PerfilGov2018 - DadosCompletos'!$AW:$AW),"")</f>
        <v>0</v>
      </c>
      <c r="L1871">
        <f>IF(G1871=B1871,LOOKUP(G1871,'[1]PerfilGov2018 - DadosCompletos'!$A:$A,'[1]PerfilGov2018 - DadosCompletos'!$XU:$XU),"")</f>
        <v>0.51427132175241697</v>
      </c>
      <c r="M1871">
        <f>IF(G1871=B1871,LOOKUP(G1871,'[1]PerfilGov2018 - DadosCompletos'!$A:$A,'[1]PerfilGov2018 - DadosCompletos'!$XV:$XV),"")</f>
        <v>0.396190449858497</v>
      </c>
    </row>
    <row r="1872" spans="1:13" hidden="1" x14ac:dyDescent="0.25">
      <c r="A1872" t="s">
        <v>5</v>
      </c>
      <c r="B1872">
        <v>274</v>
      </c>
      <c r="D1872" t="s">
        <v>1650</v>
      </c>
      <c r="E1872" t="s">
        <v>1651</v>
      </c>
      <c r="F1872" t="s">
        <v>1649</v>
      </c>
      <c r="G1872">
        <f>LOOKUP(B1872,'[1]PerfilGov2018 - DadosCompletos'!$A:$A,'[1]PerfilGov2018 - DadosCompletos'!$A:$A)</f>
        <v>274</v>
      </c>
      <c r="H1872">
        <f>IF(G1872=B1872,LOOKUP(G1872,'[1]PerfilGov2018 - DadosCompletos'!$A:$A,'[1]PerfilGov2018 - DadosCompletos'!$XM:$XM),"")</f>
        <v>0.28054856568938802</v>
      </c>
      <c r="I1872">
        <f>IF(G1872=B1872,LOOKUP(G1872,'[1]PerfilGov2018 - DadosCompletos'!$A:$A,'[1]PerfilGov2018 - DadosCompletos'!$F:$F),"")</f>
        <v>0.485002554059071</v>
      </c>
      <c r="J1872">
        <f>IF(G1872=B1872,LOOKUP(G1872,'[1]PerfilGov2018 - DadosCompletos'!$A:$A,'[1]PerfilGov2018 - DadosCompletos'!$J:$J),"")</f>
        <v>0.44081578502534702</v>
      </c>
      <c r="K1872">
        <f>IF(G1872=B1872,LOOKUP(G1872,'[1]PerfilGov2018 - DadosCompletos'!$A:$A,'[1]PerfilGov2018 - DadosCompletos'!$AW:$AW),"")</f>
        <v>0</v>
      </c>
      <c r="L1872">
        <f>IF(G1872=B1872,LOOKUP(G1872,'[1]PerfilGov2018 - DadosCompletos'!$A:$A,'[1]PerfilGov2018 - DadosCompletos'!$XU:$XU),"")</f>
        <v>0.498007861783552</v>
      </c>
      <c r="M1872">
        <f>IF(G1872=B1872,LOOKUP(G1872,'[1]PerfilGov2018 - DadosCompletos'!$A:$A,'[1]PerfilGov2018 - DadosCompletos'!$XV:$XV),"")</f>
        <v>0.34104945430115702</v>
      </c>
    </row>
    <row r="1873" spans="1:13" hidden="1" x14ac:dyDescent="0.25">
      <c r="A1873" t="s">
        <v>5</v>
      </c>
      <c r="B1873">
        <v>275</v>
      </c>
      <c r="D1873" t="s">
        <v>1475</v>
      </c>
      <c r="E1873" t="s">
        <v>1476</v>
      </c>
      <c r="F1873" t="s">
        <v>1474</v>
      </c>
      <c r="G1873">
        <f>LOOKUP(B1873,'[1]PerfilGov2018 - DadosCompletos'!$A:$A,'[1]PerfilGov2018 - DadosCompletos'!$A:$A)</f>
        <v>275</v>
      </c>
      <c r="H1873">
        <f>IF(G1873=B1873,LOOKUP(G1873,'[1]PerfilGov2018 - DadosCompletos'!$A:$A,'[1]PerfilGov2018 - DadosCompletos'!$XM:$XM),"")</f>
        <v>0.619649754610334</v>
      </c>
      <c r="I1873">
        <f>IF(G1873=B1873,LOOKUP(G1873,'[1]PerfilGov2018 - DadosCompletos'!$A:$A,'[1]PerfilGov2018 - DadosCompletos'!$F:$F),"")</f>
        <v>0.25986982089478</v>
      </c>
      <c r="J1873">
        <f>IF(G1873=B1873,LOOKUP(G1873,'[1]PerfilGov2018 - DadosCompletos'!$A:$A,'[1]PerfilGov2018 - DadosCompletos'!$J:$J),"")</f>
        <v>0.26148379217162199</v>
      </c>
      <c r="K1873">
        <f>IF(G1873=B1873,LOOKUP(G1873,'[1]PerfilGov2018 - DadosCompletos'!$A:$A,'[1]PerfilGov2018 - DadosCompletos'!$AW:$AW),"")</f>
        <v>0.15</v>
      </c>
      <c r="L1873">
        <f>IF(G1873=B1873,LOOKUP(G1873,'[1]PerfilGov2018 - DadosCompletos'!$A:$A,'[1]PerfilGov2018 - DadosCompletos'!$XU:$XU),"")</f>
        <v>0.427303711905129</v>
      </c>
      <c r="M1873">
        <f>IF(G1873=B1873,LOOKUP(G1873,'[1]PerfilGov2018 - DadosCompletos'!$A:$A,'[1]PerfilGov2018 - DadosCompletos'!$XV:$XV),"")</f>
        <v>0.412142828895668</v>
      </c>
    </row>
    <row r="1874" spans="1:13" hidden="1" x14ac:dyDescent="0.25">
      <c r="A1874" t="s">
        <v>5</v>
      </c>
      <c r="B1874">
        <v>276</v>
      </c>
      <c r="D1874" t="s">
        <v>1485</v>
      </c>
      <c r="E1874" t="s">
        <v>1486</v>
      </c>
      <c r="F1874" t="s">
        <v>1484</v>
      </c>
      <c r="G1874">
        <f>LOOKUP(B1874,'[1]PerfilGov2018 - DadosCompletos'!$A:$A,'[1]PerfilGov2018 - DadosCompletos'!$A:$A)</f>
        <v>276</v>
      </c>
      <c r="H1874">
        <f>IF(G1874=B1874,LOOKUP(G1874,'[1]PerfilGov2018 - DadosCompletos'!$A:$A,'[1]PerfilGov2018 - DadosCompletos'!$XM:$XM),"")</f>
        <v>0.24685612371653401</v>
      </c>
      <c r="I1874">
        <f>IF(G1874=B1874,LOOKUP(G1874,'[1]PerfilGov2018 - DadosCompletos'!$A:$A,'[1]PerfilGov2018 - DadosCompletos'!$F:$F),"")</f>
        <v>0.05</v>
      </c>
      <c r="J1874">
        <f>IF(G1874=B1874,LOOKUP(G1874,'[1]PerfilGov2018 - DadosCompletos'!$A:$A,'[1]PerfilGov2018 - DadosCompletos'!$J:$J),"")</f>
        <v>0.05</v>
      </c>
      <c r="K1874">
        <f>IF(G1874=B1874,LOOKUP(G1874,'[1]PerfilGov2018 - DadosCompletos'!$A:$A,'[1]PerfilGov2018 - DadosCompletos'!$AW:$AW),"")</f>
        <v>0.05</v>
      </c>
      <c r="L1874">
        <f>IF(G1874=B1874,LOOKUP(G1874,'[1]PerfilGov2018 - DadosCompletos'!$A:$A,'[1]PerfilGov2018 - DadosCompletos'!$XU:$XU),"")</f>
        <v>0.36431213504724902</v>
      </c>
      <c r="M1874">
        <f>IF(G1874=B1874,LOOKUP(G1874,'[1]PerfilGov2018 - DadosCompletos'!$A:$A,'[1]PerfilGov2018 - DadosCompletos'!$XV:$XV),"")</f>
        <v>0.319226182096704</v>
      </c>
    </row>
    <row r="1875" spans="1:13" hidden="1" x14ac:dyDescent="0.25">
      <c r="A1875" t="s">
        <v>5</v>
      </c>
      <c r="B1875">
        <v>277</v>
      </c>
      <c r="D1875" t="s">
        <v>1495</v>
      </c>
      <c r="E1875" t="s">
        <v>1496</v>
      </c>
      <c r="F1875" t="s">
        <v>1494</v>
      </c>
      <c r="G1875">
        <f>LOOKUP(B1875,'[1]PerfilGov2018 - DadosCompletos'!$A:$A,'[1]PerfilGov2018 - DadosCompletos'!$A:$A)</f>
        <v>277</v>
      </c>
      <c r="H1875">
        <f>IF(G1875=B1875,LOOKUP(G1875,'[1]PerfilGov2018 - DadosCompletos'!$A:$A,'[1]PerfilGov2018 - DadosCompletos'!$XM:$XM),"")</f>
        <v>0.30451000334988898</v>
      </c>
      <c r="I1875">
        <f>IF(G1875=B1875,LOOKUP(G1875,'[1]PerfilGov2018 - DadosCompletos'!$A:$A,'[1]PerfilGov2018 - DadosCompletos'!$F:$F),"")</f>
        <v>0.261873160149102</v>
      </c>
      <c r="J1875">
        <f>IF(G1875=B1875,LOOKUP(G1875,'[1]PerfilGov2018 - DadosCompletos'!$A:$A,'[1]PerfilGov2018 - DadosCompletos'!$J:$J),"")</f>
        <v>0.05</v>
      </c>
      <c r="K1875">
        <f>IF(G1875=B1875,LOOKUP(G1875,'[1]PerfilGov2018 - DadosCompletos'!$A:$A,'[1]PerfilGov2018 - DadosCompletos'!$AW:$AW),"")</f>
        <v>0.05</v>
      </c>
      <c r="L1875">
        <f>IF(G1875=B1875,LOOKUP(G1875,'[1]PerfilGov2018 - DadosCompletos'!$A:$A,'[1]PerfilGov2018 - DadosCompletos'!$XU:$XU),"")</f>
        <v>0.29885741174847802</v>
      </c>
      <c r="M1875">
        <f>IF(G1875=B1875,LOOKUP(G1875,'[1]PerfilGov2018 - DadosCompletos'!$A:$A,'[1]PerfilGov2018 - DadosCompletos'!$XV:$XV),"")</f>
        <v>0.22938871762309099</v>
      </c>
    </row>
    <row r="1876" spans="1:13" hidden="1" x14ac:dyDescent="0.25">
      <c r="A1876" t="s">
        <v>5</v>
      </c>
      <c r="B1876">
        <v>278</v>
      </c>
      <c r="D1876" t="s">
        <v>1503</v>
      </c>
      <c r="E1876" t="s">
        <v>1504</v>
      </c>
      <c r="F1876" t="s">
        <v>1502</v>
      </c>
      <c r="G1876">
        <f>LOOKUP(B1876,'[1]PerfilGov2018 - DadosCompletos'!$A:$A,'[1]PerfilGov2018 - DadosCompletos'!$A:$A)</f>
        <v>278</v>
      </c>
      <c r="H1876">
        <f>IF(G1876=B1876,LOOKUP(G1876,'[1]PerfilGov2018 - DadosCompletos'!$A:$A,'[1]PerfilGov2018 - DadosCompletos'!$XM:$XM),"")</f>
        <v>0.57723744863152804</v>
      </c>
      <c r="I1876">
        <f>IF(G1876=B1876,LOOKUP(G1876,'[1]PerfilGov2018 - DadosCompletos'!$A:$A,'[1]PerfilGov2018 - DadosCompletos'!$F:$F),"")</f>
        <v>0.699558768327467</v>
      </c>
      <c r="J1876">
        <f>IF(G1876=B1876,LOOKUP(G1876,'[1]PerfilGov2018 - DadosCompletos'!$A:$A,'[1]PerfilGov2018 - DadosCompletos'!$J:$J),"")</f>
        <v>0.05</v>
      </c>
      <c r="K1876">
        <f>IF(G1876=B1876,LOOKUP(G1876,'[1]PerfilGov2018 - DadosCompletos'!$A:$A,'[1]PerfilGov2018 - DadosCompletos'!$AW:$AW),"")</f>
        <v>0</v>
      </c>
      <c r="L1876">
        <f>IF(G1876=B1876,LOOKUP(G1876,'[1]PerfilGov2018 - DadosCompletos'!$A:$A,'[1]PerfilGov2018 - DadosCompletos'!$XU:$XU),"")</f>
        <v>0.60383127599710995</v>
      </c>
      <c r="M1876">
        <f>IF(G1876=B1876,LOOKUP(G1876,'[1]PerfilGov2018 - DadosCompletos'!$A:$A,'[1]PerfilGov2018 - DadosCompletos'!$XV:$XV),"")</f>
        <v>0.440265446548815</v>
      </c>
    </row>
    <row r="1877" spans="1:13" hidden="1" x14ac:dyDescent="0.25">
      <c r="A1877" t="s">
        <v>5</v>
      </c>
      <c r="B1877">
        <v>279</v>
      </c>
      <c r="D1877" t="s">
        <v>1534</v>
      </c>
      <c r="E1877" t="s">
        <v>1535</v>
      </c>
      <c r="F1877" t="s">
        <v>1533</v>
      </c>
      <c r="G1877">
        <f>LOOKUP(B1877,'[1]PerfilGov2018 - DadosCompletos'!$A:$A,'[1]PerfilGov2018 - DadosCompletos'!$A:$A)</f>
        <v>279</v>
      </c>
      <c r="H1877">
        <f>IF(G1877=B1877,LOOKUP(G1877,'[1]PerfilGov2018 - DadosCompletos'!$A:$A,'[1]PerfilGov2018 - DadosCompletos'!$XM:$XM),"")</f>
        <v>0.20458263127295701</v>
      </c>
      <c r="I1877">
        <f>IF(G1877=B1877,LOOKUP(G1877,'[1]PerfilGov2018 - DadosCompletos'!$A:$A,'[1]PerfilGov2018 - DadosCompletos'!$F:$F),"")</f>
        <v>0.56626309968361799</v>
      </c>
      <c r="J1877">
        <f>IF(G1877=B1877,LOOKUP(G1877,'[1]PerfilGov2018 - DadosCompletos'!$A:$A,'[1]PerfilGov2018 - DadosCompletos'!$J:$J),"")</f>
        <v>0.05</v>
      </c>
      <c r="K1877">
        <f>IF(G1877=B1877,LOOKUP(G1877,'[1]PerfilGov2018 - DadosCompletos'!$A:$A,'[1]PerfilGov2018 - DadosCompletos'!$AW:$AW),"")</f>
        <v>0.15</v>
      </c>
      <c r="L1877">
        <f>IF(G1877=B1877,LOOKUP(G1877,'[1]PerfilGov2018 - DadosCompletos'!$A:$A,'[1]PerfilGov2018 - DadosCompletos'!$XU:$XU),"")</f>
        <v>0.28057356068212502</v>
      </c>
      <c r="M1877">
        <f>IF(G1877=B1877,LOOKUP(G1877,'[1]PerfilGov2018 - DadosCompletos'!$A:$A,'[1]PerfilGov2018 - DadosCompletos'!$XV:$XV),"")</f>
        <v>0.23846102095549801</v>
      </c>
    </row>
    <row r="1878" spans="1:13" hidden="1" x14ac:dyDescent="0.25">
      <c r="A1878" t="s">
        <v>5</v>
      </c>
      <c r="B1878">
        <v>280</v>
      </c>
      <c r="D1878" t="s">
        <v>1630</v>
      </c>
      <c r="E1878" t="s">
        <v>1631</v>
      </c>
      <c r="F1878" t="s">
        <v>1629</v>
      </c>
      <c r="G1878">
        <f>LOOKUP(B1878,'[1]PerfilGov2018 - DadosCompletos'!$A:$A,'[1]PerfilGov2018 - DadosCompletos'!$A:$A)</f>
        <v>280</v>
      </c>
      <c r="H1878">
        <f>IF(G1878=B1878,LOOKUP(G1878,'[1]PerfilGov2018 - DadosCompletos'!$A:$A,'[1]PerfilGov2018 - DadosCompletos'!$XM:$XM),"")</f>
        <v>0.34704671002652598</v>
      </c>
      <c r="I1878">
        <f>IF(G1878=B1878,LOOKUP(G1878,'[1]PerfilGov2018 - DadosCompletos'!$A:$A,'[1]PerfilGov2018 - DadosCompletos'!$F:$F),"")</f>
        <v>0.38277670523891499</v>
      </c>
      <c r="J1878">
        <f>IF(G1878=B1878,LOOKUP(G1878,'[1]PerfilGov2018 - DadosCompletos'!$A:$A,'[1]PerfilGov2018 - DadosCompletos'!$J:$J),"")</f>
        <v>0</v>
      </c>
      <c r="K1878">
        <f>IF(G1878=B1878,LOOKUP(G1878,'[1]PerfilGov2018 - DadosCompletos'!$A:$A,'[1]PerfilGov2018 - DadosCompletos'!$AW:$AW),"")</f>
        <v>0.15</v>
      </c>
      <c r="L1878">
        <f>IF(G1878=B1878,LOOKUP(G1878,'[1]PerfilGov2018 - DadosCompletos'!$A:$A,'[1]PerfilGov2018 - DadosCompletos'!$XU:$XU),"")</f>
        <v>0.27877426834517799</v>
      </c>
      <c r="M1878">
        <f>IF(G1878=B1878,LOOKUP(G1878,'[1]PerfilGov2018 - DadosCompletos'!$A:$A,'[1]PerfilGov2018 - DadosCompletos'!$XV:$XV),"")</f>
        <v>0.31009772921330098</v>
      </c>
    </row>
    <row r="1879" spans="1:13" hidden="1" x14ac:dyDescent="0.25">
      <c r="A1879" t="s">
        <v>5</v>
      </c>
      <c r="B1879">
        <v>281</v>
      </c>
      <c r="D1879" t="s">
        <v>1585</v>
      </c>
      <c r="E1879" t="s">
        <v>1586</v>
      </c>
      <c r="F1879" t="s">
        <v>1584</v>
      </c>
      <c r="G1879">
        <f>LOOKUP(B1879,'[1]PerfilGov2018 - DadosCompletos'!$A:$A,'[1]PerfilGov2018 - DadosCompletos'!$A:$A)</f>
        <v>281</v>
      </c>
      <c r="H1879">
        <f>IF(G1879=B1879,LOOKUP(G1879,'[1]PerfilGov2018 - DadosCompletos'!$A:$A,'[1]PerfilGov2018 - DadosCompletos'!$XM:$XM),"")</f>
        <v>0.27795897388249502</v>
      </c>
      <c r="I1879">
        <f>IF(G1879=B1879,LOOKUP(G1879,'[1]PerfilGov2018 - DadosCompletos'!$A:$A,'[1]PerfilGov2018 - DadosCompletos'!$F:$F),"")</f>
        <v>1</v>
      </c>
      <c r="J1879">
        <f>IF(G1879=B1879,LOOKUP(G1879,'[1]PerfilGov2018 - DadosCompletos'!$A:$A,'[1]PerfilGov2018 - DadosCompletos'!$J:$J),"")</f>
        <v>0</v>
      </c>
      <c r="K1879">
        <f>IF(G1879=B1879,LOOKUP(G1879,'[1]PerfilGov2018 - DadosCompletos'!$A:$A,'[1]PerfilGov2018 - DadosCompletos'!$AW:$AW),"")</f>
        <v>0</v>
      </c>
      <c r="L1879">
        <f>IF(G1879=B1879,LOOKUP(G1879,'[1]PerfilGov2018 - DadosCompletos'!$A:$A,'[1]PerfilGov2018 - DadosCompletos'!$XU:$XU),"")</f>
        <v>0.29215919136735202</v>
      </c>
      <c r="M1879">
        <f>IF(G1879=B1879,LOOKUP(G1879,'[1]PerfilGov2018 - DadosCompletos'!$A:$A,'[1]PerfilGov2018 - DadosCompletos'!$XV:$XV),"")</f>
        <v>0.19165215366503799</v>
      </c>
    </row>
    <row r="1880" spans="1:13" hidden="1" x14ac:dyDescent="0.25">
      <c r="A1880" t="s">
        <v>5</v>
      </c>
      <c r="B1880">
        <v>282</v>
      </c>
      <c r="D1880" t="s">
        <v>1575</v>
      </c>
      <c r="E1880" t="s">
        <v>1576</v>
      </c>
      <c r="F1880" t="s">
        <v>1574</v>
      </c>
      <c r="G1880">
        <f>LOOKUP(B1880,'[1]PerfilGov2018 - DadosCompletos'!$A:$A,'[1]PerfilGov2018 - DadosCompletos'!$A:$A)</f>
        <v>282</v>
      </c>
      <c r="H1880">
        <f>IF(G1880=B1880,LOOKUP(G1880,'[1]PerfilGov2018 - DadosCompletos'!$A:$A,'[1]PerfilGov2018 - DadosCompletos'!$XM:$XM),"")</f>
        <v>0.39929804027874199</v>
      </c>
      <c r="I1880">
        <f>IF(G1880=B1880,LOOKUP(G1880,'[1]PerfilGov2018 - DadosCompletos'!$A:$A,'[1]PerfilGov2018 - DadosCompletos'!$F:$F),"")</f>
        <v>0</v>
      </c>
      <c r="J1880">
        <f>IF(G1880=B1880,LOOKUP(G1880,'[1]PerfilGov2018 - DadosCompletos'!$A:$A,'[1]PerfilGov2018 - DadosCompletos'!$J:$J),"")</f>
        <v>0.05</v>
      </c>
      <c r="K1880">
        <f>IF(G1880=B1880,LOOKUP(G1880,'[1]PerfilGov2018 - DadosCompletos'!$A:$A,'[1]PerfilGov2018 - DadosCompletos'!$AW:$AW),"")</f>
        <v>1</v>
      </c>
      <c r="L1880">
        <f>IF(G1880=B1880,LOOKUP(G1880,'[1]PerfilGov2018 - DadosCompletos'!$A:$A,'[1]PerfilGov2018 - DadosCompletos'!$XU:$XU),"")</f>
        <v>0.287737274769506</v>
      </c>
      <c r="M1880">
        <f>IF(G1880=B1880,LOOKUP(G1880,'[1]PerfilGov2018 - DadosCompletos'!$A:$A,'[1]PerfilGov2018 - DadosCompletos'!$XV:$XV),"")</f>
        <v>0.310021752313974</v>
      </c>
    </row>
    <row r="1881" spans="1:13" hidden="1" x14ac:dyDescent="0.25">
      <c r="A1881" t="s">
        <v>5</v>
      </c>
      <c r="B1881">
        <v>283</v>
      </c>
      <c r="D1881" t="s">
        <v>1600</v>
      </c>
      <c r="E1881" t="s">
        <v>1601</v>
      </c>
      <c r="F1881" t="s">
        <v>1599</v>
      </c>
      <c r="G1881">
        <f>LOOKUP(B1881,'[1]PerfilGov2018 - DadosCompletos'!$A:$A,'[1]PerfilGov2018 - DadosCompletos'!$A:$A)</f>
        <v>283</v>
      </c>
      <c r="H1881">
        <f>IF(G1881=B1881,LOOKUP(G1881,'[1]PerfilGov2018 - DadosCompletos'!$A:$A,'[1]PerfilGov2018 - DadosCompletos'!$XM:$XM),"")</f>
        <v>0.29647350993141303</v>
      </c>
      <c r="I1881">
        <f>IF(G1881=B1881,LOOKUP(G1881,'[1]PerfilGov2018 - DadosCompletos'!$A:$A,'[1]PerfilGov2018 - DadosCompletos'!$F:$F),"")</f>
        <v>0.37174298104388198</v>
      </c>
      <c r="J1881">
        <f>IF(G1881=B1881,LOOKUP(G1881,'[1]PerfilGov2018 - DadosCompletos'!$A:$A,'[1]PerfilGov2018 - DadosCompletos'!$J:$J),"")</f>
        <v>0.20386461362936301</v>
      </c>
      <c r="K1881">
        <f>IF(G1881=B1881,LOOKUP(G1881,'[1]PerfilGov2018 - DadosCompletos'!$A:$A,'[1]PerfilGov2018 - DadosCompletos'!$AW:$AW),"")</f>
        <v>0</v>
      </c>
      <c r="L1881">
        <f>IF(G1881=B1881,LOOKUP(G1881,'[1]PerfilGov2018 - DadosCompletos'!$A:$A,'[1]PerfilGov2018 - DadosCompletos'!$XU:$XU),"")</f>
        <v>0.17723976007717801</v>
      </c>
      <c r="M1881">
        <f>IF(G1881=B1881,LOOKUP(G1881,'[1]PerfilGov2018 - DadosCompletos'!$A:$A,'[1]PerfilGov2018 - DadosCompletos'!$XV:$XV),"")</f>
        <v>0.26899346706983901</v>
      </c>
    </row>
    <row r="1882" spans="1:13" hidden="1" x14ac:dyDescent="0.25">
      <c r="A1882" t="s">
        <v>5</v>
      </c>
      <c r="B1882">
        <v>284</v>
      </c>
      <c r="D1882" t="s">
        <v>1528</v>
      </c>
      <c r="E1882" t="s">
        <v>1526</v>
      </c>
      <c r="F1882" t="s">
        <v>1527</v>
      </c>
      <c r="G1882">
        <f>LOOKUP(B1882,'[1]PerfilGov2018 - DadosCompletos'!$A:$A,'[1]PerfilGov2018 - DadosCompletos'!$A:$A)</f>
        <v>284</v>
      </c>
      <c r="H1882">
        <f>IF(G1882=B1882,LOOKUP(G1882,'[1]PerfilGov2018 - DadosCompletos'!$A:$A,'[1]PerfilGov2018 - DadosCompletos'!$XM:$XM),"")</f>
        <v>9.1089898750153594E-2</v>
      </c>
      <c r="I1882">
        <f>IF(G1882=B1882,LOOKUP(G1882,'[1]PerfilGov2018 - DadosCompletos'!$A:$A,'[1]PerfilGov2018 - DadosCompletos'!$F:$F),"")</f>
        <v>0.05</v>
      </c>
      <c r="J1882">
        <f>IF(G1882=B1882,LOOKUP(G1882,'[1]PerfilGov2018 - DadosCompletos'!$A:$A,'[1]PerfilGov2018 - DadosCompletos'!$J:$J),"")</f>
        <v>0.05</v>
      </c>
      <c r="K1882">
        <f>IF(G1882=B1882,LOOKUP(G1882,'[1]PerfilGov2018 - DadosCompletos'!$A:$A,'[1]PerfilGov2018 - DadosCompletos'!$AW:$AW),"")</f>
        <v>0.05</v>
      </c>
      <c r="L1882">
        <f>IF(G1882=B1882,LOOKUP(G1882,'[1]PerfilGov2018 - DadosCompletos'!$A:$A,'[1]PerfilGov2018 - DadosCompletos'!$XU:$XU),"")</f>
        <v>0.159151406558171</v>
      </c>
      <c r="M1882">
        <f>IF(G1882=B1882,LOOKUP(G1882,'[1]PerfilGov2018 - DadosCompletos'!$A:$A,'[1]PerfilGov2018 - DadosCompletos'!$XV:$XV),"")</f>
        <v>0.121993335078992</v>
      </c>
    </row>
    <row r="1883" spans="1:13" hidden="1" x14ac:dyDescent="0.25">
      <c r="A1883" t="s">
        <v>5</v>
      </c>
      <c r="B1883">
        <v>285</v>
      </c>
      <c r="D1883" t="s">
        <v>1590</v>
      </c>
      <c r="E1883" t="s">
        <v>1591</v>
      </c>
      <c r="F1883" t="s">
        <v>1589</v>
      </c>
      <c r="G1883">
        <f>LOOKUP(B1883,'[1]PerfilGov2018 - DadosCompletos'!$A:$A,'[1]PerfilGov2018 - DadosCompletos'!$A:$A)</f>
        <v>285</v>
      </c>
      <c r="H1883">
        <f>IF(G1883=B1883,LOOKUP(G1883,'[1]PerfilGov2018 - DadosCompletos'!$A:$A,'[1]PerfilGov2018 - DadosCompletos'!$XM:$XM),"")</f>
        <v>0.74082474318233804</v>
      </c>
      <c r="I1883">
        <f>IF(G1883=B1883,LOOKUP(G1883,'[1]PerfilGov2018 - DadosCompletos'!$A:$A,'[1]PerfilGov2018 - DadosCompletos'!$F:$F),"")</f>
        <v>0.15</v>
      </c>
      <c r="J1883">
        <f>IF(G1883=B1883,LOOKUP(G1883,'[1]PerfilGov2018 - DadosCompletos'!$A:$A,'[1]PerfilGov2018 - DadosCompletos'!$J:$J),"")</f>
        <v>0.20386461362936301</v>
      </c>
      <c r="K1883">
        <f>IF(G1883=B1883,LOOKUP(G1883,'[1]PerfilGov2018 - DadosCompletos'!$A:$A,'[1]PerfilGov2018 - DadosCompletos'!$AW:$AW),"")</f>
        <v>1</v>
      </c>
      <c r="L1883">
        <f>IF(G1883=B1883,LOOKUP(G1883,'[1]PerfilGov2018 - DadosCompletos'!$A:$A,'[1]PerfilGov2018 - DadosCompletos'!$XU:$XU),"")</f>
        <v>0.71178417442619701</v>
      </c>
      <c r="M1883">
        <f>IF(G1883=B1883,LOOKUP(G1883,'[1]PerfilGov2018 - DadosCompletos'!$A:$A,'[1]PerfilGov2018 - DadosCompletos'!$XV:$XV),"")</f>
        <v>0.65288377116660401</v>
      </c>
    </row>
    <row r="1884" spans="1:13" hidden="1" x14ac:dyDescent="0.25">
      <c r="A1884" t="s">
        <v>5</v>
      </c>
      <c r="B1884">
        <v>286</v>
      </c>
      <c r="D1884" t="s">
        <v>1645</v>
      </c>
      <c r="E1884" t="s">
        <v>1646</v>
      </c>
      <c r="F1884" t="s">
        <v>1644</v>
      </c>
      <c r="G1884">
        <f>LOOKUP(B1884,'[1]PerfilGov2018 - DadosCompletos'!$A:$A,'[1]PerfilGov2018 - DadosCompletos'!$A:$A)</f>
        <v>286</v>
      </c>
      <c r="H1884">
        <f>IF(G1884=B1884,LOOKUP(G1884,'[1]PerfilGov2018 - DadosCompletos'!$A:$A,'[1]PerfilGov2018 - DadosCompletos'!$XM:$XM),"")</f>
        <v>0.32412281432262102</v>
      </c>
      <c r="I1884">
        <f>IF(G1884=B1884,LOOKUP(G1884,'[1]PerfilGov2018 - DadosCompletos'!$A:$A,'[1]PerfilGov2018 - DadosCompletos'!$F:$F),"")</f>
        <v>0.485002554059071</v>
      </c>
      <c r="J1884">
        <f>IF(G1884=B1884,LOOKUP(G1884,'[1]PerfilGov2018 - DadosCompletos'!$A:$A,'[1]PerfilGov2018 - DadosCompletos'!$J:$J),"")</f>
        <v>0.05</v>
      </c>
      <c r="K1884">
        <f>IF(G1884=B1884,LOOKUP(G1884,'[1]PerfilGov2018 - DadosCompletos'!$A:$A,'[1]PerfilGov2018 - DadosCompletos'!$AW:$AW),"")</f>
        <v>0</v>
      </c>
      <c r="L1884">
        <f>IF(G1884=B1884,LOOKUP(G1884,'[1]PerfilGov2018 - DadosCompletos'!$A:$A,'[1]PerfilGov2018 - DadosCompletos'!$XU:$XU),"")</f>
        <v>0.468524536836807</v>
      </c>
      <c r="M1884">
        <f>IF(G1884=B1884,LOOKUP(G1884,'[1]PerfilGov2018 - DadosCompletos'!$A:$A,'[1]PerfilGov2018 - DadosCompletos'!$XV:$XV),"")</f>
        <v>0.28608543195223402</v>
      </c>
    </row>
    <row r="1885" spans="1:13" hidden="1" x14ac:dyDescent="0.25">
      <c r="A1885" t="s">
        <v>5</v>
      </c>
      <c r="B1885">
        <v>287</v>
      </c>
      <c r="D1885" t="s">
        <v>1610</v>
      </c>
      <c r="E1885" t="s">
        <v>1611</v>
      </c>
      <c r="F1885" t="s">
        <v>1609</v>
      </c>
      <c r="G1885">
        <f>LOOKUP(B1885,'[1]PerfilGov2018 - DadosCompletos'!$A:$A,'[1]PerfilGov2018 - DadosCompletos'!$A:$A)</f>
        <v>287</v>
      </c>
      <c r="H1885">
        <f>IF(G1885=B1885,LOOKUP(G1885,'[1]PerfilGov2018 - DadosCompletos'!$A:$A,'[1]PerfilGov2018 - DadosCompletos'!$XM:$XM),"")</f>
        <v>0.151866435220397</v>
      </c>
      <c r="I1885">
        <f>IF(G1885=B1885,LOOKUP(G1885,'[1]PerfilGov2018 - DadosCompletos'!$A:$A,'[1]PerfilGov2018 - DadosCompletos'!$F:$F),"")</f>
        <v>0.15</v>
      </c>
      <c r="J1885">
        <f>IF(G1885=B1885,LOOKUP(G1885,'[1]PerfilGov2018 - DadosCompletos'!$A:$A,'[1]PerfilGov2018 - DadosCompletos'!$J:$J),"")</f>
        <v>0.15</v>
      </c>
      <c r="K1885">
        <f>IF(G1885=B1885,LOOKUP(G1885,'[1]PerfilGov2018 - DadosCompletos'!$A:$A,'[1]PerfilGov2018 - DadosCompletos'!$AW:$AW),"")</f>
        <v>0</v>
      </c>
      <c r="L1885">
        <f>IF(G1885=B1885,LOOKUP(G1885,'[1]PerfilGov2018 - DadosCompletos'!$A:$A,'[1]PerfilGov2018 - DadosCompletos'!$XU:$XU),"")</f>
        <v>0.224054046147658</v>
      </c>
      <c r="M1885">
        <f>IF(G1885=B1885,LOOKUP(G1885,'[1]PerfilGov2018 - DadosCompletos'!$A:$A,'[1]PerfilGov2018 - DadosCompletos'!$XV:$XV),"")</f>
        <v>0.158440834468873</v>
      </c>
    </row>
    <row r="1886" spans="1:13" hidden="1" x14ac:dyDescent="0.25">
      <c r="A1886" t="s">
        <v>5</v>
      </c>
      <c r="B1886">
        <v>288</v>
      </c>
      <c r="D1886" t="s">
        <v>1615</v>
      </c>
      <c r="E1886" t="s">
        <v>1616</v>
      </c>
      <c r="F1886" t="s">
        <v>1614</v>
      </c>
      <c r="G1886">
        <f>LOOKUP(B1886,'[1]PerfilGov2018 - DadosCompletos'!$A:$A,'[1]PerfilGov2018 - DadosCompletos'!$A:$A)</f>
        <v>288</v>
      </c>
      <c r="H1886">
        <f>IF(G1886=B1886,LOOKUP(G1886,'[1]PerfilGov2018 - DadosCompletos'!$A:$A,'[1]PerfilGov2018 - DadosCompletos'!$XM:$XM),"")</f>
        <v>0.32408812499426098</v>
      </c>
      <c r="I1886">
        <f>IF(G1886=B1886,LOOKUP(G1886,'[1]PerfilGov2018 - DadosCompletos'!$A:$A,'[1]PerfilGov2018 - DadosCompletos'!$F:$F),"")</f>
        <v>0.37174298104388198</v>
      </c>
      <c r="J1886">
        <f>IF(G1886=B1886,LOOKUP(G1886,'[1]PerfilGov2018 - DadosCompletos'!$A:$A,'[1]PerfilGov2018 - DadosCompletos'!$J:$J),"")</f>
        <v>0</v>
      </c>
      <c r="K1886">
        <f>IF(G1886=B1886,LOOKUP(G1886,'[1]PerfilGov2018 - DadosCompletos'!$A:$A,'[1]PerfilGov2018 - DadosCompletos'!$AW:$AW),"")</f>
        <v>1</v>
      </c>
      <c r="L1886">
        <f>IF(G1886=B1886,LOOKUP(G1886,'[1]PerfilGov2018 - DadosCompletos'!$A:$A,'[1]PerfilGov2018 - DadosCompletos'!$XU:$XU),"")</f>
        <v>0.31617759748437502</v>
      </c>
      <c r="M1886">
        <f>IF(G1886=B1886,LOOKUP(G1886,'[1]PerfilGov2018 - DadosCompletos'!$A:$A,'[1]PerfilGov2018 - DadosCompletos'!$XV:$XV),"")</f>
        <v>0.40240113762075602</v>
      </c>
    </row>
    <row r="1887" spans="1:13" hidden="1" x14ac:dyDescent="0.25">
      <c r="A1887" t="s">
        <v>5</v>
      </c>
      <c r="B1887">
        <v>289</v>
      </c>
      <c r="D1887" t="s">
        <v>1620</v>
      </c>
      <c r="E1887" t="s">
        <v>1621</v>
      </c>
      <c r="F1887" t="s">
        <v>1619</v>
      </c>
      <c r="G1887">
        <f>LOOKUP(B1887,'[1]PerfilGov2018 - DadosCompletos'!$A:$A,'[1]PerfilGov2018 - DadosCompletos'!$A:$A)</f>
        <v>289</v>
      </c>
      <c r="H1887">
        <f>IF(G1887=B1887,LOOKUP(G1887,'[1]PerfilGov2018 - DadosCompletos'!$A:$A,'[1]PerfilGov2018 - DadosCompletos'!$XM:$XM),"")</f>
        <v>0.46562516165569301</v>
      </c>
      <c r="I1887">
        <f>IF(G1887=B1887,LOOKUP(G1887,'[1]PerfilGov2018 - DadosCompletos'!$A:$A,'[1]PerfilGov2018 - DadosCompletos'!$F:$F),"")</f>
        <v>0.46875961392118398</v>
      </c>
      <c r="J1887">
        <f>IF(G1887=B1887,LOOKUP(G1887,'[1]PerfilGov2018 - DadosCompletos'!$A:$A,'[1]PerfilGov2018 - DadosCompletos'!$J:$J),"")</f>
        <v>0.26703375894293702</v>
      </c>
      <c r="K1887">
        <f>IF(G1887=B1887,LOOKUP(G1887,'[1]PerfilGov2018 - DadosCompletos'!$A:$A,'[1]PerfilGov2018 - DadosCompletos'!$AW:$AW),"")</f>
        <v>0.5</v>
      </c>
      <c r="L1887">
        <f>IF(G1887=B1887,LOOKUP(G1887,'[1]PerfilGov2018 - DadosCompletos'!$A:$A,'[1]PerfilGov2018 - DadosCompletos'!$XU:$XU),"")</f>
        <v>0.484121763931881</v>
      </c>
      <c r="M1887">
        <f>IF(G1887=B1887,LOOKUP(G1887,'[1]PerfilGov2018 - DadosCompletos'!$A:$A,'[1]PerfilGov2018 - DadosCompletos'!$XV:$XV),"")</f>
        <v>0.43341932840103398</v>
      </c>
    </row>
    <row r="1888" spans="1:13" hidden="1" x14ac:dyDescent="0.25">
      <c r="A1888" t="s">
        <v>5</v>
      </c>
      <c r="B1888">
        <v>290</v>
      </c>
      <c r="D1888" t="s">
        <v>2687</v>
      </c>
      <c r="E1888" t="s">
        <v>2688</v>
      </c>
      <c r="F1888" t="s">
        <v>2686</v>
      </c>
      <c r="G1888">
        <f>LOOKUP(B1888,'[1]PerfilGov2018 - DadosCompletos'!$A:$A,'[1]PerfilGov2018 - DadosCompletos'!$A:$A)</f>
        <v>290</v>
      </c>
      <c r="H1888">
        <f>IF(G1888=B1888,LOOKUP(G1888,'[1]PerfilGov2018 - DadosCompletos'!$A:$A,'[1]PerfilGov2018 - DadosCompletos'!$XM:$XM),"")</f>
        <v>0.54682231757201705</v>
      </c>
      <c r="I1888">
        <f>IF(G1888=B1888,LOOKUP(G1888,'[1]PerfilGov2018 - DadosCompletos'!$A:$A,'[1]PerfilGov2018 - DadosCompletos'!$F:$F),"")</f>
        <v>0.261873160149102</v>
      </c>
      <c r="J1888">
        <f>IF(G1888=B1888,LOOKUP(G1888,'[1]PerfilGov2018 - DadosCompletos'!$A:$A,'[1]PerfilGov2018 - DadosCompletos'!$J:$J),"")</f>
        <v>0.85626690649012904</v>
      </c>
      <c r="K1888">
        <f>IF(G1888=B1888,LOOKUP(G1888,'[1]PerfilGov2018 - DadosCompletos'!$A:$A,'[1]PerfilGov2018 - DadosCompletos'!$AW:$AW),"")</f>
        <v>0.15</v>
      </c>
      <c r="L1888">
        <f>IF(G1888=B1888,LOOKUP(G1888,'[1]PerfilGov2018 - DadosCompletos'!$A:$A,'[1]PerfilGov2018 - DadosCompletos'!$XU:$XU),"")</f>
        <v>0.68093468443191696</v>
      </c>
      <c r="M1888">
        <f>IF(G1888=B1888,LOOKUP(G1888,'[1]PerfilGov2018 - DadosCompletos'!$A:$A,'[1]PerfilGov2018 - DadosCompletos'!$XV:$XV),"")</f>
        <v>0.61359848305112996</v>
      </c>
    </row>
    <row r="1889" spans="1:13" hidden="1" x14ac:dyDescent="0.25">
      <c r="A1889" t="s">
        <v>5</v>
      </c>
      <c r="B1889">
        <v>291</v>
      </c>
      <c r="D1889" t="s">
        <v>2750</v>
      </c>
      <c r="E1889" t="s">
        <v>2751</v>
      </c>
      <c r="F1889" t="s">
        <v>2749</v>
      </c>
      <c r="G1889">
        <f>LOOKUP(B1889,'[1]PerfilGov2018 - DadosCompletos'!$A:$A,'[1]PerfilGov2018 - DadosCompletos'!$A:$A)</f>
        <v>291</v>
      </c>
      <c r="H1889">
        <f>IF(G1889=B1889,LOOKUP(G1889,'[1]PerfilGov2018 - DadosCompletos'!$A:$A,'[1]PerfilGov2018 - DadosCompletos'!$XM:$XM),"")</f>
        <v>8.6552352190224599E-2</v>
      </c>
      <c r="I1889">
        <f>IF(G1889=B1889,LOOKUP(G1889,'[1]PerfilGov2018 - DadosCompletos'!$A:$A,'[1]PerfilGov2018 - DadosCompletos'!$F:$F),"")</f>
        <v>0</v>
      </c>
      <c r="J1889">
        <f>IF(G1889=B1889,LOOKUP(G1889,'[1]PerfilGov2018 - DadosCompletos'!$A:$A,'[1]PerfilGov2018 - DadosCompletos'!$J:$J),"")</f>
        <v>0</v>
      </c>
      <c r="K1889">
        <f>IF(G1889=B1889,LOOKUP(G1889,'[1]PerfilGov2018 - DadosCompletos'!$A:$A,'[1]PerfilGov2018 - DadosCompletos'!$AW:$AW),"")</f>
        <v>0</v>
      </c>
      <c r="L1889">
        <f>IF(G1889=B1889,LOOKUP(G1889,'[1]PerfilGov2018 - DadosCompletos'!$A:$A,'[1]PerfilGov2018 - DadosCompletos'!$XU:$XU),"")</f>
        <v>0.23879947328148499</v>
      </c>
      <c r="M1889">
        <f>IF(G1889=B1889,LOOKUP(G1889,'[1]PerfilGov2018 - DadosCompletos'!$A:$A,'[1]PerfilGov2018 - DadosCompletos'!$XV:$XV),"")</f>
        <v>0.14802638293231299</v>
      </c>
    </row>
    <row r="1890" spans="1:13" hidden="1" x14ac:dyDescent="0.25">
      <c r="A1890" t="s">
        <v>5</v>
      </c>
      <c r="B1890">
        <v>292</v>
      </c>
      <c r="D1890" t="s">
        <v>2699</v>
      </c>
      <c r="E1890" t="s">
        <v>2700</v>
      </c>
      <c r="F1890" t="s">
        <v>2701</v>
      </c>
      <c r="G1890">
        <f>LOOKUP(B1890,'[1]PerfilGov2018 - DadosCompletos'!$A:$A,'[1]PerfilGov2018 - DadosCompletos'!$A:$A)</f>
        <v>292</v>
      </c>
      <c r="H1890">
        <f>IF(G1890=B1890,LOOKUP(G1890,'[1]PerfilGov2018 - DadosCompletos'!$A:$A,'[1]PerfilGov2018 - DadosCompletos'!$XM:$XM),"")</f>
        <v>0.18670472341192401</v>
      </c>
      <c r="I1890">
        <f>IF(G1890=B1890,LOOKUP(G1890,'[1]PerfilGov2018 - DadosCompletos'!$A:$A,'[1]PerfilGov2018 - DadosCompletos'!$F:$F),"")</f>
        <v>0.15</v>
      </c>
      <c r="J1890">
        <f>IF(G1890=B1890,LOOKUP(G1890,'[1]PerfilGov2018 - DadosCompletos'!$A:$A,'[1]PerfilGov2018 - DadosCompletos'!$J:$J),"")</f>
        <v>0.15</v>
      </c>
      <c r="K1890">
        <f>IF(G1890=B1890,LOOKUP(G1890,'[1]PerfilGov2018 - DadosCompletos'!$A:$A,'[1]PerfilGov2018 - DadosCompletos'!$AW:$AW),"")</f>
        <v>0.15</v>
      </c>
      <c r="L1890">
        <f>IF(G1890=B1890,LOOKUP(G1890,'[1]PerfilGov2018 - DadosCompletos'!$A:$A,'[1]PerfilGov2018 - DadosCompletos'!$XU:$XU),"")</f>
        <v>0.185817227128838</v>
      </c>
      <c r="M1890">
        <f>IF(G1890=B1890,LOOKUP(G1890,'[1]PerfilGov2018 - DadosCompletos'!$A:$A,'[1]PerfilGov2018 - DadosCompletos'!$XV:$XV),"")</f>
        <v>0.15638392594891701</v>
      </c>
    </row>
    <row r="1891" spans="1:13" hidden="1" x14ac:dyDescent="0.25">
      <c r="A1891" t="s">
        <v>5</v>
      </c>
      <c r="B1891">
        <v>293</v>
      </c>
      <c r="D1891" t="s">
        <v>752</v>
      </c>
      <c r="E1891" t="s">
        <v>753</v>
      </c>
      <c r="F1891" t="s">
        <v>754</v>
      </c>
      <c r="G1891">
        <f>LOOKUP(B1891,'[1]PerfilGov2018 - DadosCompletos'!$A:$A,'[1]PerfilGov2018 - DadosCompletos'!$A:$A)</f>
        <v>293</v>
      </c>
      <c r="H1891">
        <f>IF(G1891=B1891,LOOKUP(G1891,'[1]PerfilGov2018 - DadosCompletos'!$A:$A,'[1]PerfilGov2018 - DadosCompletos'!$XM:$XM),"")</f>
        <v>0.50443068413563896</v>
      </c>
      <c r="I1891">
        <f>IF(G1891=B1891,LOOKUP(G1891,'[1]PerfilGov2018 - DadosCompletos'!$A:$A,'[1]PerfilGov2018 - DadosCompletos'!$F:$F),"")</f>
        <v>0.68163277714178405</v>
      </c>
      <c r="J1891">
        <f>IF(G1891=B1891,LOOKUP(G1891,'[1]PerfilGov2018 - DadosCompletos'!$A:$A,'[1]PerfilGov2018 - DadosCompletos'!$J:$J),"")</f>
        <v>0.05</v>
      </c>
      <c r="K1891">
        <f>IF(G1891=B1891,LOOKUP(G1891,'[1]PerfilGov2018 - DadosCompletos'!$A:$A,'[1]PerfilGov2018 - DadosCompletos'!$AW:$AW),"")</f>
        <v>1</v>
      </c>
      <c r="L1891">
        <f>IF(G1891=B1891,LOOKUP(G1891,'[1]PerfilGov2018 - DadosCompletos'!$A:$A,'[1]PerfilGov2018 - DadosCompletos'!$XU:$XU),"")</f>
        <v>0.53885646195799897</v>
      </c>
      <c r="M1891">
        <f>IF(G1891=B1891,LOOKUP(G1891,'[1]PerfilGov2018 - DadosCompletos'!$A:$A,'[1]PerfilGov2018 - DadosCompletos'!$XV:$XV),"")</f>
        <v>0.47650233006269899</v>
      </c>
    </row>
    <row r="1892" spans="1:13" hidden="1" x14ac:dyDescent="0.25">
      <c r="A1892" t="s">
        <v>5</v>
      </c>
      <c r="B1892">
        <v>294</v>
      </c>
      <c r="D1892" t="s">
        <v>1780</v>
      </c>
      <c r="E1892" t="s">
        <v>1781</v>
      </c>
      <c r="F1892" t="s">
        <v>1782</v>
      </c>
      <c r="G1892">
        <f>LOOKUP(B1892,'[1]PerfilGov2018 - DadosCompletos'!$A:$A,'[1]PerfilGov2018 - DadosCompletos'!$A:$A)</f>
        <v>294</v>
      </c>
      <c r="H1892">
        <f>IF(G1892=B1892,LOOKUP(G1892,'[1]PerfilGov2018 - DadosCompletos'!$A:$A,'[1]PerfilGov2018 - DadosCompletos'!$XM:$XM),"")</f>
        <v>0.468342465166461</v>
      </c>
      <c r="I1892">
        <f>IF(G1892=B1892,LOOKUP(G1892,'[1]PerfilGov2018 - DadosCompletos'!$A:$A,'[1]PerfilGov2018 - DadosCompletos'!$F:$F),"")</f>
        <v>0.48849907136813497</v>
      </c>
      <c r="J1892">
        <f>IF(G1892=B1892,LOOKUP(G1892,'[1]PerfilGov2018 - DadosCompletos'!$A:$A,'[1]PerfilGov2018 - DadosCompletos'!$J:$J),"")</f>
        <v>0.15</v>
      </c>
      <c r="K1892">
        <f>IF(G1892=B1892,LOOKUP(G1892,'[1]PerfilGov2018 - DadosCompletos'!$A:$A,'[1]PerfilGov2018 - DadosCompletos'!$AW:$AW),"")</f>
        <v>0.05</v>
      </c>
      <c r="L1892">
        <f>IF(G1892=B1892,LOOKUP(G1892,'[1]PerfilGov2018 - DadosCompletos'!$A:$A,'[1]PerfilGov2018 - DadosCompletos'!$XU:$XU),"")</f>
        <v>0.55651978935116497</v>
      </c>
      <c r="M1892">
        <f>IF(G1892=B1892,LOOKUP(G1892,'[1]PerfilGov2018 - DadosCompletos'!$A:$A,'[1]PerfilGov2018 - DadosCompletos'!$XV:$XV),"")</f>
        <v>0.51361282804856501</v>
      </c>
    </row>
    <row r="1893" spans="1:13" hidden="1" x14ac:dyDescent="0.25">
      <c r="A1893" t="s">
        <v>5</v>
      </c>
      <c r="B1893">
        <v>295</v>
      </c>
      <c r="D1893" t="s">
        <v>1404</v>
      </c>
      <c r="E1893" t="s">
        <v>1405</v>
      </c>
      <c r="F1893" t="s">
        <v>1406</v>
      </c>
      <c r="G1893">
        <f>LOOKUP(B1893,'[1]PerfilGov2018 - DadosCompletos'!$A:$A,'[1]PerfilGov2018 - DadosCompletos'!$A:$A)</f>
        <v>294</v>
      </c>
      <c r="H1893" t="str">
        <f>IF(G1893=B1893,LOOKUP(G1893,'[1]PerfilGov2018 - DadosCompletos'!$A:$A,'[1]PerfilGov2018 - DadosCompletos'!$XM:$XM),"")</f>
        <v/>
      </c>
      <c r="I1893" t="str">
        <f>IF(G1893=B1893,LOOKUP(G1893,'[1]PerfilGov2018 - DadosCompletos'!$A:$A,'[1]PerfilGov2018 - DadosCompletos'!$F:$F),"")</f>
        <v/>
      </c>
      <c r="J1893" t="str">
        <f>IF(G1893=B1893,LOOKUP(G1893,'[1]PerfilGov2018 - DadosCompletos'!$A:$A,'[1]PerfilGov2018 - DadosCompletos'!$J:$J),"")</f>
        <v/>
      </c>
      <c r="K1893" t="str">
        <f>IF(G1893=B1893,LOOKUP(G1893,'[1]PerfilGov2018 - DadosCompletos'!$A:$A,'[1]PerfilGov2018 - DadosCompletos'!$AW:$AW),"")</f>
        <v/>
      </c>
      <c r="L1893" t="str">
        <f>IF(G1893=B1893,LOOKUP(G1893,'[1]PerfilGov2018 - DadosCompletos'!$A:$A,'[1]PerfilGov2018 - DadosCompletos'!$XU:$XU),"")</f>
        <v/>
      </c>
      <c r="M1893" t="str">
        <f>IF(G1893=B1893,LOOKUP(G1893,'[1]PerfilGov2018 - DadosCompletos'!$A:$A,'[1]PerfilGov2018 - DadosCompletos'!$XV:$XV),"")</f>
        <v/>
      </c>
    </row>
    <row r="1894" spans="1:13" hidden="1" x14ac:dyDescent="0.25">
      <c r="A1894" t="s">
        <v>5</v>
      </c>
      <c r="B1894">
        <v>296</v>
      </c>
      <c r="D1894" t="s">
        <v>2745</v>
      </c>
      <c r="E1894" t="s">
        <v>2746</v>
      </c>
      <c r="F1894" t="s">
        <v>2744</v>
      </c>
      <c r="G1894">
        <f>LOOKUP(B1894,'[1]PerfilGov2018 - DadosCompletos'!$A:$A,'[1]PerfilGov2018 - DadosCompletos'!$A:$A)</f>
        <v>296</v>
      </c>
      <c r="H1894">
        <f>IF(G1894=B1894,LOOKUP(G1894,'[1]PerfilGov2018 - DadosCompletos'!$A:$A,'[1]PerfilGov2018 - DadosCompletos'!$XM:$XM),"")</f>
        <v>0.23888486206609899</v>
      </c>
      <c r="I1894">
        <f>IF(G1894=B1894,LOOKUP(G1894,'[1]PerfilGov2018 - DadosCompletos'!$A:$A,'[1]PerfilGov2018 - DadosCompletos'!$F:$F),"")</f>
        <v>0.90983497421995696</v>
      </c>
      <c r="J1894">
        <f>IF(G1894=B1894,LOOKUP(G1894,'[1]PerfilGov2018 - DadosCompletos'!$A:$A,'[1]PerfilGov2018 - DadosCompletos'!$J:$J),"")</f>
        <v>0.15</v>
      </c>
      <c r="K1894">
        <f>IF(G1894=B1894,LOOKUP(G1894,'[1]PerfilGov2018 - DadosCompletos'!$A:$A,'[1]PerfilGov2018 - DadosCompletos'!$AW:$AW),"")</f>
        <v>0.15</v>
      </c>
      <c r="L1894">
        <f>IF(G1894=B1894,LOOKUP(G1894,'[1]PerfilGov2018 - DadosCompletos'!$A:$A,'[1]PerfilGov2018 - DadosCompletos'!$XU:$XU),"")</f>
        <v>0.359378584310865</v>
      </c>
      <c r="M1894">
        <f>IF(G1894=B1894,LOOKUP(G1894,'[1]PerfilGov2018 - DadosCompletos'!$A:$A,'[1]PerfilGov2018 - DadosCompletos'!$XV:$XV),"")</f>
        <v>0.29938750398541802</v>
      </c>
    </row>
    <row r="1895" spans="1:13" hidden="1" x14ac:dyDescent="0.25">
      <c r="A1895" t="s">
        <v>5</v>
      </c>
      <c r="B1895">
        <v>297</v>
      </c>
      <c r="D1895" t="s">
        <v>2856</v>
      </c>
      <c r="E1895" t="s">
        <v>2857</v>
      </c>
      <c r="F1895" t="s">
        <v>2855</v>
      </c>
      <c r="G1895">
        <f>LOOKUP(B1895,'[1]PerfilGov2018 - DadosCompletos'!$A:$A,'[1]PerfilGov2018 - DadosCompletos'!$A:$A)</f>
        <v>297</v>
      </c>
      <c r="H1895">
        <f>IF(G1895=B1895,LOOKUP(G1895,'[1]PerfilGov2018 - DadosCompletos'!$A:$A,'[1]PerfilGov2018 - DadosCompletos'!$XM:$XM),"")</f>
        <v>0.24191659415332301</v>
      </c>
      <c r="I1895">
        <f>IF(G1895=B1895,LOOKUP(G1895,'[1]PerfilGov2018 - DadosCompletos'!$A:$A,'[1]PerfilGov2018 - DadosCompletos'!$F:$F),"")</f>
        <v>0.15</v>
      </c>
      <c r="J1895">
        <f>IF(G1895=B1895,LOOKUP(G1895,'[1]PerfilGov2018 - DadosCompletos'!$A:$A,'[1]PerfilGov2018 - DadosCompletos'!$J:$J),"")</f>
        <v>0</v>
      </c>
      <c r="K1895">
        <f>IF(G1895=B1895,LOOKUP(G1895,'[1]PerfilGov2018 - DadosCompletos'!$A:$A,'[1]PerfilGov2018 - DadosCompletos'!$AW:$AW),"")</f>
        <v>0</v>
      </c>
      <c r="L1895">
        <f>IF(G1895=B1895,LOOKUP(G1895,'[1]PerfilGov2018 - DadosCompletos'!$A:$A,'[1]PerfilGov2018 - DadosCompletos'!$XU:$XU),"")</f>
        <v>0.20429516147405299</v>
      </c>
      <c r="M1895">
        <f>IF(G1895=B1895,LOOKUP(G1895,'[1]PerfilGov2018 - DadosCompletos'!$A:$A,'[1]PerfilGov2018 - DadosCompletos'!$XV:$XV),"")</f>
        <v>0.28731024607681399</v>
      </c>
    </row>
    <row r="1896" spans="1:13" hidden="1" x14ac:dyDescent="0.25">
      <c r="A1896" t="s">
        <v>5</v>
      </c>
      <c r="B1896">
        <v>298</v>
      </c>
      <c r="D1896" t="s">
        <v>2652</v>
      </c>
      <c r="E1896" t="s">
        <v>2653</v>
      </c>
      <c r="F1896" t="s">
        <v>2651</v>
      </c>
      <c r="G1896">
        <f>LOOKUP(B1896,'[1]PerfilGov2018 - DadosCompletos'!$A:$A,'[1]PerfilGov2018 - DadosCompletos'!$A:$A)</f>
        <v>298</v>
      </c>
      <c r="H1896">
        <f>IF(G1896=B1896,LOOKUP(G1896,'[1]PerfilGov2018 - DadosCompletos'!$A:$A,'[1]PerfilGov2018 - DadosCompletos'!$XM:$XM),"")</f>
        <v>0.32168959566808603</v>
      </c>
      <c r="I1896">
        <f>IF(G1896=B1896,LOOKUP(G1896,'[1]PerfilGov2018 - DadosCompletos'!$A:$A,'[1]PerfilGov2018 - DadosCompletos'!$F:$F),"")</f>
        <v>0.261873160149102</v>
      </c>
      <c r="J1896">
        <f>IF(G1896=B1896,LOOKUP(G1896,'[1]PerfilGov2018 - DadosCompletos'!$A:$A,'[1]PerfilGov2018 - DadosCompletos'!$J:$J),"")</f>
        <v>0.71197435408848397</v>
      </c>
      <c r="K1896">
        <f>IF(G1896=B1896,LOOKUP(G1896,'[1]PerfilGov2018 - DadosCompletos'!$A:$A,'[1]PerfilGov2018 - DadosCompletos'!$AW:$AW),"")</f>
        <v>0.05</v>
      </c>
      <c r="L1896">
        <f>IF(G1896=B1896,LOOKUP(G1896,'[1]PerfilGov2018 - DadosCompletos'!$A:$A,'[1]PerfilGov2018 - DadosCompletos'!$XU:$XU),"")</f>
        <v>0.56347474730065905</v>
      </c>
      <c r="M1896">
        <f>IF(G1896=B1896,LOOKUP(G1896,'[1]PerfilGov2018 - DadosCompletos'!$A:$A,'[1]PerfilGov2018 - DadosCompletos'!$XV:$XV),"")</f>
        <v>0.38900889026528901</v>
      </c>
    </row>
    <row r="1897" spans="1:13" hidden="1" x14ac:dyDescent="0.25">
      <c r="A1897" t="s">
        <v>5</v>
      </c>
      <c r="B1897">
        <v>299</v>
      </c>
      <c r="D1897" t="s">
        <v>2851</v>
      </c>
      <c r="E1897" t="s">
        <v>2852</v>
      </c>
      <c r="F1897" t="s">
        <v>2850</v>
      </c>
      <c r="G1897">
        <f>LOOKUP(B1897,'[1]PerfilGov2018 - DadosCompletos'!$A:$A,'[1]PerfilGov2018 - DadosCompletos'!$A:$A)</f>
        <v>299</v>
      </c>
      <c r="H1897">
        <f>IF(G1897=B1897,LOOKUP(G1897,'[1]PerfilGov2018 - DadosCompletos'!$A:$A,'[1]PerfilGov2018 - DadosCompletos'!$XM:$XM),"")</f>
        <v>2.1643614992676401E-2</v>
      </c>
      <c r="I1897">
        <f>IF(G1897=B1897,LOOKUP(G1897,'[1]PerfilGov2018 - DadosCompletos'!$A:$A,'[1]PerfilGov2018 - DadosCompletos'!$F:$F),"")</f>
        <v>0</v>
      </c>
      <c r="J1897">
        <f>IF(G1897=B1897,LOOKUP(G1897,'[1]PerfilGov2018 - DadosCompletos'!$A:$A,'[1]PerfilGov2018 - DadosCompletos'!$J:$J),"")</f>
        <v>0.15</v>
      </c>
      <c r="K1897">
        <f>IF(G1897=B1897,LOOKUP(G1897,'[1]PerfilGov2018 - DadosCompletos'!$A:$A,'[1]PerfilGov2018 - DadosCompletos'!$AW:$AW),"")</f>
        <v>0</v>
      </c>
      <c r="L1897">
        <f>IF(G1897=B1897,LOOKUP(G1897,'[1]PerfilGov2018 - DadosCompletos'!$A:$A,'[1]PerfilGov2018 - DadosCompletos'!$XU:$XU),"")</f>
        <v>0.148979997578536</v>
      </c>
      <c r="M1897">
        <f>IF(G1897=B1897,LOOKUP(G1897,'[1]PerfilGov2018 - DadosCompletos'!$A:$A,'[1]PerfilGov2018 - DadosCompletos'!$XV:$XV),"")</f>
        <v>0.103922447521648</v>
      </c>
    </row>
    <row r="1898" spans="1:13" hidden="1" x14ac:dyDescent="0.25">
      <c r="A1898" t="s">
        <v>5</v>
      </c>
      <c r="B1898">
        <v>300</v>
      </c>
      <c r="D1898" t="s">
        <v>1414</v>
      </c>
      <c r="E1898" t="s">
        <v>1415</v>
      </c>
      <c r="F1898" t="s">
        <v>1416</v>
      </c>
      <c r="G1898">
        <f>LOOKUP(B1898,'[1]PerfilGov2018 - DadosCompletos'!$A:$A,'[1]PerfilGov2018 - DadosCompletos'!$A:$A)</f>
        <v>300</v>
      </c>
      <c r="H1898">
        <f>IF(G1898=B1898,LOOKUP(G1898,'[1]PerfilGov2018 - DadosCompletos'!$A:$A,'[1]PerfilGov2018 - DadosCompletos'!$XM:$XM),"")</f>
        <v>0.38799413039528702</v>
      </c>
      <c r="I1898">
        <f>IF(G1898=B1898,LOOKUP(G1898,'[1]PerfilGov2018 - DadosCompletos'!$A:$A,'[1]PerfilGov2018 - DadosCompletos'!$F:$F),"")</f>
        <v>0.19524051448608601</v>
      </c>
      <c r="J1898">
        <f>IF(G1898=B1898,LOOKUP(G1898,'[1]PerfilGov2018 - DadosCompletos'!$A:$A,'[1]PerfilGov2018 - DadosCompletos'!$J:$J),"")</f>
        <v>0</v>
      </c>
      <c r="K1898">
        <f>IF(G1898=B1898,LOOKUP(G1898,'[1]PerfilGov2018 - DadosCompletos'!$A:$A,'[1]PerfilGov2018 - DadosCompletos'!$AW:$AW),"")</f>
        <v>1</v>
      </c>
      <c r="L1898">
        <f>IF(G1898=B1898,LOOKUP(G1898,'[1]PerfilGov2018 - DadosCompletos'!$A:$A,'[1]PerfilGov2018 - DadosCompletos'!$XU:$XU),"")</f>
        <v>0.45387723099649602</v>
      </c>
      <c r="M1898">
        <f>IF(G1898=B1898,LOOKUP(G1898,'[1]PerfilGov2018 - DadosCompletos'!$A:$A,'[1]PerfilGov2018 - DadosCompletos'!$XV:$XV),"")</f>
        <v>0.51415296276094402</v>
      </c>
    </row>
    <row r="1899" spans="1:13" hidden="1" x14ac:dyDescent="0.25">
      <c r="A1899" t="s">
        <v>5</v>
      </c>
      <c r="B1899">
        <v>301</v>
      </c>
      <c r="D1899" t="s">
        <v>1820</v>
      </c>
      <c r="E1899" t="s">
        <v>1821</v>
      </c>
      <c r="F1899" t="s">
        <v>1822</v>
      </c>
      <c r="G1899">
        <f>LOOKUP(B1899,'[1]PerfilGov2018 - DadosCompletos'!$A:$A,'[1]PerfilGov2018 - DadosCompletos'!$A:$A)</f>
        <v>301</v>
      </c>
      <c r="H1899">
        <f>IF(G1899=B1899,LOOKUP(G1899,'[1]PerfilGov2018 - DadosCompletos'!$A:$A,'[1]PerfilGov2018 - DadosCompletos'!$XM:$XM),"")</f>
        <v>0.55489674040477699</v>
      </c>
      <c r="I1899">
        <f>IF(G1899=B1899,LOOKUP(G1899,'[1]PerfilGov2018 - DadosCompletos'!$A:$A,'[1]PerfilGov2018 - DadosCompletos'!$F:$F),"")</f>
        <v>0.69787571727967102</v>
      </c>
      <c r="J1899">
        <f>IF(G1899=B1899,LOOKUP(G1899,'[1]PerfilGov2018 - DadosCompletos'!$A:$A,'[1]PerfilGov2018 - DadosCompletos'!$J:$J),"")</f>
        <v>0.38198970210678901</v>
      </c>
      <c r="K1899">
        <f>IF(G1899=B1899,LOOKUP(G1899,'[1]PerfilGov2018 - DadosCompletos'!$A:$A,'[1]PerfilGov2018 - DadosCompletos'!$AW:$AW),"")</f>
        <v>1</v>
      </c>
      <c r="L1899">
        <f>IF(G1899=B1899,LOOKUP(G1899,'[1]PerfilGov2018 - DadosCompletos'!$A:$A,'[1]PerfilGov2018 - DadosCompletos'!$XU:$XU),"")</f>
        <v>0.47568732624201399</v>
      </c>
      <c r="M1899">
        <f>IF(G1899=B1899,LOOKUP(G1899,'[1]PerfilGov2018 - DadosCompletos'!$A:$A,'[1]PerfilGov2018 - DadosCompletos'!$XV:$XV),"")</f>
        <v>0.47741066404546301</v>
      </c>
    </row>
    <row r="1900" spans="1:13" hidden="1" x14ac:dyDescent="0.25">
      <c r="A1900" t="s">
        <v>5</v>
      </c>
      <c r="B1900">
        <v>302</v>
      </c>
      <c r="D1900" t="s">
        <v>1689</v>
      </c>
      <c r="E1900" t="s">
        <v>1690</v>
      </c>
      <c r="F1900" t="s">
        <v>1691</v>
      </c>
      <c r="G1900">
        <f>LOOKUP(B1900,'[1]PerfilGov2018 - DadosCompletos'!$A:$A,'[1]PerfilGov2018 - DadosCompletos'!$A:$A)</f>
        <v>302</v>
      </c>
      <c r="H1900">
        <f>IF(G1900=B1900,LOOKUP(G1900,'[1]PerfilGov2018 - DadosCompletos'!$A:$A,'[1]PerfilGov2018 - DadosCompletos'!$XM:$XM),"")</f>
        <v>0.341855853407601</v>
      </c>
      <c r="I1900">
        <f>IF(G1900=B1900,LOOKUP(G1900,'[1]PerfilGov2018 - DadosCompletos'!$A:$A,'[1]PerfilGov2018 - DadosCompletos'!$F:$F),"")</f>
        <v>0.46875961392118398</v>
      </c>
      <c r="J1900">
        <f>IF(G1900=B1900,LOOKUP(G1900,'[1]PerfilGov2018 - DadosCompletos'!$A:$A,'[1]PerfilGov2018 - DadosCompletos'!$J:$J),"")</f>
        <v>0.85626690649012904</v>
      </c>
      <c r="K1900">
        <f>IF(G1900=B1900,LOOKUP(G1900,'[1]PerfilGov2018 - DadosCompletos'!$A:$A,'[1]PerfilGov2018 - DadosCompletos'!$AW:$AW),"")</f>
        <v>0</v>
      </c>
      <c r="L1900">
        <f>IF(G1900=B1900,LOOKUP(G1900,'[1]PerfilGov2018 - DadosCompletos'!$A:$A,'[1]PerfilGov2018 - DadosCompletos'!$XU:$XU),"")</f>
        <v>0.42381314865258002</v>
      </c>
      <c r="M1900">
        <f>IF(G1900=B1900,LOOKUP(G1900,'[1]PerfilGov2018 - DadosCompletos'!$A:$A,'[1]PerfilGov2018 - DadosCompletos'!$XV:$XV),"")</f>
        <v>0.33883129039700599</v>
      </c>
    </row>
    <row r="1901" spans="1:13" hidden="1" x14ac:dyDescent="0.25">
      <c r="A1901" t="s">
        <v>5</v>
      </c>
      <c r="B1901">
        <v>303</v>
      </c>
      <c r="D1901" t="s">
        <v>1703</v>
      </c>
      <c r="E1901" t="s">
        <v>1704</v>
      </c>
      <c r="F1901" t="s">
        <v>1702</v>
      </c>
      <c r="G1901">
        <f>LOOKUP(B1901,'[1]PerfilGov2018 - DadosCompletos'!$A:$A,'[1]PerfilGov2018 - DadosCompletos'!$A:$A)</f>
        <v>303</v>
      </c>
      <c r="H1901">
        <f>IF(G1901=B1901,LOOKUP(G1901,'[1]PerfilGov2018 - DadosCompletos'!$A:$A,'[1]PerfilGov2018 - DadosCompletos'!$XM:$XM),"")</f>
        <v>0.72584979943483297</v>
      </c>
      <c r="I1901">
        <f>IF(G1901=B1901,LOOKUP(G1901,'[1]PerfilGov2018 - DadosCompletos'!$A:$A,'[1]PerfilGov2018 - DadosCompletos'!$F:$F),"")</f>
        <v>1</v>
      </c>
      <c r="J1901">
        <f>IF(G1901=B1901,LOOKUP(G1901,'[1]PerfilGov2018 - DadosCompletos'!$A:$A,'[1]PerfilGov2018 - DadosCompletos'!$J:$J),"")</f>
        <v>0.37972445549085898</v>
      </c>
      <c r="K1901">
        <f>IF(G1901=B1901,LOOKUP(G1901,'[1]PerfilGov2018 - DadosCompletos'!$A:$A,'[1]PerfilGov2018 - DadosCompletos'!$AW:$AW),"")</f>
        <v>1</v>
      </c>
      <c r="L1901">
        <f>IF(G1901=B1901,LOOKUP(G1901,'[1]PerfilGov2018 - DadosCompletos'!$A:$A,'[1]PerfilGov2018 - DadosCompletos'!$XU:$XU),"")</f>
        <v>0.53251414433655797</v>
      </c>
      <c r="M1901">
        <f>IF(G1901=B1901,LOOKUP(G1901,'[1]PerfilGov2018 - DadosCompletos'!$A:$A,'[1]PerfilGov2018 - DadosCompletos'!$XV:$XV),"")</f>
        <v>0.61878807509584199</v>
      </c>
    </row>
    <row r="1902" spans="1:13" hidden="1" x14ac:dyDescent="0.25">
      <c r="A1902" t="s">
        <v>5</v>
      </c>
      <c r="B1902">
        <v>304</v>
      </c>
      <c r="D1902" t="s">
        <v>2280</v>
      </c>
      <c r="E1902" t="s">
        <v>2281</v>
      </c>
      <c r="F1902" t="s">
        <v>2282</v>
      </c>
      <c r="G1902">
        <f>LOOKUP(B1902,'[1]PerfilGov2018 - DadosCompletos'!$A:$A,'[1]PerfilGov2018 - DadosCompletos'!$A:$A)</f>
        <v>304</v>
      </c>
      <c r="H1902">
        <f>IF(G1902=B1902,LOOKUP(G1902,'[1]PerfilGov2018 - DadosCompletos'!$A:$A,'[1]PerfilGov2018 - DadosCompletos'!$XM:$XM),"")</f>
        <v>0.54058301419251098</v>
      </c>
      <c r="I1902">
        <f>IF(G1902=B1902,LOOKUP(G1902,'[1]PerfilGov2018 - DadosCompletos'!$A:$A,'[1]PerfilGov2018 - DadosCompletos'!$F:$F),"")</f>
        <v>0.24130593337101</v>
      </c>
      <c r="J1902">
        <f>IF(G1902=B1902,LOOKUP(G1902,'[1]PerfilGov2018 - DadosCompletos'!$A:$A,'[1]PerfilGov2018 - DadosCompletos'!$J:$J),"")</f>
        <v>0.05</v>
      </c>
      <c r="K1902">
        <f>IF(G1902=B1902,LOOKUP(G1902,'[1]PerfilGov2018 - DadosCompletos'!$A:$A,'[1]PerfilGov2018 - DadosCompletos'!$AW:$AW),"")</f>
        <v>0</v>
      </c>
      <c r="L1902">
        <f>IF(G1902=B1902,LOOKUP(G1902,'[1]PerfilGov2018 - DadosCompletos'!$A:$A,'[1]PerfilGov2018 - DadosCompletos'!$XU:$XU),"")</f>
        <v>0.24456025376301899</v>
      </c>
      <c r="M1902">
        <f>IF(G1902=B1902,LOOKUP(G1902,'[1]PerfilGov2018 - DadosCompletos'!$A:$A,'[1]PerfilGov2018 - DadosCompletos'!$XV:$XV),"")</f>
        <v>0.23129051341357301</v>
      </c>
    </row>
    <row r="1903" spans="1:13" hidden="1" x14ac:dyDescent="0.25">
      <c r="A1903" t="s">
        <v>5</v>
      </c>
      <c r="B1903">
        <v>305</v>
      </c>
      <c r="D1903" t="s">
        <v>667</v>
      </c>
      <c r="E1903" t="s">
        <v>668</v>
      </c>
      <c r="F1903" t="s">
        <v>666</v>
      </c>
      <c r="G1903">
        <f>LOOKUP(B1903,'[1]PerfilGov2018 - DadosCompletos'!$A:$A,'[1]PerfilGov2018 - DadosCompletos'!$A:$A)</f>
        <v>305</v>
      </c>
      <c r="H1903">
        <f>IF(G1903=B1903,LOOKUP(G1903,'[1]PerfilGov2018 - DadosCompletos'!$A:$A,'[1]PerfilGov2018 - DadosCompletos'!$XM:$XM),"")</f>
        <v>0.46035920392111901</v>
      </c>
      <c r="I1903">
        <f>IF(G1903=B1903,LOOKUP(G1903,'[1]PerfilGov2018 - DadosCompletos'!$A:$A,'[1]PerfilGov2018 - DadosCompletos'!$F:$F),"")</f>
        <v>0</v>
      </c>
      <c r="J1903">
        <f>IF(G1903=B1903,LOOKUP(G1903,'[1]PerfilGov2018 - DadosCompletos'!$A:$A,'[1]PerfilGov2018 - DadosCompletos'!$J:$J),"")</f>
        <v>0.05</v>
      </c>
      <c r="K1903">
        <f>IF(G1903=B1903,LOOKUP(G1903,'[1]PerfilGov2018 - DadosCompletos'!$A:$A,'[1]PerfilGov2018 - DadosCompletos'!$AW:$AW),"")</f>
        <v>0.05</v>
      </c>
      <c r="L1903">
        <f>IF(G1903=B1903,LOOKUP(G1903,'[1]PerfilGov2018 - DadosCompletos'!$A:$A,'[1]PerfilGov2018 - DadosCompletos'!$XU:$XU),"")</f>
        <v>0.39802920848906798</v>
      </c>
      <c r="M1903">
        <f>IF(G1903=B1903,LOOKUP(G1903,'[1]PerfilGov2018 - DadosCompletos'!$A:$A,'[1]PerfilGov2018 - DadosCompletos'!$XV:$XV),"")</f>
        <v>0.354975267308549</v>
      </c>
    </row>
    <row r="1904" spans="1:13" hidden="1" x14ac:dyDescent="0.25">
      <c r="A1904" t="s">
        <v>5</v>
      </c>
      <c r="B1904">
        <v>306</v>
      </c>
      <c r="D1904" t="s">
        <v>1859</v>
      </c>
      <c r="E1904" t="s">
        <v>1860</v>
      </c>
      <c r="F1904" t="s">
        <v>1862</v>
      </c>
      <c r="G1904">
        <f>LOOKUP(B1904,'[1]PerfilGov2018 - DadosCompletos'!$A:$A,'[1]PerfilGov2018 - DadosCompletos'!$A:$A)</f>
        <v>306</v>
      </c>
      <c r="H1904">
        <f>IF(G1904=B1904,LOOKUP(G1904,'[1]PerfilGov2018 - DadosCompletos'!$A:$A,'[1]PerfilGov2018 - DadosCompletos'!$XM:$XM),"")</f>
        <v>0.69775591201013498</v>
      </c>
      <c r="I1904">
        <f>IF(G1904=B1904,LOOKUP(G1904,'[1]PerfilGov2018 - DadosCompletos'!$A:$A,'[1]PerfilGov2018 - DadosCompletos'!$F:$F),"")</f>
        <v>0.81233148845752401</v>
      </c>
      <c r="J1904">
        <f>IF(G1904=B1904,LOOKUP(G1904,'[1]PerfilGov2018 - DadosCompletos'!$A:$A,'[1]PerfilGov2018 - DadosCompletos'!$J:$J),"")</f>
        <v>1</v>
      </c>
      <c r="K1904">
        <f>IF(G1904=B1904,LOOKUP(G1904,'[1]PerfilGov2018 - DadosCompletos'!$A:$A,'[1]PerfilGov2018 - DadosCompletos'!$AW:$AW),"")</f>
        <v>0.5</v>
      </c>
      <c r="L1904">
        <f>IF(G1904=B1904,LOOKUP(G1904,'[1]PerfilGov2018 - DadosCompletos'!$A:$A,'[1]PerfilGov2018 - DadosCompletos'!$XU:$XU),"")</f>
        <v>0.67658197148941901</v>
      </c>
      <c r="M1904">
        <f>IF(G1904=B1904,LOOKUP(G1904,'[1]PerfilGov2018 - DadosCompletos'!$A:$A,'[1]PerfilGov2018 - DadosCompletos'!$XV:$XV),"")</f>
        <v>0.65950050969699603</v>
      </c>
    </row>
    <row r="1905" spans="1:13" hidden="1" x14ac:dyDescent="0.25">
      <c r="A1905" t="s">
        <v>5</v>
      </c>
      <c r="B1905">
        <v>307</v>
      </c>
      <c r="D1905" t="s">
        <v>118</v>
      </c>
      <c r="E1905" t="s">
        <v>119</v>
      </c>
      <c r="F1905" t="s">
        <v>120</v>
      </c>
      <c r="G1905">
        <f>LOOKUP(B1905,'[1]PerfilGov2018 - DadosCompletos'!$A:$A,'[1]PerfilGov2018 - DadosCompletos'!$A:$A)</f>
        <v>307</v>
      </c>
      <c r="H1905">
        <f>IF(G1905=B1905,LOOKUP(G1905,'[1]PerfilGov2018 - DadosCompletos'!$A:$A,'[1]PerfilGov2018 - DadosCompletos'!$XM:$XM),"")</f>
        <v>0.629623050739193</v>
      </c>
      <c r="I1905">
        <f>IF(G1905=B1905,LOOKUP(G1905,'[1]PerfilGov2018 - DadosCompletos'!$A:$A,'[1]PerfilGov2018 - DadosCompletos'!$F:$F),"")</f>
        <v>0.81233148845752401</v>
      </c>
      <c r="J1905">
        <f>IF(G1905=B1905,LOOKUP(G1905,'[1]PerfilGov2018 - DadosCompletos'!$A:$A,'[1]PerfilGov2018 - DadosCompletos'!$J:$J),"")</f>
        <v>1</v>
      </c>
      <c r="K1905">
        <f>IF(G1905=B1905,LOOKUP(G1905,'[1]PerfilGov2018 - DadosCompletos'!$A:$A,'[1]PerfilGov2018 - DadosCompletos'!$AW:$AW),"")</f>
        <v>0.15</v>
      </c>
      <c r="L1905">
        <f>IF(G1905=B1905,LOOKUP(G1905,'[1]PerfilGov2018 - DadosCompletos'!$A:$A,'[1]PerfilGov2018 - DadosCompletos'!$XU:$XU),"")</f>
        <v>0.51573031793745805</v>
      </c>
      <c r="M1905">
        <f>IF(G1905=B1905,LOOKUP(G1905,'[1]PerfilGov2018 - DadosCompletos'!$A:$A,'[1]PerfilGov2018 - DadosCompletos'!$XV:$XV),"")</f>
        <v>0.52648059667287295</v>
      </c>
    </row>
    <row r="1906" spans="1:13" hidden="1" x14ac:dyDescent="0.25">
      <c r="A1906" t="s">
        <v>5</v>
      </c>
      <c r="B1906">
        <v>308</v>
      </c>
      <c r="D1906" t="s">
        <v>692</v>
      </c>
      <c r="E1906" t="s">
        <v>693</v>
      </c>
      <c r="F1906" t="s">
        <v>694</v>
      </c>
      <c r="G1906">
        <f>LOOKUP(B1906,'[1]PerfilGov2018 - DadosCompletos'!$A:$A,'[1]PerfilGov2018 - DadosCompletos'!$A:$A)</f>
        <v>308</v>
      </c>
      <c r="H1906">
        <f>IF(G1906=B1906,LOOKUP(G1906,'[1]PerfilGov2018 - DadosCompletos'!$A:$A,'[1]PerfilGov2018 - DadosCompletos'!$XM:$XM),"")</f>
        <v>0.62935518887086495</v>
      </c>
      <c r="I1906">
        <f>IF(G1906=B1906,LOOKUP(G1906,'[1]PerfilGov2018 - DadosCompletos'!$A:$A,'[1]PerfilGov2018 - DadosCompletos'!$F:$F),"")</f>
        <v>0</v>
      </c>
      <c r="J1906">
        <f>IF(G1906=B1906,LOOKUP(G1906,'[1]PerfilGov2018 - DadosCompletos'!$A:$A,'[1]PerfilGov2018 - DadosCompletos'!$J:$J),"")</f>
        <v>0.86006770925451204</v>
      </c>
      <c r="K1906">
        <f>IF(G1906=B1906,LOOKUP(G1906,'[1]PerfilGov2018 - DadosCompletos'!$A:$A,'[1]PerfilGov2018 - DadosCompletos'!$AW:$AW),"")</f>
        <v>0.15</v>
      </c>
      <c r="L1906">
        <f>IF(G1906=B1906,LOOKUP(G1906,'[1]PerfilGov2018 - DadosCompletos'!$A:$A,'[1]PerfilGov2018 - DadosCompletos'!$XU:$XU),"")</f>
        <v>0.54007487265964405</v>
      </c>
      <c r="M1906">
        <f>IF(G1906=B1906,LOOKUP(G1906,'[1]PerfilGov2018 - DadosCompletos'!$A:$A,'[1]PerfilGov2018 - DadosCompletos'!$XV:$XV),"")</f>
        <v>0.53691379846051301</v>
      </c>
    </row>
    <row r="1907" spans="1:13" hidden="1" x14ac:dyDescent="0.25">
      <c r="A1907" t="s">
        <v>5</v>
      </c>
      <c r="B1907">
        <v>309</v>
      </c>
      <c r="D1907" t="s">
        <v>689</v>
      </c>
      <c r="E1907" t="s">
        <v>690</v>
      </c>
      <c r="F1907" t="s">
        <v>688</v>
      </c>
      <c r="G1907">
        <f>LOOKUP(B1907,'[1]PerfilGov2018 - DadosCompletos'!$A:$A,'[1]PerfilGov2018 - DadosCompletos'!$A:$A)</f>
        <v>309</v>
      </c>
      <c r="H1907">
        <f>IF(G1907=B1907,LOOKUP(G1907,'[1]PerfilGov2018 - DadosCompletos'!$A:$A,'[1]PerfilGov2018 - DadosCompletos'!$XM:$XM),"")</f>
        <v>0.48774668383287201</v>
      </c>
      <c r="I1907">
        <f>IF(G1907=B1907,LOOKUP(G1907,'[1]PerfilGov2018 - DadosCompletos'!$A:$A,'[1]PerfilGov2018 - DadosCompletos'!$F:$F),"")</f>
        <v>0.81281834134265596</v>
      </c>
      <c r="J1907">
        <f>IF(G1907=B1907,LOOKUP(G1907,'[1]PerfilGov2018 - DadosCompletos'!$A:$A,'[1]PerfilGov2018 - DadosCompletos'!$J:$J),"")</f>
        <v>0.26269069654792099</v>
      </c>
      <c r="K1907">
        <f>IF(G1907=B1907,LOOKUP(G1907,'[1]PerfilGov2018 - DadosCompletos'!$A:$A,'[1]PerfilGov2018 - DadosCompletos'!$AW:$AW),"")</f>
        <v>0.15</v>
      </c>
      <c r="L1907">
        <f>IF(G1907=B1907,LOOKUP(G1907,'[1]PerfilGov2018 - DadosCompletos'!$A:$A,'[1]PerfilGov2018 - DadosCompletos'!$XU:$XU),"")</f>
        <v>0.49827150533043502</v>
      </c>
      <c r="M1907">
        <f>IF(G1907=B1907,LOOKUP(G1907,'[1]PerfilGov2018 - DadosCompletos'!$A:$A,'[1]PerfilGov2018 - DadosCompletos'!$XV:$XV),"")</f>
        <v>0.462647419071743</v>
      </c>
    </row>
    <row r="1908" spans="1:13" hidden="1" x14ac:dyDescent="0.25">
      <c r="A1908" t="s">
        <v>5</v>
      </c>
      <c r="B1908">
        <v>310</v>
      </c>
      <c r="D1908" t="s">
        <v>945</v>
      </c>
      <c r="E1908" t="s">
        <v>946</v>
      </c>
      <c r="F1908" t="s">
        <v>944</v>
      </c>
      <c r="G1908">
        <f>LOOKUP(B1908,'[1]PerfilGov2018 - DadosCompletos'!$A:$A,'[1]PerfilGov2018 - DadosCompletos'!$A:$A)</f>
        <v>310</v>
      </c>
      <c r="H1908">
        <f>IF(G1908=B1908,LOOKUP(G1908,'[1]PerfilGov2018 - DadosCompletos'!$A:$A,'[1]PerfilGov2018 - DadosCompletos'!$XM:$XM),"")</f>
        <v>0.38107637708839098</v>
      </c>
      <c r="I1908">
        <f>IF(G1908=B1908,LOOKUP(G1908,'[1]PerfilGov2018 - DadosCompletos'!$A:$A,'[1]PerfilGov2018 - DadosCompletos'!$F:$F),"")</f>
        <v>0.90249651423756605</v>
      </c>
      <c r="J1908">
        <f>IF(G1908=B1908,LOOKUP(G1908,'[1]PerfilGov2018 - DadosCompletos'!$A:$A,'[1]PerfilGov2018 - DadosCompletos'!$J:$J),"")</f>
        <v>0.05</v>
      </c>
      <c r="K1908">
        <f>IF(G1908=B1908,LOOKUP(G1908,'[1]PerfilGov2018 - DadosCompletos'!$A:$A,'[1]PerfilGov2018 - DadosCompletos'!$AW:$AW),"")</f>
        <v>0</v>
      </c>
      <c r="L1908">
        <f>IF(G1908=B1908,LOOKUP(G1908,'[1]PerfilGov2018 - DadosCompletos'!$A:$A,'[1]PerfilGov2018 - DadosCompletos'!$XU:$XU),"")</f>
        <v>0.48204377631958201</v>
      </c>
      <c r="M1908">
        <f>IF(G1908=B1908,LOOKUP(G1908,'[1]PerfilGov2018 - DadosCompletos'!$A:$A,'[1]PerfilGov2018 - DadosCompletos'!$XV:$XV),"")</f>
        <v>0.43849506141157701</v>
      </c>
    </row>
    <row r="1909" spans="1:13" hidden="1" x14ac:dyDescent="0.25">
      <c r="A1909" t="s">
        <v>5</v>
      </c>
      <c r="B1909">
        <v>311</v>
      </c>
      <c r="D1909" t="s">
        <v>537</v>
      </c>
      <c r="E1909" t="s">
        <v>538</v>
      </c>
      <c r="F1909" t="s">
        <v>539</v>
      </c>
      <c r="G1909">
        <f>LOOKUP(B1909,'[1]PerfilGov2018 - DadosCompletos'!$A:$A,'[1]PerfilGov2018 - DadosCompletos'!$A:$A)</f>
        <v>311</v>
      </c>
      <c r="H1909">
        <f>IF(G1909=B1909,LOOKUP(G1909,'[1]PerfilGov2018 - DadosCompletos'!$A:$A,'[1]PerfilGov2018 - DadosCompletos'!$XM:$XM),"")</f>
        <v>0.88582439243982702</v>
      </c>
      <c r="I1909">
        <f>IF(G1909=B1909,LOOKUP(G1909,'[1]PerfilGov2018 - DadosCompletos'!$A:$A,'[1]PerfilGov2018 - DadosCompletos'!$F:$F),"")</f>
        <v>0.90249651423756605</v>
      </c>
      <c r="J1909">
        <f>IF(G1909=B1909,LOOKUP(G1909,'[1]PerfilGov2018 - DadosCompletos'!$A:$A,'[1]PerfilGov2018 - DadosCompletos'!$J:$J),"")</f>
        <v>0.20386461362936301</v>
      </c>
      <c r="K1909">
        <f>IF(G1909=B1909,LOOKUP(G1909,'[1]PerfilGov2018 - DadosCompletos'!$A:$A,'[1]PerfilGov2018 - DadosCompletos'!$AW:$AW),"")</f>
        <v>0.05</v>
      </c>
      <c r="L1909">
        <f>IF(G1909=B1909,LOOKUP(G1909,'[1]PerfilGov2018 - DadosCompletos'!$A:$A,'[1]PerfilGov2018 - DadosCompletos'!$XU:$XU),"")</f>
        <v>0.79798004687802604</v>
      </c>
      <c r="M1909">
        <f>IF(G1909=B1909,LOOKUP(G1909,'[1]PerfilGov2018 - DadosCompletos'!$A:$A,'[1]PerfilGov2018 - DadosCompletos'!$XV:$XV),"")</f>
        <v>0.749356734105041</v>
      </c>
    </row>
    <row r="1910" spans="1:13" hidden="1" x14ac:dyDescent="0.25">
      <c r="A1910" t="s">
        <v>5</v>
      </c>
      <c r="B1910">
        <v>312</v>
      </c>
      <c r="D1910" t="s">
        <v>1061</v>
      </c>
      <c r="E1910" t="s">
        <v>1062</v>
      </c>
      <c r="F1910" t="s">
        <v>1063</v>
      </c>
      <c r="G1910">
        <f>LOOKUP(B1910,'[1]PerfilGov2018 - DadosCompletos'!$A:$A,'[1]PerfilGov2018 - DadosCompletos'!$A:$A)</f>
        <v>311</v>
      </c>
      <c r="H1910" t="str">
        <f>IF(G1910=B1910,LOOKUP(G1910,'[1]PerfilGov2018 - DadosCompletos'!$A:$A,'[1]PerfilGov2018 - DadosCompletos'!$XM:$XM),"")</f>
        <v/>
      </c>
      <c r="I1910" t="str">
        <f>IF(G1910=B1910,LOOKUP(G1910,'[1]PerfilGov2018 - DadosCompletos'!$A:$A,'[1]PerfilGov2018 - DadosCompletos'!$F:$F),"")</f>
        <v/>
      </c>
      <c r="J1910" t="str">
        <f>IF(G1910=B1910,LOOKUP(G1910,'[1]PerfilGov2018 - DadosCompletos'!$A:$A,'[1]PerfilGov2018 - DadosCompletos'!$J:$J),"")</f>
        <v/>
      </c>
      <c r="K1910" t="str">
        <f>IF(G1910=B1910,LOOKUP(G1910,'[1]PerfilGov2018 - DadosCompletos'!$A:$A,'[1]PerfilGov2018 - DadosCompletos'!$AW:$AW),"")</f>
        <v/>
      </c>
      <c r="L1910" t="str">
        <f>IF(G1910=B1910,LOOKUP(G1910,'[1]PerfilGov2018 - DadosCompletos'!$A:$A,'[1]PerfilGov2018 - DadosCompletos'!$XU:$XU),"")</f>
        <v/>
      </c>
      <c r="M1910" t="str">
        <f>IF(G1910=B1910,LOOKUP(G1910,'[1]PerfilGov2018 - DadosCompletos'!$A:$A,'[1]PerfilGov2018 - DadosCompletos'!$XV:$XV),"")</f>
        <v/>
      </c>
    </row>
    <row r="1911" spans="1:13" hidden="1" x14ac:dyDescent="0.25">
      <c r="A1911" t="s">
        <v>5</v>
      </c>
      <c r="B1911">
        <v>313</v>
      </c>
      <c r="D1911" t="s">
        <v>1167</v>
      </c>
      <c r="E1911" t="s">
        <v>1168</v>
      </c>
      <c r="F1911" t="s">
        <v>1169</v>
      </c>
      <c r="G1911">
        <f>LOOKUP(B1911,'[1]PerfilGov2018 - DadosCompletos'!$A:$A,'[1]PerfilGov2018 - DadosCompletos'!$A:$A)</f>
        <v>313</v>
      </c>
      <c r="H1911">
        <f>IF(G1911=B1911,LOOKUP(G1911,'[1]PerfilGov2018 - DadosCompletos'!$A:$A,'[1]PerfilGov2018 - DadosCompletos'!$XM:$XM),"")</f>
        <v>0.29374217308182798</v>
      </c>
      <c r="I1911">
        <f>IF(G1911=B1911,LOOKUP(G1911,'[1]PerfilGov2018 - DadosCompletos'!$A:$A,'[1]PerfilGov2018 - DadosCompletos'!$F:$F),"")</f>
        <v>0.70094518119355298</v>
      </c>
      <c r="J1911">
        <f>IF(G1911=B1911,LOOKUP(G1911,'[1]PerfilGov2018 - DadosCompletos'!$A:$A,'[1]PerfilGov2018 - DadosCompletos'!$J:$J),"")</f>
        <v>0.05</v>
      </c>
      <c r="K1911">
        <f>IF(G1911=B1911,LOOKUP(G1911,'[1]PerfilGov2018 - DadosCompletos'!$A:$A,'[1]PerfilGov2018 - DadosCompletos'!$AW:$AW),"")</f>
        <v>0.15</v>
      </c>
      <c r="L1911">
        <f>IF(G1911=B1911,LOOKUP(G1911,'[1]PerfilGov2018 - DadosCompletos'!$A:$A,'[1]PerfilGov2018 - DadosCompletos'!$XU:$XU),"")</f>
        <v>0.48084870259524598</v>
      </c>
      <c r="M1911">
        <f>IF(G1911=B1911,LOOKUP(G1911,'[1]PerfilGov2018 - DadosCompletos'!$A:$A,'[1]PerfilGov2018 - DadosCompletos'!$XV:$XV),"")</f>
        <v>0.27816018210052901</v>
      </c>
    </row>
    <row r="1912" spans="1:13" hidden="1" x14ac:dyDescent="0.25">
      <c r="A1912" t="s">
        <v>5</v>
      </c>
      <c r="B1912">
        <v>314</v>
      </c>
      <c r="D1912" t="s">
        <v>1153</v>
      </c>
      <c r="E1912" t="s">
        <v>1154</v>
      </c>
      <c r="F1912" t="s">
        <v>1155</v>
      </c>
      <c r="G1912">
        <f>LOOKUP(B1912,'[1]PerfilGov2018 - DadosCompletos'!$A:$A,'[1]PerfilGov2018 - DadosCompletos'!$A:$A)</f>
        <v>313</v>
      </c>
      <c r="H1912" t="str">
        <f>IF(G1912=B1912,LOOKUP(G1912,'[1]PerfilGov2018 - DadosCompletos'!$A:$A,'[1]PerfilGov2018 - DadosCompletos'!$XM:$XM),"")</f>
        <v/>
      </c>
      <c r="I1912" t="str">
        <f>IF(G1912=B1912,LOOKUP(G1912,'[1]PerfilGov2018 - DadosCompletos'!$A:$A,'[1]PerfilGov2018 - DadosCompletos'!$F:$F),"")</f>
        <v/>
      </c>
      <c r="J1912" t="str">
        <f>IF(G1912=B1912,LOOKUP(G1912,'[1]PerfilGov2018 - DadosCompletos'!$A:$A,'[1]PerfilGov2018 - DadosCompletos'!$J:$J),"")</f>
        <v/>
      </c>
      <c r="K1912" t="str">
        <f>IF(G1912=B1912,LOOKUP(G1912,'[1]PerfilGov2018 - DadosCompletos'!$A:$A,'[1]PerfilGov2018 - DadosCompletos'!$AW:$AW),"")</f>
        <v/>
      </c>
      <c r="L1912" t="str">
        <f>IF(G1912=B1912,LOOKUP(G1912,'[1]PerfilGov2018 - DadosCompletos'!$A:$A,'[1]PerfilGov2018 - DadosCompletos'!$XU:$XU),"")</f>
        <v/>
      </c>
      <c r="M1912" t="str">
        <f>IF(G1912=B1912,LOOKUP(G1912,'[1]PerfilGov2018 - DadosCompletos'!$A:$A,'[1]PerfilGov2018 - DadosCompletos'!$XV:$XV),"")</f>
        <v/>
      </c>
    </row>
    <row r="1913" spans="1:13" hidden="1" x14ac:dyDescent="0.25">
      <c r="A1913" t="s">
        <v>5</v>
      </c>
      <c r="B1913">
        <v>315</v>
      </c>
      <c r="D1913" t="s">
        <v>1115</v>
      </c>
      <c r="E1913" t="s">
        <v>1116</v>
      </c>
      <c r="F1913" t="s">
        <v>1117</v>
      </c>
      <c r="G1913">
        <f>LOOKUP(B1913,'[1]PerfilGov2018 - DadosCompletos'!$A:$A,'[1]PerfilGov2018 - DadosCompletos'!$A:$A)</f>
        <v>315</v>
      </c>
      <c r="H1913">
        <f>IF(G1913=B1913,LOOKUP(G1913,'[1]PerfilGov2018 - DadosCompletos'!$A:$A,'[1]PerfilGov2018 - DadosCompletos'!$XM:$XM),"")</f>
        <v>0.66695896775450803</v>
      </c>
      <c r="I1913">
        <f>IF(G1913=B1913,LOOKUP(G1913,'[1]PerfilGov2018 - DadosCompletos'!$A:$A,'[1]PerfilGov2018 - DadosCompletos'!$F:$F),"")</f>
        <v>0.38277670523891499</v>
      </c>
      <c r="J1913">
        <f>IF(G1913=B1913,LOOKUP(G1913,'[1]PerfilGov2018 - DadosCompletos'!$A:$A,'[1]PerfilGov2018 - DadosCompletos'!$J:$J),"")</f>
        <v>1</v>
      </c>
      <c r="K1913">
        <f>IF(G1913=B1913,LOOKUP(G1913,'[1]PerfilGov2018 - DadosCompletos'!$A:$A,'[1]PerfilGov2018 - DadosCompletos'!$AW:$AW),"")</f>
        <v>0.5</v>
      </c>
      <c r="L1913">
        <f>IF(G1913=B1913,LOOKUP(G1913,'[1]PerfilGov2018 - DadosCompletos'!$A:$A,'[1]PerfilGov2018 - DadosCompletos'!$XU:$XU),"")</f>
        <v>0.61642480910458397</v>
      </c>
      <c r="M1913">
        <f>IF(G1913=B1913,LOOKUP(G1913,'[1]PerfilGov2018 - DadosCompletos'!$A:$A,'[1]PerfilGov2018 - DadosCompletos'!$XV:$XV),"")</f>
        <v>0.59669776017711196</v>
      </c>
    </row>
    <row r="1914" spans="1:13" hidden="1" x14ac:dyDescent="0.25">
      <c r="A1914" t="s">
        <v>5</v>
      </c>
      <c r="B1914">
        <v>316</v>
      </c>
      <c r="D1914" t="s">
        <v>1871</v>
      </c>
      <c r="E1914" t="s">
        <v>1872</v>
      </c>
      <c r="F1914" t="s">
        <v>1870</v>
      </c>
      <c r="G1914">
        <f>LOOKUP(B1914,'[1]PerfilGov2018 - DadosCompletos'!$A:$A,'[1]PerfilGov2018 - DadosCompletos'!$A:$A)</f>
        <v>316</v>
      </c>
      <c r="H1914">
        <f>IF(G1914=B1914,LOOKUP(G1914,'[1]PerfilGov2018 - DadosCompletos'!$A:$A,'[1]PerfilGov2018 - DadosCompletos'!$XM:$XM),"")</f>
        <v>0.490461071052325</v>
      </c>
      <c r="I1914">
        <f>IF(G1914=B1914,LOOKUP(G1914,'[1]PerfilGov2018 - DadosCompletos'!$A:$A,'[1]PerfilGov2018 - DadosCompletos'!$F:$F),"")</f>
        <v>0.71531485558022201</v>
      </c>
      <c r="J1914">
        <f>IF(G1914=B1914,LOOKUP(G1914,'[1]PerfilGov2018 - DadosCompletos'!$A:$A,'[1]PerfilGov2018 - DadosCompletos'!$J:$J),"")</f>
        <v>0.44081578502534702</v>
      </c>
      <c r="K1914">
        <f>IF(G1914=B1914,LOOKUP(G1914,'[1]PerfilGov2018 - DadosCompletos'!$A:$A,'[1]PerfilGov2018 - DadosCompletos'!$AW:$AW),"")</f>
        <v>0.15</v>
      </c>
      <c r="L1914">
        <f>IF(G1914=B1914,LOOKUP(G1914,'[1]PerfilGov2018 - DadosCompletos'!$A:$A,'[1]PerfilGov2018 - DadosCompletos'!$XU:$XU),"")</f>
        <v>0.56310659398562701</v>
      </c>
      <c r="M1914">
        <f>IF(G1914=B1914,LOOKUP(G1914,'[1]PerfilGov2018 - DadosCompletos'!$A:$A,'[1]PerfilGov2018 - DadosCompletos'!$XV:$XV),"")</f>
        <v>0.594617369696257</v>
      </c>
    </row>
    <row r="1915" spans="1:13" hidden="1" x14ac:dyDescent="0.25">
      <c r="A1915" t="s">
        <v>5</v>
      </c>
      <c r="B1915">
        <v>317</v>
      </c>
      <c r="D1915" t="s">
        <v>373</v>
      </c>
      <c r="E1915" t="s">
        <v>374</v>
      </c>
      <c r="F1915" t="s">
        <v>375</v>
      </c>
      <c r="G1915">
        <f>LOOKUP(B1915,'[1]PerfilGov2018 - DadosCompletos'!$A:$A,'[1]PerfilGov2018 - DadosCompletos'!$A:$A)</f>
        <v>317</v>
      </c>
      <c r="H1915">
        <f>IF(G1915=B1915,LOOKUP(G1915,'[1]PerfilGov2018 - DadosCompletos'!$A:$A,'[1]PerfilGov2018 - DadosCompletos'!$XM:$XM),"")</f>
        <v>0.240783301209095</v>
      </c>
      <c r="I1915">
        <f>IF(G1915=B1915,LOOKUP(G1915,'[1]PerfilGov2018 - DadosCompletos'!$A:$A,'[1]PerfilGov2018 - DadosCompletos'!$F:$F),"")</f>
        <v>0.81233148845752401</v>
      </c>
      <c r="J1915">
        <f>IF(G1915=B1915,LOOKUP(G1915,'[1]PerfilGov2018 - DadosCompletos'!$A:$A,'[1]PerfilGov2018 - DadosCompletos'!$J:$J),"")</f>
        <v>0</v>
      </c>
      <c r="K1915">
        <f>IF(G1915=B1915,LOOKUP(G1915,'[1]PerfilGov2018 - DadosCompletos'!$A:$A,'[1]PerfilGov2018 - DadosCompletos'!$AW:$AW),"")</f>
        <v>0.15</v>
      </c>
      <c r="L1915">
        <f>IF(G1915=B1915,LOOKUP(G1915,'[1]PerfilGov2018 - DadosCompletos'!$A:$A,'[1]PerfilGov2018 - DadosCompletos'!$XU:$XU),"")</f>
        <v>0.40571443396295198</v>
      </c>
      <c r="M1915">
        <f>IF(G1915=B1915,LOOKUP(G1915,'[1]PerfilGov2018 - DadosCompletos'!$A:$A,'[1]PerfilGov2018 - DadosCompletos'!$XV:$XV),"")</f>
        <v>0.31528223480128098</v>
      </c>
    </row>
    <row r="1916" spans="1:13" hidden="1" x14ac:dyDescent="0.25">
      <c r="A1916" t="s">
        <v>5</v>
      </c>
      <c r="B1916">
        <v>318</v>
      </c>
      <c r="D1916" t="s">
        <v>496</v>
      </c>
      <c r="E1916" t="s">
        <v>497</v>
      </c>
      <c r="F1916" t="s">
        <v>498</v>
      </c>
      <c r="G1916">
        <f>LOOKUP(B1916,'[1]PerfilGov2018 - DadosCompletos'!$A:$A,'[1]PerfilGov2018 - DadosCompletos'!$A:$A)</f>
        <v>318</v>
      </c>
      <c r="H1916">
        <f>IF(G1916=B1916,LOOKUP(G1916,'[1]PerfilGov2018 - DadosCompletos'!$A:$A,'[1]PerfilGov2018 - DadosCompletos'!$XM:$XM),"")</f>
        <v>0.18210902600079401</v>
      </c>
      <c r="I1916">
        <f>IF(G1916=B1916,LOOKUP(G1916,'[1]PerfilGov2018 - DadosCompletos'!$A:$A,'[1]PerfilGov2018 - DadosCompletos'!$F:$F),"")</f>
        <v>0.46287322467880598</v>
      </c>
      <c r="J1916">
        <f>IF(G1916=B1916,LOOKUP(G1916,'[1]PerfilGov2018 - DadosCompletos'!$A:$A,'[1]PerfilGov2018 - DadosCompletos'!$J:$J),"")</f>
        <v>0.15</v>
      </c>
      <c r="K1916">
        <f>IF(G1916=B1916,LOOKUP(G1916,'[1]PerfilGov2018 - DadosCompletos'!$A:$A,'[1]PerfilGov2018 - DadosCompletos'!$AW:$AW),"")</f>
        <v>0.15</v>
      </c>
      <c r="L1916">
        <f>IF(G1916=B1916,LOOKUP(G1916,'[1]PerfilGov2018 - DadosCompletos'!$A:$A,'[1]PerfilGov2018 - DadosCompletos'!$XU:$XU),"")</f>
        <v>0.39134812488039</v>
      </c>
      <c r="M1916">
        <f>IF(G1916=B1916,LOOKUP(G1916,'[1]PerfilGov2018 - DadosCompletos'!$A:$A,'[1]PerfilGov2018 - DadosCompletos'!$XV:$XV),"")</f>
        <v>0.27435850662079903</v>
      </c>
    </row>
    <row r="1917" spans="1:13" hidden="1" x14ac:dyDescent="0.25">
      <c r="A1917" t="s">
        <v>5</v>
      </c>
      <c r="B1917">
        <v>319</v>
      </c>
      <c r="D1917" t="s">
        <v>1746</v>
      </c>
      <c r="E1917" t="s">
        <v>1747</v>
      </c>
      <c r="F1917" t="s">
        <v>1748</v>
      </c>
      <c r="G1917">
        <f>LOOKUP(B1917,'[1]PerfilGov2018 - DadosCompletos'!$A:$A,'[1]PerfilGov2018 - DadosCompletos'!$A:$A)</f>
        <v>318</v>
      </c>
      <c r="H1917" t="str">
        <f>IF(G1917=B1917,LOOKUP(G1917,'[1]PerfilGov2018 - DadosCompletos'!$A:$A,'[1]PerfilGov2018 - DadosCompletos'!$XM:$XM),"")</f>
        <v/>
      </c>
      <c r="I1917" t="str">
        <f>IF(G1917=B1917,LOOKUP(G1917,'[1]PerfilGov2018 - DadosCompletos'!$A:$A,'[1]PerfilGov2018 - DadosCompletos'!$F:$F),"")</f>
        <v/>
      </c>
      <c r="J1917" t="str">
        <f>IF(G1917=B1917,LOOKUP(G1917,'[1]PerfilGov2018 - DadosCompletos'!$A:$A,'[1]PerfilGov2018 - DadosCompletos'!$J:$J),"")</f>
        <v/>
      </c>
      <c r="K1917" t="str">
        <f>IF(G1917=B1917,LOOKUP(G1917,'[1]PerfilGov2018 - DadosCompletos'!$A:$A,'[1]PerfilGov2018 - DadosCompletos'!$AW:$AW),"")</f>
        <v/>
      </c>
      <c r="L1917" t="str">
        <f>IF(G1917=B1917,LOOKUP(G1917,'[1]PerfilGov2018 - DadosCompletos'!$A:$A,'[1]PerfilGov2018 - DadosCompletos'!$XU:$XU),"")</f>
        <v/>
      </c>
      <c r="M1917" t="str">
        <f>IF(G1917=B1917,LOOKUP(G1917,'[1]PerfilGov2018 - DadosCompletos'!$A:$A,'[1]PerfilGov2018 - DadosCompletos'!$XV:$XV),"")</f>
        <v/>
      </c>
    </row>
    <row r="1918" spans="1:13" hidden="1" x14ac:dyDescent="0.25">
      <c r="A1918" t="s">
        <v>5</v>
      </c>
      <c r="B1918">
        <v>320</v>
      </c>
      <c r="D1918" t="s">
        <v>722</v>
      </c>
      <c r="E1918" t="s">
        <v>723</v>
      </c>
      <c r="F1918" t="s">
        <v>724</v>
      </c>
      <c r="G1918">
        <f>LOOKUP(B1918,'[1]PerfilGov2018 - DadosCompletos'!$A:$A,'[1]PerfilGov2018 - DadosCompletos'!$A:$A)</f>
        <v>320</v>
      </c>
      <c r="H1918">
        <f>IF(G1918=B1918,LOOKUP(G1918,'[1]PerfilGov2018 - DadosCompletos'!$A:$A,'[1]PerfilGov2018 - DadosCompletos'!$XM:$XM),"")</f>
        <v>0.43167273547379398</v>
      </c>
      <c r="I1918">
        <f>IF(G1918=B1918,LOOKUP(G1918,'[1]PerfilGov2018 - DadosCompletos'!$A:$A,'[1]PerfilGov2018 - DadosCompletos'!$F:$F),"")</f>
        <v>0.69738886439453895</v>
      </c>
      <c r="J1918">
        <f>IF(G1918=B1918,LOOKUP(G1918,'[1]PerfilGov2018 - DadosCompletos'!$A:$A,'[1]PerfilGov2018 - DadosCompletos'!$J:$J),"")</f>
        <v>0.44058541959932301</v>
      </c>
      <c r="K1918">
        <f>IF(G1918=B1918,LOOKUP(G1918,'[1]PerfilGov2018 - DadosCompletos'!$A:$A,'[1]PerfilGov2018 - DadosCompletos'!$AW:$AW),"")</f>
        <v>1</v>
      </c>
      <c r="L1918">
        <f>IF(G1918=B1918,LOOKUP(G1918,'[1]PerfilGov2018 - DadosCompletos'!$A:$A,'[1]PerfilGov2018 - DadosCompletos'!$XU:$XU),"")</f>
        <v>0.65343862961330401</v>
      </c>
      <c r="M1918">
        <f>IF(G1918=B1918,LOOKUP(G1918,'[1]PerfilGov2018 - DadosCompletos'!$A:$A,'[1]PerfilGov2018 - DadosCompletos'!$XV:$XV),"")</f>
        <v>0.53283328163881305</v>
      </c>
    </row>
    <row r="1919" spans="1:13" hidden="1" x14ac:dyDescent="0.25">
      <c r="A1919" t="s">
        <v>5</v>
      </c>
      <c r="B1919">
        <v>321</v>
      </c>
      <c r="D1919" t="s">
        <v>700</v>
      </c>
      <c r="E1919" t="s">
        <v>701</v>
      </c>
      <c r="F1919" t="s">
        <v>702</v>
      </c>
      <c r="G1919">
        <f>LOOKUP(B1919,'[1]PerfilGov2018 - DadosCompletos'!$A:$A,'[1]PerfilGov2018 - DadosCompletos'!$A:$A)</f>
        <v>321</v>
      </c>
      <c r="H1919">
        <f>IF(G1919=B1919,LOOKUP(G1919,'[1]PerfilGov2018 - DadosCompletos'!$A:$A,'[1]PerfilGov2018 - DadosCompletos'!$XM:$XM),"")</f>
        <v>0.69978713623436095</v>
      </c>
      <c r="I1919">
        <f>IF(G1919=B1919,LOOKUP(G1919,'[1]PerfilGov2018 - DadosCompletos'!$A:$A,'[1]PerfilGov2018 - DadosCompletos'!$F:$F),"")</f>
        <v>0.60037223151723795</v>
      </c>
      <c r="J1919">
        <f>IF(G1919=B1919,LOOKUP(G1919,'[1]PerfilGov2018 - DadosCompletos'!$A:$A,'[1]PerfilGov2018 - DadosCompletos'!$J:$J),"")</f>
        <v>1</v>
      </c>
      <c r="K1919">
        <f>IF(G1919=B1919,LOOKUP(G1919,'[1]PerfilGov2018 - DadosCompletos'!$A:$A,'[1]PerfilGov2018 - DadosCompletos'!$AW:$AW),"")</f>
        <v>1</v>
      </c>
      <c r="L1919">
        <f>IF(G1919=B1919,LOOKUP(G1919,'[1]PerfilGov2018 - DadosCompletos'!$A:$A,'[1]PerfilGov2018 - DadosCompletos'!$XU:$XU),"")</f>
        <v>0.75125446985308597</v>
      </c>
      <c r="M1919">
        <f>IF(G1919=B1919,LOOKUP(G1919,'[1]PerfilGov2018 - DadosCompletos'!$A:$A,'[1]PerfilGov2018 - DadosCompletos'!$XV:$XV),"")</f>
        <v>0.55066767028064201</v>
      </c>
    </row>
    <row r="1920" spans="1:13" hidden="1" x14ac:dyDescent="0.25">
      <c r="A1920" t="s">
        <v>5</v>
      </c>
      <c r="B1920">
        <v>322</v>
      </c>
      <c r="D1920" t="s">
        <v>328</v>
      </c>
      <c r="E1920" t="s">
        <v>329</v>
      </c>
      <c r="F1920" t="s">
        <v>327</v>
      </c>
      <c r="G1920">
        <f>LOOKUP(B1920,'[1]PerfilGov2018 - DadosCompletos'!$A:$A,'[1]PerfilGov2018 - DadosCompletos'!$A:$A)</f>
        <v>322</v>
      </c>
      <c r="H1920">
        <f>IF(G1920=B1920,LOOKUP(G1920,'[1]PerfilGov2018 - DadosCompletos'!$A:$A,'[1]PerfilGov2018 - DadosCompletos'!$XM:$XM),"")</f>
        <v>0.68403420376086599</v>
      </c>
      <c r="I1920">
        <f>IF(G1920=B1920,LOOKUP(G1920,'[1]PerfilGov2018 - DadosCompletos'!$A:$A,'[1]PerfilGov2018 - DadosCompletos'!$F:$F),"")</f>
        <v>0.60037223151723795</v>
      </c>
      <c r="J1920">
        <f>IF(G1920=B1920,LOOKUP(G1920,'[1]PerfilGov2018 - DadosCompletos'!$A:$A,'[1]PerfilGov2018 - DadosCompletos'!$J:$J),"")</f>
        <v>0.85163534255909901</v>
      </c>
      <c r="K1920">
        <f>IF(G1920=B1920,LOOKUP(G1920,'[1]PerfilGov2018 - DadosCompletos'!$A:$A,'[1]PerfilGov2018 - DadosCompletos'!$AW:$AW),"")</f>
        <v>0</v>
      </c>
      <c r="L1920">
        <f>IF(G1920=B1920,LOOKUP(G1920,'[1]PerfilGov2018 - DadosCompletos'!$A:$A,'[1]PerfilGov2018 - DadosCompletos'!$XU:$XU),"")</f>
        <v>0.495311880099774</v>
      </c>
      <c r="M1920">
        <f>IF(G1920=B1920,LOOKUP(G1920,'[1]PerfilGov2018 - DadosCompletos'!$A:$A,'[1]PerfilGov2018 - DadosCompletos'!$XV:$XV),"")</f>
        <v>0.53547500724465302</v>
      </c>
    </row>
    <row r="1921" spans="1:13" hidden="1" x14ac:dyDescent="0.25">
      <c r="A1921" t="s">
        <v>5</v>
      </c>
      <c r="B1921">
        <v>323</v>
      </c>
      <c r="D1921" t="s">
        <v>725</v>
      </c>
      <c r="E1921" t="s">
        <v>726</v>
      </c>
      <c r="F1921" t="s">
        <v>727</v>
      </c>
      <c r="G1921">
        <f>LOOKUP(B1921,'[1]PerfilGov2018 - DadosCompletos'!$A:$A,'[1]PerfilGov2018 - DadosCompletos'!$A:$A)</f>
        <v>323</v>
      </c>
      <c r="H1921">
        <f>IF(G1921=B1921,LOOKUP(G1921,'[1]PerfilGov2018 - DadosCompletos'!$A:$A,'[1]PerfilGov2018 - DadosCompletos'!$XM:$XM),"")</f>
        <v>0.67279182016507499</v>
      </c>
      <c r="I1921">
        <f>IF(G1921=B1921,LOOKUP(G1921,'[1]PerfilGov2018 - DadosCompletos'!$A:$A,'[1]PerfilGov2018 - DadosCompletos'!$F:$F),"")</f>
        <v>0.67952267269880695</v>
      </c>
      <c r="J1921">
        <f>IF(G1921=B1921,LOOKUP(G1921,'[1]PerfilGov2018 - DadosCompletos'!$A:$A,'[1]PerfilGov2018 - DadosCompletos'!$J:$J),"")</f>
        <v>1</v>
      </c>
      <c r="K1921">
        <f>IF(G1921=B1921,LOOKUP(G1921,'[1]PerfilGov2018 - DadosCompletos'!$A:$A,'[1]PerfilGov2018 - DadosCompletos'!$AW:$AW),"")</f>
        <v>1</v>
      </c>
      <c r="L1921">
        <f>IF(G1921=B1921,LOOKUP(G1921,'[1]PerfilGov2018 - DadosCompletos'!$A:$A,'[1]PerfilGov2018 - DadosCompletos'!$XU:$XU),"")</f>
        <v>0.75570741551806497</v>
      </c>
      <c r="M1921">
        <f>IF(G1921=B1921,LOOKUP(G1921,'[1]PerfilGov2018 - DadosCompletos'!$A:$A,'[1]PerfilGov2018 - DadosCompletos'!$XV:$XV),"")</f>
        <v>0.70683310765214502</v>
      </c>
    </row>
    <row r="1922" spans="1:13" hidden="1" x14ac:dyDescent="0.25">
      <c r="A1922" t="s">
        <v>5</v>
      </c>
      <c r="B1922">
        <v>324</v>
      </c>
      <c r="D1922" t="s">
        <v>482</v>
      </c>
      <c r="E1922" t="s">
        <v>483</v>
      </c>
      <c r="F1922" t="s">
        <v>484</v>
      </c>
      <c r="G1922">
        <f>LOOKUP(B1922,'[1]PerfilGov2018 - DadosCompletos'!$A:$A,'[1]PerfilGov2018 - DadosCompletos'!$A:$A)</f>
        <v>324</v>
      </c>
      <c r="H1922">
        <f>IF(G1922=B1922,LOOKUP(G1922,'[1]PerfilGov2018 - DadosCompletos'!$A:$A,'[1]PerfilGov2018 - DadosCompletos'!$XM:$XM),"")</f>
        <v>0.41772472596278398</v>
      </c>
      <c r="I1922">
        <f>IF(G1922=B1922,LOOKUP(G1922,'[1]PerfilGov2018 - DadosCompletos'!$A:$A,'[1]PerfilGov2018 - DadosCompletos'!$F:$F),"")</f>
        <v>0.71531485558022201</v>
      </c>
      <c r="J1922">
        <f>IF(G1922=B1922,LOOKUP(G1922,'[1]PerfilGov2018 - DadosCompletos'!$A:$A,'[1]PerfilGov2018 - DadosCompletos'!$J:$J),"")</f>
        <v>0.70734279015745405</v>
      </c>
      <c r="K1922">
        <f>IF(G1922=B1922,LOOKUP(G1922,'[1]PerfilGov2018 - DadosCompletos'!$A:$A,'[1]PerfilGov2018 - DadosCompletos'!$AW:$AW),"")</f>
        <v>1</v>
      </c>
      <c r="L1922">
        <f>IF(G1922=B1922,LOOKUP(G1922,'[1]PerfilGov2018 - DadosCompletos'!$A:$A,'[1]PerfilGov2018 - DadosCompletos'!$XU:$XU),"")</f>
        <v>0.69434254925889605</v>
      </c>
      <c r="M1922">
        <f>IF(G1922=B1922,LOOKUP(G1922,'[1]PerfilGov2018 - DadosCompletos'!$A:$A,'[1]PerfilGov2018 - DadosCompletos'!$XV:$XV),"")</f>
        <v>0.609597823967721</v>
      </c>
    </row>
    <row r="1923" spans="1:13" hidden="1" x14ac:dyDescent="0.25">
      <c r="A1923" t="s">
        <v>5</v>
      </c>
      <c r="B1923">
        <v>325</v>
      </c>
      <c r="D1923" t="s">
        <v>1185</v>
      </c>
      <c r="E1923" t="s">
        <v>1186</v>
      </c>
      <c r="F1923" t="s">
        <v>1187</v>
      </c>
      <c r="G1923">
        <f>LOOKUP(B1923,'[1]PerfilGov2018 - DadosCompletos'!$A:$A,'[1]PerfilGov2018 - DadosCompletos'!$A:$A)</f>
        <v>325</v>
      </c>
      <c r="H1923">
        <f>IF(G1923=B1923,LOOKUP(G1923,'[1]PerfilGov2018 - DadosCompletos'!$A:$A,'[1]PerfilGov2018 - DadosCompletos'!$XM:$XM),"")</f>
        <v>0.65923040782713005</v>
      </c>
      <c r="I1923">
        <f>IF(G1923=B1923,LOOKUP(G1923,'[1]PerfilGov2018 - DadosCompletos'!$A:$A,'[1]PerfilGov2018 - DadosCompletos'!$F:$F),"")</f>
        <v>0.46875961392118398</v>
      </c>
      <c r="J1923">
        <f>IF(G1923=B1923,LOOKUP(G1923,'[1]PerfilGov2018 - DadosCompletos'!$A:$A,'[1]PerfilGov2018 - DadosCompletos'!$J:$J),"")</f>
        <v>0.320309875090181</v>
      </c>
      <c r="K1923">
        <f>IF(G1923=B1923,LOOKUP(G1923,'[1]PerfilGov2018 - DadosCompletos'!$A:$A,'[1]PerfilGov2018 - DadosCompletos'!$AW:$AW),"")</f>
        <v>1</v>
      </c>
      <c r="L1923">
        <f>IF(G1923=B1923,LOOKUP(G1923,'[1]PerfilGov2018 - DadosCompletos'!$A:$A,'[1]PerfilGov2018 - DadosCompletos'!$XU:$XU),"")</f>
        <v>0.64032084611179796</v>
      </c>
      <c r="M1923">
        <f>IF(G1923=B1923,LOOKUP(G1923,'[1]PerfilGov2018 - DadosCompletos'!$A:$A,'[1]PerfilGov2018 - DadosCompletos'!$XV:$XV),"")</f>
        <v>0.72042203467903598</v>
      </c>
    </row>
    <row r="1924" spans="1:13" hidden="1" x14ac:dyDescent="0.25">
      <c r="A1924" t="s">
        <v>5</v>
      </c>
      <c r="B1924">
        <v>326</v>
      </c>
      <c r="D1924" t="s">
        <v>2034</v>
      </c>
      <c r="E1924" t="s">
        <v>2035</v>
      </c>
      <c r="F1924" t="s">
        <v>2036</v>
      </c>
      <c r="G1924">
        <f>LOOKUP(B1924,'[1]PerfilGov2018 - DadosCompletos'!$A:$A,'[1]PerfilGov2018 - DadosCompletos'!$A:$A)</f>
        <v>326</v>
      </c>
      <c r="H1924">
        <f>IF(G1924=B1924,LOOKUP(G1924,'[1]PerfilGov2018 - DadosCompletos'!$A:$A,'[1]PerfilGov2018 - DadosCompletos'!$XM:$XM),"")</f>
        <v>0.79570638580071196</v>
      </c>
      <c r="I1924">
        <f>IF(G1924=B1924,LOOKUP(G1924,'[1]PerfilGov2018 - DadosCompletos'!$A:$A,'[1]PerfilGov2018 - DadosCompletos'!$F:$F),"")</f>
        <v>1</v>
      </c>
      <c r="J1924">
        <f>IF(G1924=B1924,LOOKUP(G1924,'[1]PerfilGov2018 - DadosCompletos'!$A:$A,'[1]PerfilGov2018 - DadosCompletos'!$J:$J),"")</f>
        <v>1</v>
      </c>
      <c r="K1924">
        <f>IF(G1924=B1924,LOOKUP(G1924,'[1]PerfilGov2018 - DadosCompletos'!$A:$A,'[1]PerfilGov2018 - DadosCompletos'!$AW:$AW),"")</f>
        <v>0.233476700731861</v>
      </c>
      <c r="L1924">
        <f>IF(G1924=B1924,LOOKUP(G1924,'[1]PerfilGov2018 - DadosCompletos'!$A:$A,'[1]PerfilGov2018 - DadosCompletos'!$XU:$XU),"")</f>
        <v>0.92799462382479503</v>
      </c>
      <c r="M1924">
        <f>IF(G1924=B1924,LOOKUP(G1924,'[1]PerfilGov2018 - DadosCompletos'!$A:$A,'[1]PerfilGov2018 - DadosCompletos'!$XV:$XV),"")</f>
        <v>0.74095792729364696</v>
      </c>
    </row>
    <row r="1925" spans="1:13" hidden="1" x14ac:dyDescent="0.25">
      <c r="A1925" t="s">
        <v>5</v>
      </c>
      <c r="B1925">
        <v>327</v>
      </c>
      <c r="D1925" t="s">
        <v>275</v>
      </c>
      <c r="E1925" t="s">
        <v>276</v>
      </c>
      <c r="F1925" t="s">
        <v>277</v>
      </c>
      <c r="G1925">
        <f>LOOKUP(B1925,'[1]PerfilGov2018 - DadosCompletos'!$A:$A,'[1]PerfilGov2018 - DadosCompletos'!$A:$A)</f>
        <v>326</v>
      </c>
      <c r="H1925" t="str">
        <f>IF(G1925=B1925,LOOKUP(G1925,'[1]PerfilGov2018 - DadosCompletos'!$A:$A,'[1]PerfilGov2018 - DadosCompletos'!$XM:$XM),"")</f>
        <v/>
      </c>
      <c r="I1925" t="str">
        <f>IF(G1925=B1925,LOOKUP(G1925,'[1]PerfilGov2018 - DadosCompletos'!$A:$A,'[1]PerfilGov2018 - DadosCompletos'!$F:$F),"")</f>
        <v/>
      </c>
      <c r="J1925" t="str">
        <f>IF(G1925=B1925,LOOKUP(G1925,'[1]PerfilGov2018 - DadosCompletos'!$A:$A,'[1]PerfilGov2018 - DadosCompletos'!$J:$J),"")</f>
        <v/>
      </c>
      <c r="K1925" t="str">
        <f>IF(G1925=B1925,LOOKUP(G1925,'[1]PerfilGov2018 - DadosCompletos'!$A:$A,'[1]PerfilGov2018 - DadosCompletos'!$AW:$AW),"")</f>
        <v/>
      </c>
      <c r="L1925" t="str">
        <f>IF(G1925=B1925,LOOKUP(G1925,'[1]PerfilGov2018 - DadosCompletos'!$A:$A,'[1]PerfilGov2018 - DadosCompletos'!$XU:$XU),"")</f>
        <v/>
      </c>
      <c r="M1925" t="str">
        <f>IF(G1925=B1925,LOOKUP(G1925,'[1]PerfilGov2018 - DadosCompletos'!$A:$A,'[1]PerfilGov2018 - DadosCompletos'!$XV:$XV),"")</f>
        <v/>
      </c>
    </row>
    <row r="1926" spans="1:13" hidden="1" x14ac:dyDescent="0.25">
      <c r="A1926" t="s">
        <v>5</v>
      </c>
      <c r="B1926">
        <v>328</v>
      </c>
      <c r="D1926" t="s">
        <v>1423</v>
      </c>
      <c r="E1926" t="s">
        <v>1424</v>
      </c>
      <c r="F1926" t="s">
        <v>1425</v>
      </c>
      <c r="G1926">
        <f>LOOKUP(B1926,'[1]PerfilGov2018 - DadosCompletos'!$A:$A,'[1]PerfilGov2018 - DadosCompletos'!$A:$A)</f>
        <v>326</v>
      </c>
      <c r="H1926" t="str">
        <f>IF(G1926=B1926,LOOKUP(G1926,'[1]PerfilGov2018 - DadosCompletos'!$A:$A,'[1]PerfilGov2018 - DadosCompletos'!$XM:$XM),"")</f>
        <v/>
      </c>
      <c r="I1926" t="str">
        <f>IF(G1926=B1926,LOOKUP(G1926,'[1]PerfilGov2018 - DadosCompletos'!$A:$A,'[1]PerfilGov2018 - DadosCompletos'!$F:$F),"")</f>
        <v/>
      </c>
      <c r="J1926" t="str">
        <f>IF(G1926=B1926,LOOKUP(G1926,'[1]PerfilGov2018 - DadosCompletos'!$A:$A,'[1]PerfilGov2018 - DadosCompletos'!$J:$J),"")</f>
        <v/>
      </c>
      <c r="K1926" t="str">
        <f>IF(G1926=B1926,LOOKUP(G1926,'[1]PerfilGov2018 - DadosCompletos'!$A:$A,'[1]PerfilGov2018 - DadosCompletos'!$AW:$AW),"")</f>
        <v/>
      </c>
      <c r="L1926" t="str">
        <f>IF(G1926=B1926,LOOKUP(G1926,'[1]PerfilGov2018 - DadosCompletos'!$A:$A,'[1]PerfilGov2018 - DadosCompletos'!$XU:$XU),"")</f>
        <v/>
      </c>
      <c r="M1926" t="str">
        <f>IF(G1926=B1926,LOOKUP(G1926,'[1]PerfilGov2018 - DadosCompletos'!$A:$A,'[1]PerfilGov2018 - DadosCompletos'!$XV:$XV),"")</f>
        <v/>
      </c>
    </row>
    <row r="1927" spans="1:13" hidden="1" x14ac:dyDescent="0.25">
      <c r="A1927" t="s">
        <v>5</v>
      </c>
      <c r="B1927">
        <v>329</v>
      </c>
      <c r="D1927" t="s">
        <v>1975</v>
      </c>
      <c r="E1927" t="s">
        <v>1976</v>
      </c>
      <c r="F1927" t="s">
        <v>1977</v>
      </c>
      <c r="G1927">
        <f>LOOKUP(B1927,'[1]PerfilGov2018 - DadosCompletos'!$A:$A,'[1]PerfilGov2018 - DadosCompletos'!$A:$A)</f>
        <v>329</v>
      </c>
      <c r="H1927">
        <f>IF(G1927=B1927,LOOKUP(G1927,'[1]PerfilGov2018 - DadosCompletos'!$A:$A,'[1]PerfilGov2018 - DadosCompletos'!$XM:$XM),"")</f>
        <v>0.927873841757476</v>
      </c>
      <c r="I1927">
        <f>IF(G1927=B1927,LOOKUP(G1927,'[1]PerfilGov2018 - DadosCompletos'!$A:$A,'[1]PerfilGov2018 - DadosCompletos'!$F:$F),"")</f>
        <v>0.90983497421995696</v>
      </c>
      <c r="J1927">
        <f>IF(G1927=B1927,LOOKUP(G1927,'[1]PerfilGov2018 - DadosCompletos'!$A:$A,'[1]PerfilGov2018 - DadosCompletos'!$J:$J),"")</f>
        <v>0.85626690649012904</v>
      </c>
      <c r="K1927">
        <f>IF(G1927=B1927,LOOKUP(G1927,'[1]PerfilGov2018 - DadosCompletos'!$A:$A,'[1]PerfilGov2018 - DadosCompletos'!$AW:$AW),"")</f>
        <v>1</v>
      </c>
      <c r="L1927">
        <f>IF(G1927=B1927,LOOKUP(G1927,'[1]PerfilGov2018 - DadosCompletos'!$A:$A,'[1]PerfilGov2018 - DadosCompletos'!$XU:$XU),"")</f>
        <v>0.87317877247924702</v>
      </c>
      <c r="M1927">
        <f>IF(G1927=B1927,LOOKUP(G1927,'[1]PerfilGov2018 - DadosCompletos'!$A:$A,'[1]PerfilGov2018 - DadosCompletos'!$XV:$XV),"")</f>
        <v>0.84716473802879</v>
      </c>
    </row>
    <row r="1928" spans="1:13" hidden="1" x14ac:dyDescent="0.25">
      <c r="A1928" t="s">
        <v>5</v>
      </c>
      <c r="B1928">
        <v>330</v>
      </c>
      <c r="D1928" t="s">
        <v>1984</v>
      </c>
      <c r="E1928" t="s">
        <v>1985</v>
      </c>
      <c r="F1928" t="s">
        <v>1986</v>
      </c>
      <c r="G1928">
        <f>LOOKUP(B1928,'[1]PerfilGov2018 - DadosCompletos'!$A:$A,'[1]PerfilGov2018 - DadosCompletos'!$A:$A)</f>
        <v>330</v>
      </c>
      <c r="H1928">
        <f>IF(G1928=B1928,LOOKUP(G1928,'[1]PerfilGov2018 - DadosCompletos'!$A:$A,'[1]PerfilGov2018 - DadosCompletos'!$XM:$XM),"")</f>
        <v>0.19277957126454001</v>
      </c>
      <c r="I1928">
        <f>IF(G1928=B1928,LOOKUP(G1928,'[1]PerfilGov2018 - DadosCompletos'!$A:$A,'[1]PerfilGov2018 - DadosCompletos'!$F:$F),"")</f>
        <v>0.90983497421995696</v>
      </c>
      <c r="J1928">
        <f>IF(G1928=B1928,LOOKUP(G1928,'[1]PerfilGov2018 - DadosCompletos'!$A:$A,'[1]PerfilGov2018 - DadosCompletos'!$J:$J),"")</f>
        <v>0.05</v>
      </c>
      <c r="K1928">
        <f>IF(G1928=B1928,LOOKUP(G1928,'[1]PerfilGov2018 - DadosCompletos'!$A:$A,'[1]PerfilGov2018 - DadosCompletos'!$AW:$AW),"")</f>
        <v>0</v>
      </c>
      <c r="L1928">
        <f>IF(G1928=B1928,LOOKUP(G1928,'[1]PerfilGov2018 - DadosCompletos'!$A:$A,'[1]PerfilGov2018 - DadosCompletos'!$XU:$XU),"")</f>
        <v>0.45305495340817398</v>
      </c>
      <c r="M1928">
        <f>IF(G1928=B1928,LOOKUP(G1928,'[1]PerfilGov2018 - DadosCompletos'!$A:$A,'[1]PerfilGov2018 - DadosCompletos'!$XV:$XV),"")</f>
        <v>0.233346965980927</v>
      </c>
    </row>
    <row r="1929" spans="1:13" hidden="1" x14ac:dyDescent="0.25">
      <c r="A1929" t="s">
        <v>5</v>
      </c>
      <c r="B1929">
        <v>331</v>
      </c>
      <c r="D1929" t="s">
        <v>2022</v>
      </c>
      <c r="E1929" t="s">
        <v>2023</v>
      </c>
      <c r="F1929" t="s">
        <v>2024</v>
      </c>
      <c r="G1929">
        <f>LOOKUP(B1929,'[1]PerfilGov2018 - DadosCompletos'!$A:$A,'[1]PerfilGov2018 - DadosCompletos'!$A:$A)</f>
        <v>330</v>
      </c>
      <c r="H1929" t="str">
        <f>IF(G1929=B1929,LOOKUP(G1929,'[1]PerfilGov2018 - DadosCompletos'!$A:$A,'[1]PerfilGov2018 - DadosCompletos'!$XM:$XM),"")</f>
        <v/>
      </c>
      <c r="I1929" t="str">
        <f>IF(G1929=B1929,LOOKUP(G1929,'[1]PerfilGov2018 - DadosCompletos'!$A:$A,'[1]PerfilGov2018 - DadosCompletos'!$F:$F),"")</f>
        <v/>
      </c>
      <c r="J1929" t="str">
        <f>IF(G1929=B1929,LOOKUP(G1929,'[1]PerfilGov2018 - DadosCompletos'!$A:$A,'[1]PerfilGov2018 - DadosCompletos'!$J:$J),"")</f>
        <v/>
      </c>
      <c r="K1929" t="str">
        <f>IF(G1929=B1929,LOOKUP(G1929,'[1]PerfilGov2018 - DadosCompletos'!$A:$A,'[1]PerfilGov2018 - DadosCompletos'!$AW:$AW),"")</f>
        <v/>
      </c>
      <c r="L1929" t="str">
        <f>IF(G1929=B1929,LOOKUP(G1929,'[1]PerfilGov2018 - DadosCompletos'!$A:$A,'[1]PerfilGov2018 - DadosCompletos'!$XU:$XU),"")</f>
        <v/>
      </c>
      <c r="M1929" t="str">
        <f>IF(G1929=B1929,LOOKUP(G1929,'[1]PerfilGov2018 - DadosCompletos'!$A:$A,'[1]PerfilGov2018 - DadosCompletos'!$XV:$XV),"")</f>
        <v/>
      </c>
    </row>
    <row r="1930" spans="1:13" hidden="1" x14ac:dyDescent="0.25">
      <c r="A1930" t="s">
        <v>5</v>
      </c>
      <c r="B1930">
        <v>332</v>
      </c>
      <c r="D1930" t="s">
        <v>1960</v>
      </c>
      <c r="E1930" t="s">
        <v>1961</v>
      </c>
      <c r="F1930" t="s">
        <v>1962</v>
      </c>
      <c r="G1930">
        <f>LOOKUP(B1930,'[1]PerfilGov2018 - DadosCompletos'!$A:$A,'[1]PerfilGov2018 - DadosCompletos'!$A:$A)</f>
        <v>330</v>
      </c>
      <c r="H1930" t="str">
        <f>IF(G1930=B1930,LOOKUP(G1930,'[1]PerfilGov2018 - DadosCompletos'!$A:$A,'[1]PerfilGov2018 - DadosCompletos'!$XM:$XM),"")</f>
        <v/>
      </c>
      <c r="I1930" t="str">
        <f>IF(G1930=B1930,LOOKUP(G1930,'[1]PerfilGov2018 - DadosCompletos'!$A:$A,'[1]PerfilGov2018 - DadosCompletos'!$F:$F),"")</f>
        <v/>
      </c>
      <c r="J1930" t="str">
        <f>IF(G1930=B1930,LOOKUP(G1930,'[1]PerfilGov2018 - DadosCompletos'!$A:$A,'[1]PerfilGov2018 - DadosCompletos'!$J:$J),"")</f>
        <v/>
      </c>
      <c r="K1930" t="str">
        <f>IF(G1930=B1930,LOOKUP(G1930,'[1]PerfilGov2018 - DadosCompletos'!$A:$A,'[1]PerfilGov2018 - DadosCompletos'!$AW:$AW),"")</f>
        <v/>
      </c>
      <c r="L1930" t="str">
        <f>IF(G1930=B1930,LOOKUP(G1930,'[1]PerfilGov2018 - DadosCompletos'!$A:$A,'[1]PerfilGov2018 - DadosCompletos'!$XU:$XU),"")</f>
        <v/>
      </c>
      <c r="M1930" t="str">
        <f>IF(G1930=B1930,LOOKUP(G1930,'[1]PerfilGov2018 - DadosCompletos'!$A:$A,'[1]PerfilGov2018 - DadosCompletos'!$XV:$XV),"")</f>
        <v/>
      </c>
    </row>
    <row r="1931" spans="1:13" hidden="1" x14ac:dyDescent="0.25">
      <c r="A1931" t="s">
        <v>5</v>
      </c>
      <c r="B1931">
        <v>333</v>
      </c>
      <c r="D1931" t="s">
        <v>69</v>
      </c>
      <c r="E1931" t="s">
        <v>70</v>
      </c>
      <c r="F1931" t="s">
        <v>68</v>
      </c>
      <c r="G1931">
        <f>LOOKUP(B1931,'[1]PerfilGov2018 - DadosCompletos'!$A:$A,'[1]PerfilGov2018 - DadosCompletos'!$A:$A)</f>
        <v>333</v>
      </c>
      <c r="H1931">
        <f>IF(G1931=B1931,LOOKUP(G1931,'[1]PerfilGov2018 - DadosCompletos'!$A:$A,'[1]PerfilGov2018 - DadosCompletos'!$XM:$XM),"")</f>
        <v>0.209233837896279</v>
      </c>
      <c r="I1931">
        <f>IF(G1931=B1931,LOOKUP(G1931,'[1]PerfilGov2018 - DadosCompletos'!$A:$A,'[1]PerfilGov2018 - DadosCompletos'!$F:$F),"")</f>
        <v>1</v>
      </c>
      <c r="J1931">
        <f>IF(G1931=B1931,LOOKUP(G1931,'[1]PerfilGov2018 - DadosCompletos'!$A:$A,'[1]PerfilGov2018 - DadosCompletos'!$J:$J),"")</f>
        <v>0</v>
      </c>
      <c r="K1931">
        <f>IF(G1931=B1931,LOOKUP(G1931,'[1]PerfilGov2018 - DadosCompletos'!$A:$A,'[1]PerfilGov2018 - DadosCompletos'!$AW:$AW),"")</f>
        <v>0.15</v>
      </c>
      <c r="L1931">
        <f>IF(G1931=B1931,LOOKUP(G1931,'[1]PerfilGov2018 - DadosCompletos'!$A:$A,'[1]PerfilGov2018 - DadosCompletos'!$XU:$XU),"")</f>
        <v>0.187049752311338</v>
      </c>
      <c r="M1931">
        <f>IF(G1931=B1931,LOOKUP(G1931,'[1]PerfilGov2018 - DadosCompletos'!$A:$A,'[1]PerfilGov2018 - DadosCompletos'!$XV:$XV),"")</f>
        <v>0.19444238321949001</v>
      </c>
    </row>
    <row r="1932" spans="1:13" hidden="1" x14ac:dyDescent="0.25">
      <c r="A1932" t="s">
        <v>5</v>
      </c>
      <c r="B1932">
        <v>334</v>
      </c>
      <c r="D1932" t="s">
        <v>719</v>
      </c>
      <c r="E1932" t="s">
        <v>720</v>
      </c>
      <c r="F1932" t="s">
        <v>721</v>
      </c>
      <c r="G1932">
        <f>LOOKUP(B1932,'[1]PerfilGov2018 - DadosCompletos'!$A:$A,'[1]PerfilGov2018 - DadosCompletos'!$A:$A)</f>
        <v>333</v>
      </c>
      <c r="H1932" t="str">
        <f>IF(G1932=B1932,LOOKUP(G1932,'[1]PerfilGov2018 - DadosCompletos'!$A:$A,'[1]PerfilGov2018 - DadosCompletos'!$XM:$XM),"")</f>
        <v/>
      </c>
      <c r="I1932" t="str">
        <f>IF(G1932=B1932,LOOKUP(G1932,'[1]PerfilGov2018 - DadosCompletos'!$A:$A,'[1]PerfilGov2018 - DadosCompletos'!$F:$F),"")</f>
        <v/>
      </c>
      <c r="J1932" t="str">
        <f>IF(G1932=B1932,LOOKUP(G1932,'[1]PerfilGov2018 - DadosCompletos'!$A:$A,'[1]PerfilGov2018 - DadosCompletos'!$J:$J),"")</f>
        <v/>
      </c>
      <c r="K1932" t="str">
        <f>IF(G1932=B1932,LOOKUP(G1932,'[1]PerfilGov2018 - DadosCompletos'!$A:$A,'[1]PerfilGov2018 - DadosCompletos'!$AW:$AW),"")</f>
        <v/>
      </c>
      <c r="L1932" t="str">
        <f>IF(G1932=B1932,LOOKUP(G1932,'[1]PerfilGov2018 - DadosCompletos'!$A:$A,'[1]PerfilGov2018 - DadosCompletos'!$XU:$XU),"")</f>
        <v/>
      </c>
      <c r="M1932" t="str">
        <f>IF(G1932=B1932,LOOKUP(G1932,'[1]PerfilGov2018 - DadosCompletos'!$A:$A,'[1]PerfilGov2018 - DadosCompletos'!$XV:$XV),"")</f>
        <v/>
      </c>
    </row>
    <row r="1933" spans="1:13" hidden="1" x14ac:dyDescent="0.25">
      <c r="A1933" t="s">
        <v>5</v>
      </c>
      <c r="B1933">
        <v>335</v>
      </c>
      <c r="D1933" t="s">
        <v>72</v>
      </c>
      <c r="E1933" t="s">
        <v>73</v>
      </c>
      <c r="F1933" t="s">
        <v>74</v>
      </c>
      <c r="G1933">
        <f>LOOKUP(B1933,'[1]PerfilGov2018 - DadosCompletos'!$A:$A,'[1]PerfilGov2018 - DadosCompletos'!$A:$A)</f>
        <v>335</v>
      </c>
      <c r="H1933">
        <f>IF(G1933=B1933,LOOKUP(G1933,'[1]PerfilGov2018 - DadosCompletos'!$A:$A,'[1]PerfilGov2018 - DadosCompletos'!$XM:$XM),"")</f>
        <v>0.81572545347083802</v>
      </c>
      <c r="I1933">
        <f>IF(G1933=B1933,LOOKUP(G1933,'[1]PerfilGov2018 - DadosCompletos'!$A:$A,'[1]PerfilGov2018 - DadosCompletos'!$F:$F),"")</f>
        <v>0.81281834134265596</v>
      </c>
      <c r="J1933">
        <f>IF(G1933=B1933,LOOKUP(G1933,'[1]PerfilGov2018 - DadosCompletos'!$A:$A,'[1]PerfilGov2018 - DadosCompletos'!$J:$J),"")</f>
        <v>0.05</v>
      </c>
      <c r="K1933">
        <f>IF(G1933=B1933,LOOKUP(G1933,'[1]PerfilGov2018 - DadosCompletos'!$A:$A,'[1]PerfilGov2018 - DadosCompletos'!$AW:$AW),"")</f>
        <v>1</v>
      </c>
      <c r="L1933">
        <f>IF(G1933=B1933,LOOKUP(G1933,'[1]PerfilGov2018 - DadosCompletos'!$A:$A,'[1]PerfilGov2018 - DadosCompletos'!$XU:$XU),"")</f>
        <v>0.61188192959927101</v>
      </c>
      <c r="M1933">
        <f>IF(G1933=B1933,LOOKUP(G1933,'[1]PerfilGov2018 - DadosCompletos'!$A:$A,'[1]PerfilGov2018 - DadosCompletos'!$XV:$XV),"")</f>
        <v>0.69661944040582902</v>
      </c>
    </row>
    <row r="1934" spans="1:13" hidden="1" x14ac:dyDescent="0.25">
      <c r="A1934" t="s">
        <v>5</v>
      </c>
      <c r="B1934">
        <v>336</v>
      </c>
      <c r="D1934" t="s">
        <v>64</v>
      </c>
      <c r="E1934" t="s">
        <v>65</v>
      </c>
      <c r="F1934" t="s">
        <v>63</v>
      </c>
      <c r="G1934">
        <f>LOOKUP(B1934,'[1]PerfilGov2018 - DadosCompletos'!$A:$A,'[1]PerfilGov2018 - DadosCompletos'!$A:$A)</f>
        <v>336</v>
      </c>
      <c r="H1934">
        <f>IF(G1934=B1934,LOOKUP(G1934,'[1]PerfilGov2018 - DadosCompletos'!$A:$A,'[1]PerfilGov2018 - DadosCompletos'!$XM:$XM),"")</f>
        <v>0.63245125811972303</v>
      </c>
      <c r="I1934">
        <f>IF(G1934=B1934,LOOKUP(G1934,'[1]PerfilGov2018 - DadosCompletos'!$A:$A,'[1]PerfilGov2018 - DadosCompletos'!$F:$F),"")</f>
        <v>0.90983497421995696</v>
      </c>
      <c r="J1934">
        <f>IF(G1934=B1934,LOOKUP(G1934,'[1]PerfilGov2018 - DadosCompletos'!$A:$A,'[1]PerfilGov2018 - DadosCompletos'!$J:$J),"")</f>
        <v>0.85626690649012904</v>
      </c>
      <c r="K1934">
        <f>IF(G1934=B1934,LOOKUP(G1934,'[1]PerfilGov2018 - DadosCompletos'!$A:$A,'[1]PerfilGov2018 - DadosCompletos'!$AW:$AW),"")</f>
        <v>0.41652329926813803</v>
      </c>
      <c r="L1934">
        <f>IF(G1934=B1934,LOOKUP(G1934,'[1]PerfilGov2018 - DadosCompletos'!$A:$A,'[1]PerfilGov2018 - DadosCompletos'!$XU:$XU),"")</f>
        <v>0.71374107602008496</v>
      </c>
      <c r="M1934">
        <f>IF(G1934=B1934,LOOKUP(G1934,'[1]PerfilGov2018 - DadosCompletos'!$A:$A,'[1]PerfilGov2018 - DadosCompletos'!$XV:$XV),"")</f>
        <v>0.61823321447955004</v>
      </c>
    </row>
    <row r="1935" spans="1:13" hidden="1" x14ac:dyDescent="0.25">
      <c r="A1935" t="s">
        <v>5</v>
      </c>
      <c r="B1935">
        <v>337</v>
      </c>
      <c r="D1935" t="s">
        <v>461</v>
      </c>
      <c r="E1935" t="s">
        <v>462</v>
      </c>
      <c r="F1935" t="s">
        <v>463</v>
      </c>
      <c r="G1935">
        <f>LOOKUP(B1935,'[1]PerfilGov2018 - DadosCompletos'!$A:$A,'[1]PerfilGov2018 - DadosCompletos'!$A:$A)</f>
        <v>337</v>
      </c>
      <c r="H1935">
        <f>IF(G1935=B1935,LOOKUP(G1935,'[1]PerfilGov2018 - DadosCompletos'!$A:$A,'[1]PerfilGov2018 - DadosCompletos'!$XM:$XM),"")</f>
        <v>0.12104827685436</v>
      </c>
      <c r="I1935">
        <f>IF(G1935=B1935,LOOKUP(G1935,'[1]PerfilGov2018 - DadosCompletos'!$A:$A,'[1]PerfilGov2018 - DadosCompletos'!$F:$F),"")</f>
        <v>0.58751904349975903</v>
      </c>
      <c r="J1935">
        <f>IF(G1935=B1935,LOOKUP(G1935,'[1]PerfilGov2018 - DadosCompletos'!$A:$A,'[1]PerfilGov2018 - DadosCompletos'!$J:$J),"")</f>
        <v>0.05</v>
      </c>
      <c r="K1935">
        <f>IF(G1935=B1935,LOOKUP(G1935,'[1]PerfilGov2018 - DadosCompletos'!$A:$A,'[1]PerfilGov2018 - DadosCompletos'!$AW:$AW),"")</f>
        <v>0</v>
      </c>
      <c r="L1935">
        <f>IF(G1935=B1935,LOOKUP(G1935,'[1]PerfilGov2018 - DadosCompletos'!$A:$A,'[1]PerfilGov2018 - DadosCompletos'!$XU:$XU),"")</f>
        <v>0.38257951096760201</v>
      </c>
      <c r="M1935">
        <f>IF(G1935=B1935,LOOKUP(G1935,'[1]PerfilGov2018 - DadosCompletos'!$A:$A,'[1]PerfilGov2018 - DadosCompletos'!$XV:$XV),"")</f>
        <v>0.181216395799733</v>
      </c>
    </row>
    <row r="1936" spans="1:13" hidden="1" x14ac:dyDescent="0.25">
      <c r="A1936" t="s">
        <v>5</v>
      </c>
      <c r="B1936">
        <v>338</v>
      </c>
      <c r="D1936" t="s">
        <v>465</v>
      </c>
      <c r="E1936" t="s">
        <v>466</v>
      </c>
      <c r="F1936" t="s">
        <v>467</v>
      </c>
      <c r="G1936">
        <f>LOOKUP(B1936,'[1]PerfilGov2018 - DadosCompletos'!$A:$A,'[1]PerfilGov2018 - DadosCompletos'!$A:$A)</f>
        <v>338</v>
      </c>
      <c r="H1936">
        <f>IF(G1936=B1936,LOOKUP(G1936,'[1]PerfilGov2018 - DadosCompletos'!$A:$A,'[1]PerfilGov2018 - DadosCompletos'!$XM:$XM),"")</f>
        <v>0.34769521473298598</v>
      </c>
      <c r="I1936">
        <f>IF(G1936=B1936,LOOKUP(G1936,'[1]PerfilGov2018 - DadosCompletos'!$A:$A,'[1]PerfilGov2018 - DadosCompletos'!$F:$F),"")</f>
        <v>0.38277670523891499</v>
      </c>
      <c r="J1936">
        <f>IF(G1936=B1936,LOOKUP(G1936,'[1]PerfilGov2018 - DadosCompletos'!$A:$A,'[1]PerfilGov2018 - DadosCompletos'!$J:$J),"")</f>
        <v>0.32089837257229997</v>
      </c>
      <c r="K1936">
        <f>IF(G1936=B1936,LOOKUP(G1936,'[1]PerfilGov2018 - DadosCompletos'!$A:$A,'[1]PerfilGov2018 - DadosCompletos'!$AW:$AW),"")</f>
        <v>0.15</v>
      </c>
      <c r="L1936">
        <f>IF(G1936=B1936,LOOKUP(G1936,'[1]PerfilGov2018 - DadosCompletos'!$A:$A,'[1]PerfilGov2018 - DadosCompletos'!$XU:$XU),"")</f>
        <v>0.58470052312281395</v>
      </c>
      <c r="M1936">
        <f>IF(G1936=B1936,LOOKUP(G1936,'[1]PerfilGov2018 - DadosCompletos'!$A:$A,'[1]PerfilGov2018 - DadosCompletos'!$XV:$XV),"")</f>
        <v>0.45952181186074598</v>
      </c>
    </row>
    <row r="1937" spans="1:13" hidden="1" x14ac:dyDescent="0.25">
      <c r="A1937" t="s">
        <v>5</v>
      </c>
      <c r="B1937">
        <v>339</v>
      </c>
      <c r="D1937" t="s">
        <v>471</v>
      </c>
      <c r="E1937" t="s">
        <v>472</v>
      </c>
      <c r="F1937" t="s">
        <v>473</v>
      </c>
      <c r="G1937">
        <f>LOOKUP(B1937,'[1]PerfilGov2018 - DadosCompletos'!$A:$A,'[1]PerfilGov2018 - DadosCompletos'!$A:$A)</f>
        <v>338</v>
      </c>
      <c r="H1937" t="str">
        <f>IF(G1937=B1937,LOOKUP(G1937,'[1]PerfilGov2018 - DadosCompletos'!$A:$A,'[1]PerfilGov2018 - DadosCompletos'!$XM:$XM),"")</f>
        <v/>
      </c>
      <c r="I1937" t="str">
        <f>IF(G1937=B1937,LOOKUP(G1937,'[1]PerfilGov2018 - DadosCompletos'!$A:$A,'[1]PerfilGov2018 - DadosCompletos'!$F:$F),"")</f>
        <v/>
      </c>
      <c r="J1937" t="str">
        <f>IF(G1937=B1937,LOOKUP(G1937,'[1]PerfilGov2018 - DadosCompletos'!$A:$A,'[1]PerfilGov2018 - DadosCompletos'!$J:$J),"")</f>
        <v/>
      </c>
      <c r="K1937" t="str">
        <f>IF(G1937=B1937,LOOKUP(G1937,'[1]PerfilGov2018 - DadosCompletos'!$A:$A,'[1]PerfilGov2018 - DadosCompletos'!$AW:$AW),"")</f>
        <v/>
      </c>
      <c r="L1937" t="str">
        <f>IF(G1937=B1937,LOOKUP(G1937,'[1]PerfilGov2018 - DadosCompletos'!$A:$A,'[1]PerfilGov2018 - DadosCompletos'!$XU:$XU),"")</f>
        <v/>
      </c>
      <c r="M1937" t="str">
        <f>IF(G1937=B1937,LOOKUP(G1937,'[1]PerfilGov2018 - DadosCompletos'!$A:$A,'[1]PerfilGov2018 - DadosCompletos'!$XV:$XV),"")</f>
        <v/>
      </c>
    </row>
    <row r="1938" spans="1:13" hidden="1" x14ac:dyDescent="0.25">
      <c r="A1938" t="s">
        <v>5</v>
      </c>
      <c r="B1938">
        <v>340</v>
      </c>
      <c r="D1938" t="s">
        <v>331</v>
      </c>
      <c r="E1938" t="s">
        <v>332</v>
      </c>
      <c r="F1938" t="s">
        <v>333</v>
      </c>
      <c r="G1938">
        <f>LOOKUP(B1938,'[1]PerfilGov2018 - DadosCompletos'!$A:$A,'[1]PerfilGov2018 - DadosCompletos'!$A:$A)</f>
        <v>340</v>
      </c>
      <c r="H1938">
        <f>IF(G1938=B1938,LOOKUP(G1938,'[1]PerfilGov2018 - DadosCompletos'!$A:$A,'[1]PerfilGov2018 - DadosCompletos'!$XM:$XM),"")</f>
        <v>0.16308380496063901</v>
      </c>
      <c r="I1938">
        <f>IF(G1938=B1938,LOOKUP(G1938,'[1]PerfilGov2018 - DadosCompletos'!$A:$A,'[1]PerfilGov2018 - DadosCompletos'!$F:$F),"")</f>
        <v>0.05</v>
      </c>
      <c r="J1938">
        <f>IF(G1938=B1938,LOOKUP(G1938,'[1]PerfilGov2018 - DadosCompletos'!$A:$A,'[1]PerfilGov2018 - DadosCompletos'!$J:$J),"")</f>
        <v>0.5</v>
      </c>
      <c r="K1938">
        <f>IF(G1938=B1938,LOOKUP(G1938,'[1]PerfilGov2018 - DadosCompletos'!$A:$A,'[1]PerfilGov2018 - DadosCompletos'!$AW:$AW),"")</f>
        <v>0</v>
      </c>
      <c r="L1938">
        <f>IF(G1938=B1938,LOOKUP(G1938,'[1]PerfilGov2018 - DadosCompletos'!$A:$A,'[1]PerfilGov2018 - DadosCompletos'!$XU:$XU),"")</f>
        <v>0.376576801371514</v>
      </c>
      <c r="M1938">
        <f>IF(G1938=B1938,LOOKUP(G1938,'[1]PerfilGov2018 - DadosCompletos'!$A:$A,'[1]PerfilGov2018 - DadosCompletos'!$XV:$XV),"")</f>
        <v>0.24397331191388399</v>
      </c>
    </row>
    <row r="1939" spans="1:13" hidden="1" x14ac:dyDescent="0.25">
      <c r="A1939" t="s">
        <v>5</v>
      </c>
      <c r="B1939">
        <v>341</v>
      </c>
      <c r="D1939" t="s">
        <v>2335</v>
      </c>
      <c r="E1939" t="s">
        <v>2336</v>
      </c>
      <c r="F1939" t="s">
        <v>2337</v>
      </c>
      <c r="G1939">
        <f>LOOKUP(B1939,'[1]PerfilGov2018 - DadosCompletos'!$A:$A,'[1]PerfilGov2018 - DadosCompletos'!$A:$A)</f>
        <v>341</v>
      </c>
      <c r="H1939">
        <f>IF(G1939=B1939,LOOKUP(G1939,'[1]PerfilGov2018 - DadosCompletos'!$A:$A,'[1]PerfilGov2018 - DadosCompletos'!$XM:$XM),"")</f>
        <v>0.61561516451050702</v>
      </c>
      <c r="I1939">
        <f>IF(G1939=B1939,LOOKUP(G1939,'[1]PerfilGov2018 - DadosCompletos'!$A:$A,'[1]PerfilGov2018 - DadosCompletos'!$F:$F),"")</f>
        <v>0.261873160149102</v>
      </c>
      <c r="J1939">
        <f>IF(G1939=B1939,LOOKUP(G1939,'[1]PerfilGov2018 - DadosCompletos'!$A:$A,'[1]PerfilGov2018 - DadosCompletos'!$J:$J),"")</f>
        <v>0.85163534255909901</v>
      </c>
      <c r="K1939">
        <f>IF(G1939=B1939,LOOKUP(G1939,'[1]PerfilGov2018 - DadosCompletos'!$A:$A,'[1]PerfilGov2018 - DadosCompletos'!$AW:$AW),"")</f>
        <v>0.233476700731861</v>
      </c>
      <c r="L1939">
        <f>IF(G1939=B1939,LOOKUP(G1939,'[1]PerfilGov2018 - DadosCompletos'!$A:$A,'[1]PerfilGov2018 - DadosCompletos'!$XU:$XU),"")</f>
        <v>0.771840248301078</v>
      </c>
      <c r="M1939">
        <f>IF(G1939=B1939,LOOKUP(G1939,'[1]PerfilGov2018 - DadosCompletos'!$A:$A,'[1]PerfilGov2018 - DadosCompletos'!$XV:$XV),"")</f>
        <v>0.54664704764280903</v>
      </c>
    </row>
    <row r="1940" spans="1:13" hidden="1" x14ac:dyDescent="0.25">
      <c r="A1940" t="s">
        <v>5</v>
      </c>
      <c r="B1940">
        <v>342</v>
      </c>
      <c r="D1940" t="s">
        <v>260</v>
      </c>
      <c r="E1940" t="s">
        <v>261</v>
      </c>
      <c r="F1940" t="s">
        <v>262</v>
      </c>
      <c r="G1940">
        <f>LOOKUP(B1940,'[1]PerfilGov2018 - DadosCompletos'!$A:$A,'[1]PerfilGov2018 - DadosCompletos'!$A:$A)</f>
        <v>341</v>
      </c>
      <c r="H1940" t="str">
        <f>IF(G1940=B1940,LOOKUP(G1940,'[1]PerfilGov2018 - DadosCompletos'!$A:$A,'[1]PerfilGov2018 - DadosCompletos'!$XM:$XM),"")</f>
        <v/>
      </c>
      <c r="I1940" t="str">
        <f>IF(G1940=B1940,LOOKUP(G1940,'[1]PerfilGov2018 - DadosCompletos'!$A:$A,'[1]PerfilGov2018 - DadosCompletos'!$F:$F),"")</f>
        <v/>
      </c>
      <c r="J1940" t="str">
        <f>IF(G1940=B1940,LOOKUP(G1940,'[1]PerfilGov2018 - DadosCompletos'!$A:$A,'[1]PerfilGov2018 - DadosCompletos'!$J:$J),"")</f>
        <v/>
      </c>
      <c r="K1940" t="str">
        <f>IF(G1940=B1940,LOOKUP(G1940,'[1]PerfilGov2018 - DadosCompletos'!$A:$A,'[1]PerfilGov2018 - DadosCompletos'!$AW:$AW),"")</f>
        <v/>
      </c>
      <c r="L1940" t="str">
        <f>IF(G1940=B1940,LOOKUP(G1940,'[1]PerfilGov2018 - DadosCompletos'!$A:$A,'[1]PerfilGov2018 - DadosCompletos'!$XU:$XU),"")</f>
        <v/>
      </c>
      <c r="M1940" t="str">
        <f>IF(G1940=B1940,LOOKUP(G1940,'[1]PerfilGov2018 - DadosCompletos'!$A:$A,'[1]PerfilGov2018 - DadosCompletos'!$XV:$XV),"")</f>
        <v/>
      </c>
    </row>
    <row r="1941" spans="1:13" hidden="1" x14ac:dyDescent="0.25">
      <c r="A1941" t="s">
        <v>5</v>
      </c>
      <c r="B1941">
        <v>343</v>
      </c>
      <c r="D1941" t="s">
        <v>99</v>
      </c>
      <c r="E1941" t="s">
        <v>100</v>
      </c>
      <c r="F1941" t="s">
        <v>101</v>
      </c>
      <c r="G1941">
        <f>LOOKUP(B1941,'[1]PerfilGov2018 - DadosCompletos'!$A:$A,'[1]PerfilGov2018 - DadosCompletos'!$A:$A)</f>
        <v>343</v>
      </c>
      <c r="H1941">
        <f>IF(G1941=B1941,LOOKUP(G1941,'[1]PerfilGov2018 - DadosCompletos'!$A:$A,'[1]PerfilGov2018 - DadosCompletos'!$XM:$XM),"")</f>
        <v>0.239469099548099</v>
      </c>
      <c r="I1941">
        <f>IF(G1941=B1941,LOOKUP(G1941,'[1]PerfilGov2018 - DadosCompletos'!$A:$A,'[1]PerfilGov2018 - DadosCompletos'!$F:$F),"")</f>
        <v>0.58751904349975903</v>
      </c>
      <c r="J1941">
        <f>IF(G1941=B1941,LOOKUP(G1941,'[1]PerfilGov2018 - DadosCompletos'!$A:$A,'[1]PerfilGov2018 - DadosCompletos'!$J:$J),"")</f>
        <v>1</v>
      </c>
      <c r="K1941">
        <f>IF(G1941=B1941,LOOKUP(G1941,'[1]PerfilGov2018 - DadosCompletos'!$A:$A,'[1]PerfilGov2018 - DadosCompletos'!$AW:$AW),"")</f>
        <v>0</v>
      </c>
      <c r="L1941">
        <f>IF(G1941=B1941,LOOKUP(G1941,'[1]PerfilGov2018 - DadosCompletos'!$A:$A,'[1]PerfilGov2018 - DadosCompletos'!$XU:$XU),"")</f>
        <v>0.59875265307139403</v>
      </c>
      <c r="M1941">
        <f>IF(G1941=B1941,LOOKUP(G1941,'[1]PerfilGov2018 - DadosCompletos'!$A:$A,'[1]PerfilGov2018 - DadosCompletos'!$XV:$XV),"")</f>
        <v>0.29803987353478101</v>
      </c>
    </row>
    <row r="1942" spans="1:13" hidden="1" x14ac:dyDescent="0.25">
      <c r="A1942" t="s">
        <v>5</v>
      </c>
      <c r="B1942">
        <v>344</v>
      </c>
      <c r="D1942" t="s">
        <v>2031</v>
      </c>
      <c r="E1942" t="s">
        <v>2032</v>
      </c>
      <c r="F1942" t="s">
        <v>2033</v>
      </c>
      <c r="G1942">
        <f>LOOKUP(B1942,'[1]PerfilGov2018 - DadosCompletos'!$A:$A,'[1]PerfilGov2018 - DadosCompletos'!$A:$A)</f>
        <v>344</v>
      </c>
      <c r="H1942">
        <f>IF(G1942=B1942,LOOKUP(G1942,'[1]PerfilGov2018 - DadosCompletos'!$A:$A,'[1]PerfilGov2018 - DadosCompletos'!$XM:$XM),"")</f>
        <v>0.82360709804977295</v>
      </c>
      <c r="I1942">
        <f>IF(G1942=B1942,LOOKUP(G1942,'[1]PerfilGov2018 - DadosCompletos'!$A:$A,'[1]PerfilGov2018 - DadosCompletos'!$F:$F),"")</f>
        <v>1</v>
      </c>
      <c r="J1942">
        <f>IF(G1942=B1942,LOOKUP(G1942,'[1]PerfilGov2018 - DadosCompletos'!$A:$A,'[1]PerfilGov2018 - DadosCompletos'!$J:$J),"")</f>
        <v>0.85570744759835504</v>
      </c>
      <c r="K1942">
        <f>IF(G1942=B1942,LOOKUP(G1942,'[1]PerfilGov2018 - DadosCompletos'!$A:$A,'[1]PerfilGov2018 - DadosCompletos'!$AW:$AW),"")</f>
        <v>1</v>
      </c>
      <c r="L1942">
        <f>IF(G1942=B1942,LOOKUP(G1942,'[1]PerfilGov2018 - DadosCompletos'!$A:$A,'[1]PerfilGov2018 - DadosCompletos'!$XU:$XU),"")</f>
        <v>0.89418477722112999</v>
      </c>
      <c r="M1942">
        <f>IF(G1942=B1942,LOOKUP(G1942,'[1]PerfilGov2018 - DadosCompletos'!$A:$A,'[1]PerfilGov2018 - DadosCompletos'!$XV:$XV),"")</f>
        <v>0.80312623752674905</v>
      </c>
    </row>
    <row r="1943" spans="1:13" hidden="1" x14ac:dyDescent="0.25">
      <c r="A1943" t="s">
        <v>5</v>
      </c>
      <c r="B1943">
        <v>345</v>
      </c>
      <c r="D1943" t="s">
        <v>871</v>
      </c>
      <c r="E1943" t="s">
        <v>872</v>
      </c>
      <c r="F1943" t="s">
        <v>873</v>
      </c>
      <c r="G1943">
        <f>LOOKUP(B1943,'[1]PerfilGov2018 - DadosCompletos'!$A:$A,'[1]PerfilGov2018 - DadosCompletos'!$A:$A)</f>
        <v>344</v>
      </c>
      <c r="H1943" t="str">
        <f>IF(G1943=B1943,LOOKUP(G1943,'[1]PerfilGov2018 - DadosCompletos'!$A:$A,'[1]PerfilGov2018 - DadosCompletos'!$XM:$XM),"")</f>
        <v/>
      </c>
      <c r="I1943" t="str">
        <f>IF(G1943=B1943,LOOKUP(G1943,'[1]PerfilGov2018 - DadosCompletos'!$A:$A,'[1]PerfilGov2018 - DadosCompletos'!$F:$F),"")</f>
        <v/>
      </c>
      <c r="J1943" t="str">
        <f>IF(G1943=B1943,LOOKUP(G1943,'[1]PerfilGov2018 - DadosCompletos'!$A:$A,'[1]PerfilGov2018 - DadosCompletos'!$J:$J),"")</f>
        <v/>
      </c>
      <c r="K1943" t="str">
        <f>IF(G1943=B1943,LOOKUP(G1943,'[1]PerfilGov2018 - DadosCompletos'!$A:$A,'[1]PerfilGov2018 - DadosCompletos'!$AW:$AW),"")</f>
        <v/>
      </c>
      <c r="L1943" t="str">
        <f>IF(G1943=B1943,LOOKUP(G1943,'[1]PerfilGov2018 - DadosCompletos'!$A:$A,'[1]PerfilGov2018 - DadosCompletos'!$XU:$XU),"")</f>
        <v/>
      </c>
      <c r="M1943" t="str">
        <f>IF(G1943=B1943,LOOKUP(G1943,'[1]PerfilGov2018 - DadosCompletos'!$A:$A,'[1]PerfilGov2018 - DadosCompletos'!$XV:$XV),"")</f>
        <v/>
      </c>
    </row>
    <row r="1944" spans="1:13" hidden="1" x14ac:dyDescent="0.25">
      <c r="A1944" t="s">
        <v>5</v>
      </c>
      <c r="B1944">
        <v>346</v>
      </c>
      <c r="D1944" t="s">
        <v>478</v>
      </c>
      <c r="E1944" t="s">
        <v>479</v>
      </c>
      <c r="F1944" t="s">
        <v>480</v>
      </c>
      <c r="G1944">
        <f>LOOKUP(B1944,'[1]PerfilGov2018 - DadosCompletos'!$A:$A,'[1]PerfilGov2018 - DadosCompletos'!$A:$A)</f>
        <v>346</v>
      </c>
      <c r="H1944">
        <f>IF(G1944=B1944,LOOKUP(G1944,'[1]PerfilGov2018 - DadosCompletos'!$A:$A,'[1]PerfilGov2018 - DadosCompletos'!$XM:$XM),"")</f>
        <v>0.67975985572889996</v>
      </c>
      <c r="I1944">
        <f>IF(G1944=B1944,LOOKUP(G1944,'[1]PerfilGov2018 - DadosCompletos'!$A:$A,'[1]PerfilGov2018 - DadosCompletos'!$F:$F),"")</f>
        <v>0.582019186936373</v>
      </c>
      <c r="J1944">
        <f>IF(G1944=B1944,LOOKUP(G1944,'[1]PerfilGov2018 - DadosCompletos'!$A:$A,'[1]PerfilGov2018 - DadosCompletos'!$J:$J),"")</f>
        <v>1</v>
      </c>
      <c r="K1944">
        <f>IF(G1944=B1944,LOOKUP(G1944,'[1]PerfilGov2018 - DadosCompletos'!$A:$A,'[1]PerfilGov2018 - DadosCompletos'!$AW:$AW),"")</f>
        <v>0.15</v>
      </c>
      <c r="L1944">
        <f>IF(G1944=B1944,LOOKUP(G1944,'[1]PerfilGov2018 - DadosCompletos'!$A:$A,'[1]PerfilGov2018 - DadosCompletos'!$XU:$XU),"")</f>
        <v>0.77458190723940001</v>
      </c>
      <c r="M1944">
        <f>IF(G1944=B1944,LOOKUP(G1944,'[1]PerfilGov2018 - DadosCompletos'!$A:$A,'[1]PerfilGov2018 - DadosCompletos'!$XV:$XV),"")</f>
        <v>0.54255311991063504</v>
      </c>
    </row>
    <row r="1945" spans="1:13" hidden="1" x14ac:dyDescent="0.25">
      <c r="A1945" t="s">
        <v>5</v>
      </c>
      <c r="B1945">
        <v>347</v>
      </c>
      <c r="D1945" t="s">
        <v>1998</v>
      </c>
      <c r="E1945" t="s">
        <v>1999</v>
      </c>
      <c r="F1945" t="s">
        <v>2000</v>
      </c>
      <c r="G1945">
        <f>LOOKUP(B1945,'[1]PerfilGov2018 - DadosCompletos'!$A:$A,'[1]PerfilGov2018 - DadosCompletos'!$A:$A)</f>
        <v>346</v>
      </c>
      <c r="H1945" t="str">
        <f>IF(G1945=B1945,LOOKUP(G1945,'[1]PerfilGov2018 - DadosCompletos'!$A:$A,'[1]PerfilGov2018 - DadosCompletos'!$XM:$XM),"")</f>
        <v/>
      </c>
      <c r="I1945" t="str">
        <f>IF(G1945=B1945,LOOKUP(G1945,'[1]PerfilGov2018 - DadosCompletos'!$A:$A,'[1]PerfilGov2018 - DadosCompletos'!$F:$F),"")</f>
        <v/>
      </c>
      <c r="J1945" t="str">
        <f>IF(G1945=B1945,LOOKUP(G1945,'[1]PerfilGov2018 - DadosCompletos'!$A:$A,'[1]PerfilGov2018 - DadosCompletos'!$J:$J),"")</f>
        <v/>
      </c>
      <c r="K1945" t="str">
        <f>IF(G1945=B1945,LOOKUP(G1945,'[1]PerfilGov2018 - DadosCompletos'!$A:$A,'[1]PerfilGov2018 - DadosCompletos'!$AW:$AW),"")</f>
        <v/>
      </c>
      <c r="L1945" t="str">
        <f>IF(G1945=B1945,LOOKUP(G1945,'[1]PerfilGov2018 - DadosCompletos'!$A:$A,'[1]PerfilGov2018 - DadosCompletos'!$XU:$XU),"")</f>
        <v/>
      </c>
      <c r="M1945" t="str">
        <f>IF(G1945=B1945,LOOKUP(G1945,'[1]PerfilGov2018 - DadosCompletos'!$A:$A,'[1]PerfilGov2018 - DadosCompletos'!$XV:$XV),"")</f>
        <v/>
      </c>
    </row>
    <row r="1946" spans="1:13" hidden="1" x14ac:dyDescent="0.25">
      <c r="A1946" t="s">
        <v>5</v>
      </c>
      <c r="B1946">
        <v>348</v>
      </c>
      <c r="D1946" t="s">
        <v>697</v>
      </c>
      <c r="E1946" t="s">
        <v>698</v>
      </c>
      <c r="F1946" t="s">
        <v>699</v>
      </c>
      <c r="G1946">
        <f>LOOKUP(B1946,'[1]PerfilGov2018 - DadosCompletos'!$A:$A,'[1]PerfilGov2018 - DadosCompletos'!$A:$A)</f>
        <v>346</v>
      </c>
      <c r="H1946" t="str">
        <f>IF(G1946=B1946,LOOKUP(G1946,'[1]PerfilGov2018 - DadosCompletos'!$A:$A,'[1]PerfilGov2018 - DadosCompletos'!$XM:$XM),"")</f>
        <v/>
      </c>
      <c r="I1946" t="str">
        <f>IF(G1946=B1946,LOOKUP(G1946,'[1]PerfilGov2018 - DadosCompletos'!$A:$A,'[1]PerfilGov2018 - DadosCompletos'!$F:$F),"")</f>
        <v/>
      </c>
      <c r="J1946" t="str">
        <f>IF(G1946=B1946,LOOKUP(G1946,'[1]PerfilGov2018 - DadosCompletos'!$A:$A,'[1]PerfilGov2018 - DadosCompletos'!$J:$J),"")</f>
        <v/>
      </c>
      <c r="K1946" t="str">
        <f>IF(G1946=B1946,LOOKUP(G1946,'[1]PerfilGov2018 - DadosCompletos'!$A:$A,'[1]PerfilGov2018 - DadosCompletos'!$AW:$AW),"")</f>
        <v/>
      </c>
      <c r="L1946" t="str">
        <f>IF(G1946=B1946,LOOKUP(G1946,'[1]PerfilGov2018 - DadosCompletos'!$A:$A,'[1]PerfilGov2018 - DadosCompletos'!$XU:$XU),"")</f>
        <v/>
      </c>
      <c r="M1946" t="str">
        <f>IF(G1946=B1946,LOOKUP(G1946,'[1]PerfilGov2018 - DadosCompletos'!$A:$A,'[1]PerfilGov2018 - DadosCompletos'!$XV:$XV),"")</f>
        <v/>
      </c>
    </row>
    <row r="1947" spans="1:13" hidden="1" x14ac:dyDescent="0.25">
      <c r="A1947" t="s">
        <v>5</v>
      </c>
      <c r="B1947">
        <v>349</v>
      </c>
      <c r="D1947" t="s">
        <v>2001</v>
      </c>
      <c r="E1947" t="s">
        <v>2002</v>
      </c>
      <c r="F1947" t="s">
        <v>2003</v>
      </c>
      <c r="G1947">
        <f>LOOKUP(B1947,'[1]PerfilGov2018 - DadosCompletos'!$A:$A,'[1]PerfilGov2018 - DadosCompletos'!$A:$A)</f>
        <v>346</v>
      </c>
      <c r="H1947" t="str">
        <f>IF(G1947=B1947,LOOKUP(G1947,'[1]PerfilGov2018 - DadosCompletos'!$A:$A,'[1]PerfilGov2018 - DadosCompletos'!$XM:$XM),"")</f>
        <v/>
      </c>
      <c r="I1947" t="str">
        <f>IF(G1947=B1947,LOOKUP(G1947,'[1]PerfilGov2018 - DadosCompletos'!$A:$A,'[1]PerfilGov2018 - DadosCompletos'!$F:$F),"")</f>
        <v/>
      </c>
      <c r="J1947" t="str">
        <f>IF(G1947=B1947,LOOKUP(G1947,'[1]PerfilGov2018 - DadosCompletos'!$A:$A,'[1]PerfilGov2018 - DadosCompletos'!$J:$J),"")</f>
        <v/>
      </c>
      <c r="K1947" t="str">
        <f>IF(G1947=B1947,LOOKUP(G1947,'[1]PerfilGov2018 - DadosCompletos'!$A:$A,'[1]PerfilGov2018 - DadosCompletos'!$AW:$AW),"")</f>
        <v/>
      </c>
      <c r="L1947" t="str">
        <f>IF(G1947=B1947,LOOKUP(G1947,'[1]PerfilGov2018 - DadosCompletos'!$A:$A,'[1]PerfilGov2018 - DadosCompletos'!$XU:$XU),"")</f>
        <v/>
      </c>
      <c r="M1947" t="str">
        <f>IF(G1947=B1947,LOOKUP(G1947,'[1]PerfilGov2018 - DadosCompletos'!$A:$A,'[1]PerfilGov2018 - DadosCompletos'!$XV:$XV),"")</f>
        <v/>
      </c>
    </row>
    <row r="1948" spans="1:13" hidden="1" x14ac:dyDescent="0.25">
      <c r="A1948" t="s">
        <v>5</v>
      </c>
      <c r="B1948">
        <v>350</v>
      </c>
      <c r="D1948" t="s">
        <v>2016</v>
      </c>
      <c r="E1948" t="s">
        <v>2017</v>
      </c>
      <c r="F1948" t="s">
        <v>2018</v>
      </c>
      <c r="G1948">
        <f>LOOKUP(B1948,'[1]PerfilGov2018 - DadosCompletos'!$A:$A,'[1]PerfilGov2018 - DadosCompletos'!$A:$A)</f>
        <v>346</v>
      </c>
      <c r="H1948" t="str">
        <f>IF(G1948=B1948,LOOKUP(G1948,'[1]PerfilGov2018 - DadosCompletos'!$A:$A,'[1]PerfilGov2018 - DadosCompletos'!$XM:$XM),"")</f>
        <v/>
      </c>
      <c r="I1948" t="str">
        <f>IF(G1948=B1948,LOOKUP(G1948,'[1]PerfilGov2018 - DadosCompletos'!$A:$A,'[1]PerfilGov2018 - DadosCompletos'!$F:$F),"")</f>
        <v/>
      </c>
      <c r="J1948" t="str">
        <f>IF(G1948=B1948,LOOKUP(G1948,'[1]PerfilGov2018 - DadosCompletos'!$A:$A,'[1]PerfilGov2018 - DadosCompletos'!$J:$J),"")</f>
        <v/>
      </c>
      <c r="K1948" t="str">
        <f>IF(G1948=B1948,LOOKUP(G1948,'[1]PerfilGov2018 - DadosCompletos'!$A:$A,'[1]PerfilGov2018 - DadosCompletos'!$AW:$AW),"")</f>
        <v/>
      </c>
      <c r="L1948" t="str">
        <f>IF(G1948=B1948,LOOKUP(G1948,'[1]PerfilGov2018 - DadosCompletos'!$A:$A,'[1]PerfilGov2018 - DadosCompletos'!$XU:$XU),"")</f>
        <v/>
      </c>
      <c r="M1948" t="str">
        <f>IF(G1948=B1948,LOOKUP(G1948,'[1]PerfilGov2018 - DadosCompletos'!$A:$A,'[1]PerfilGov2018 - DadosCompletos'!$XV:$XV),"")</f>
        <v/>
      </c>
    </row>
    <row r="1949" spans="1:13" hidden="1" x14ac:dyDescent="0.25">
      <c r="A1949" t="s">
        <v>5</v>
      </c>
      <c r="B1949">
        <v>351</v>
      </c>
      <c r="D1949" t="s">
        <v>1978</v>
      </c>
      <c r="E1949" t="s">
        <v>1979</v>
      </c>
      <c r="F1949" t="s">
        <v>1980</v>
      </c>
      <c r="G1949">
        <f>LOOKUP(B1949,'[1]PerfilGov2018 - DadosCompletos'!$A:$A,'[1]PerfilGov2018 - DadosCompletos'!$A:$A)</f>
        <v>346</v>
      </c>
      <c r="H1949" t="str">
        <f>IF(G1949=B1949,LOOKUP(G1949,'[1]PerfilGov2018 - DadosCompletos'!$A:$A,'[1]PerfilGov2018 - DadosCompletos'!$XM:$XM),"")</f>
        <v/>
      </c>
      <c r="I1949" t="str">
        <f>IF(G1949=B1949,LOOKUP(G1949,'[1]PerfilGov2018 - DadosCompletos'!$A:$A,'[1]PerfilGov2018 - DadosCompletos'!$F:$F),"")</f>
        <v/>
      </c>
      <c r="J1949" t="str">
        <f>IF(G1949=B1949,LOOKUP(G1949,'[1]PerfilGov2018 - DadosCompletos'!$A:$A,'[1]PerfilGov2018 - DadosCompletos'!$J:$J),"")</f>
        <v/>
      </c>
      <c r="K1949" t="str">
        <f>IF(G1949=B1949,LOOKUP(G1949,'[1]PerfilGov2018 - DadosCompletos'!$A:$A,'[1]PerfilGov2018 - DadosCompletos'!$AW:$AW),"")</f>
        <v/>
      </c>
      <c r="L1949" t="str">
        <f>IF(G1949=B1949,LOOKUP(G1949,'[1]PerfilGov2018 - DadosCompletos'!$A:$A,'[1]PerfilGov2018 - DadosCompletos'!$XU:$XU),"")</f>
        <v/>
      </c>
      <c r="M1949" t="str">
        <f>IF(G1949=B1949,LOOKUP(G1949,'[1]PerfilGov2018 - DadosCompletos'!$A:$A,'[1]PerfilGov2018 - DadosCompletos'!$XV:$XV),"")</f>
        <v/>
      </c>
    </row>
    <row r="1950" spans="1:13" hidden="1" x14ac:dyDescent="0.25">
      <c r="A1950" t="s">
        <v>5</v>
      </c>
      <c r="B1950">
        <v>352</v>
      </c>
      <c r="D1950" t="s">
        <v>1981</v>
      </c>
      <c r="E1950" t="s">
        <v>1982</v>
      </c>
      <c r="F1950" t="s">
        <v>1983</v>
      </c>
      <c r="G1950">
        <f>LOOKUP(B1950,'[1]PerfilGov2018 - DadosCompletos'!$A:$A,'[1]PerfilGov2018 - DadosCompletos'!$A:$A)</f>
        <v>346</v>
      </c>
      <c r="H1950" t="str">
        <f>IF(G1950=B1950,LOOKUP(G1950,'[1]PerfilGov2018 - DadosCompletos'!$A:$A,'[1]PerfilGov2018 - DadosCompletos'!$XM:$XM),"")</f>
        <v/>
      </c>
      <c r="I1950" t="str">
        <f>IF(G1950=B1950,LOOKUP(G1950,'[1]PerfilGov2018 - DadosCompletos'!$A:$A,'[1]PerfilGov2018 - DadosCompletos'!$F:$F),"")</f>
        <v/>
      </c>
      <c r="J1950" t="str">
        <f>IF(G1950=B1950,LOOKUP(G1950,'[1]PerfilGov2018 - DadosCompletos'!$A:$A,'[1]PerfilGov2018 - DadosCompletos'!$J:$J),"")</f>
        <v/>
      </c>
      <c r="K1950" t="str">
        <f>IF(G1950=B1950,LOOKUP(G1950,'[1]PerfilGov2018 - DadosCompletos'!$A:$A,'[1]PerfilGov2018 - DadosCompletos'!$AW:$AW),"")</f>
        <v/>
      </c>
      <c r="L1950" t="str">
        <f>IF(G1950=B1950,LOOKUP(G1950,'[1]PerfilGov2018 - DadosCompletos'!$A:$A,'[1]PerfilGov2018 - DadosCompletos'!$XU:$XU),"")</f>
        <v/>
      </c>
      <c r="M1950" t="str">
        <f>IF(G1950=B1950,LOOKUP(G1950,'[1]PerfilGov2018 - DadosCompletos'!$A:$A,'[1]PerfilGov2018 - DadosCompletos'!$XV:$XV),"")</f>
        <v/>
      </c>
    </row>
    <row r="1951" spans="1:13" hidden="1" x14ac:dyDescent="0.25">
      <c r="A1951" t="s">
        <v>5</v>
      </c>
      <c r="B1951">
        <v>353</v>
      </c>
      <c r="D1951" t="s">
        <v>6</v>
      </c>
      <c r="E1951" t="s">
        <v>7</v>
      </c>
      <c r="F1951" t="s">
        <v>8</v>
      </c>
      <c r="G1951">
        <f>LOOKUP(B1951,'[1]PerfilGov2018 - DadosCompletos'!$A:$A,'[1]PerfilGov2018 - DadosCompletos'!$A:$A)</f>
        <v>346</v>
      </c>
      <c r="H1951" t="str">
        <f>IF(G1951=B1951,LOOKUP(G1951,'[1]PerfilGov2018 - DadosCompletos'!$A:$A,'[1]PerfilGov2018 - DadosCompletos'!$XM:$XM),"")</f>
        <v/>
      </c>
      <c r="I1951" t="str">
        <f>IF(G1951=B1951,LOOKUP(G1951,'[1]PerfilGov2018 - DadosCompletos'!$A:$A,'[1]PerfilGov2018 - DadosCompletos'!$F:$F),"")</f>
        <v/>
      </c>
      <c r="J1951" t="str">
        <f>IF(G1951=B1951,LOOKUP(G1951,'[1]PerfilGov2018 - DadosCompletos'!$A:$A,'[1]PerfilGov2018 - DadosCompletos'!$J:$J),"")</f>
        <v/>
      </c>
      <c r="K1951" t="str">
        <f>IF(G1951=B1951,LOOKUP(G1951,'[1]PerfilGov2018 - DadosCompletos'!$A:$A,'[1]PerfilGov2018 - DadosCompletos'!$AW:$AW),"")</f>
        <v/>
      </c>
      <c r="L1951" t="str">
        <f>IF(G1951=B1951,LOOKUP(G1951,'[1]PerfilGov2018 - DadosCompletos'!$A:$A,'[1]PerfilGov2018 - DadosCompletos'!$XU:$XU),"")</f>
        <v/>
      </c>
      <c r="M1951" t="str">
        <f>IF(G1951=B1951,LOOKUP(G1951,'[1]PerfilGov2018 - DadosCompletos'!$A:$A,'[1]PerfilGov2018 - DadosCompletos'!$XV:$XV),"")</f>
        <v/>
      </c>
    </row>
    <row r="1952" spans="1:13" hidden="1" x14ac:dyDescent="0.25">
      <c r="A1952" t="s">
        <v>5</v>
      </c>
      <c r="B1952">
        <v>354</v>
      </c>
      <c r="D1952" t="s">
        <v>272</v>
      </c>
      <c r="E1952" t="s">
        <v>273</v>
      </c>
      <c r="F1952" t="s">
        <v>274</v>
      </c>
      <c r="G1952">
        <f>LOOKUP(B1952,'[1]PerfilGov2018 - DadosCompletos'!$A:$A,'[1]PerfilGov2018 - DadosCompletos'!$A:$A)</f>
        <v>346</v>
      </c>
      <c r="H1952" t="str">
        <f>IF(G1952=B1952,LOOKUP(G1952,'[1]PerfilGov2018 - DadosCompletos'!$A:$A,'[1]PerfilGov2018 - DadosCompletos'!$XM:$XM),"")</f>
        <v/>
      </c>
      <c r="I1952" t="str">
        <f>IF(G1952=B1952,LOOKUP(G1952,'[1]PerfilGov2018 - DadosCompletos'!$A:$A,'[1]PerfilGov2018 - DadosCompletos'!$F:$F),"")</f>
        <v/>
      </c>
      <c r="J1952" t="str">
        <f>IF(G1952=B1952,LOOKUP(G1952,'[1]PerfilGov2018 - DadosCompletos'!$A:$A,'[1]PerfilGov2018 - DadosCompletos'!$J:$J),"")</f>
        <v/>
      </c>
      <c r="K1952" t="str">
        <f>IF(G1952=B1952,LOOKUP(G1952,'[1]PerfilGov2018 - DadosCompletos'!$A:$A,'[1]PerfilGov2018 - DadosCompletos'!$AW:$AW),"")</f>
        <v/>
      </c>
      <c r="L1952" t="str">
        <f>IF(G1952=B1952,LOOKUP(G1952,'[1]PerfilGov2018 - DadosCompletos'!$A:$A,'[1]PerfilGov2018 - DadosCompletos'!$XU:$XU),"")</f>
        <v/>
      </c>
      <c r="M1952" t="str">
        <f>IF(G1952=B1952,LOOKUP(G1952,'[1]PerfilGov2018 - DadosCompletos'!$A:$A,'[1]PerfilGov2018 - DadosCompletos'!$XV:$XV),"")</f>
        <v/>
      </c>
    </row>
    <row r="1953" spans="1:13" hidden="1" x14ac:dyDescent="0.25">
      <c r="A1953" t="s">
        <v>5</v>
      </c>
      <c r="B1953">
        <v>355</v>
      </c>
      <c r="D1953" t="s">
        <v>1989</v>
      </c>
      <c r="E1953" t="s">
        <v>1990</v>
      </c>
      <c r="F1953" t="s">
        <v>1991</v>
      </c>
      <c r="G1953">
        <f>LOOKUP(B1953,'[1]PerfilGov2018 - DadosCompletos'!$A:$A,'[1]PerfilGov2018 - DadosCompletos'!$A:$A)</f>
        <v>346</v>
      </c>
      <c r="H1953" t="str">
        <f>IF(G1953=B1953,LOOKUP(G1953,'[1]PerfilGov2018 - DadosCompletos'!$A:$A,'[1]PerfilGov2018 - DadosCompletos'!$XM:$XM),"")</f>
        <v/>
      </c>
      <c r="I1953" t="str">
        <f>IF(G1953=B1953,LOOKUP(G1953,'[1]PerfilGov2018 - DadosCompletos'!$A:$A,'[1]PerfilGov2018 - DadosCompletos'!$F:$F),"")</f>
        <v/>
      </c>
      <c r="J1953" t="str">
        <f>IF(G1953=B1953,LOOKUP(G1953,'[1]PerfilGov2018 - DadosCompletos'!$A:$A,'[1]PerfilGov2018 - DadosCompletos'!$J:$J),"")</f>
        <v/>
      </c>
      <c r="K1953" t="str">
        <f>IF(G1953=B1953,LOOKUP(G1953,'[1]PerfilGov2018 - DadosCompletos'!$A:$A,'[1]PerfilGov2018 - DadosCompletos'!$AW:$AW),"")</f>
        <v/>
      </c>
      <c r="L1953" t="str">
        <f>IF(G1953=B1953,LOOKUP(G1953,'[1]PerfilGov2018 - DadosCompletos'!$A:$A,'[1]PerfilGov2018 - DadosCompletos'!$XU:$XU),"")</f>
        <v/>
      </c>
      <c r="M1953" t="str">
        <f>IF(G1953=B1953,LOOKUP(G1953,'[1]PerfilGov2018 - DadosCompletos'!$A:$A,'[1]PerfilGov2018 - DadosCompletos'!$XV:$XV),"")</f>
        <v/>
      </c>
    </row>
    <row r="1954" spans="1:13" hidden="1" x14ac:dyDescent="0.25">
      <c r="A1954" t="s">
        <v>5</v>
      </c>
      <c r="B1954">
        <v>356</v>
      </c>
      <c r="D1954" t="s">
        <v>1972</v>
      </c>
      <c r="E1954" t="s">
        <v>1973</v>
      </c>
      <c r="F1954" t="s">
        <v>1974</v>
      </c>
      <c r="G1954">
        <f>LOOKUP(B1954,'[1]PerfilGov2018 - DadosCompletos'!$A:$A,'[1]PerfilGov2018 - DadosCompletos'!$A:$A)</f>
        <v>346</v>
      </c>
      <c r="H1954" t="str">
        <f>IF(G1954=B1954,LOOKUP(G1954,'[1]PerfilGov2018 - DadosCompletos'!$A:$A,'[1]PerfilGov2018 - DadosCompletos'!$XM:$XM),"")</f>
        <v/>
      </c>
      <c r="I1954" t="str">
        <f>IF(G1954=B1954,LOOKUP(G1954,'[1]PerfilGov2018 - DadosCompletos'!$A:$A,'[1]PerfilGov2018 - DadosCompletos'!$F:$F),"")</f>
        <v/>
      </c>
      <c r="J1954" t="str">
        <f>IF(G1954=B1954,LOOKUP(G1954,'[1]PerfilGov2018 - DadosCompletos'!$A:$A,'[1]PerfilGov2018 - DadosCompletos'!$J:$J),"")</f>
        <v/>
      </c>
      <c r="K1954" t="str">
        <f>IF(G1954=B1954,LOOKUP(G1954,'[1]PerfilGov2018 - DadosCompletos'!$A:$A,'[1]PerfilGov2018 - DadosCompletos'!$AW:$AW),"")</f>
        <v/>
      </c>
      <c r="L1954" t="str">
        <f>IF(G1954=B1954,LOOKUP(G1954,'[1]PerfilGov2018 - DadosCompletos'!$A:$A,'[1]PerfilGov2018 - DadosCompletos'!$XU:$XU),"")</f>
        <v/>
      </c>
      <c r="M1954" t="str">
        <f>IF(G1954=B1954,LOOKUP(G1954,'[1]PerfilGov2018 - DadosCompletos'!$A:$A,'[1]PerfilGov2018 - DadosCompletos'!$XV:$XV),"")</f>
        <v/>
      </c>
    </row>
    <row r="1955" spans="1:13" hidden="1" x14ac:dyDescent="0.25">
      <c r="A1955" t="s">
        <v>5</v>
      </c>
      <c r="B1955">
        <v>357</v>
      </c>
      <c r="D1955" t="s">
        <v>2013</v>
      </c>
      <c r="E1955" t="s">
        <v>2014</v>
      </c>
      <c r="F1955" t="s">
        <v>2015</v>
      </c>
      <c r="G1955">
        <f>LOOKUP(B1955,'[1]PerfilGov2018 - DadosCompletos'!$A:$A,'[1]PerfilGov2018 - DadosCompletos'!$A:$A)</f>
        <v>346</v>
      </c>
      <c r="H1955" t="str">
        <f>IF(G1955=B1955,LOOKUP(G1955,'[1]PerfilGov2018 - DadosCompletos'!$A:$A,'[1]PerfilGov2018 - DadosCompletos'!$XM:$XM),"")</f>
        <v/>
      </c>
      <c r="I1955" t="str">
        <f>IF(G1955=B1955,LOOKUP(G1955,'[1]PerfilGov2018 - DadosCompletos'!$A:$A,'[1]PerfilGov2018 - DadosCompletos'!$F:$F),"")</f>
        <v/>
      </c>
      <c r="J1955" t="str">
        <f>IF(G1955=B1955,LOOKUP(G1955,'[1]PerfilGov2018 - DadosCompletos'!$A:$A,'[1]PerfilGov2018 - DadosCompletos'!$J:$J),"")</f>
        <v/>
      </c>
      <c r="K1955" t="str">
        <f>IF(G1955=B1955,LOOKUP(G1955,'[1]PerfilGov2018 - DadosCompletos'!$A:$A,'[1]PerfilGov2018 - DadosCompletos'!$AW:$AW),"")</f>
        <v/>
      </c>
      <c r="L1955" t="str">
        <f>IF(G1955=B1955,LOOKUP(G1955,'[1]PerfilGov2018 - DadosCompletos'!$A:$A,'[1]PerfilGov2018 - DadosCompletos'!$XU:$XU),"")</f>
        <v/>
      </c>
      <c r="M1955" t="str">
        <f>IF(G1955=B1955,LOOKUP(G1955,'[1]PerfilGov2018 - DadosCompletos'!$A:$A,'[1]PerfilGov2018 - DadosCompletos'!$XV:$XV),"")</f>
        <v/>
      </c>
    </row>
    <row r="1956" spans="1:13" hidden="1" x14ac:dyDescent="0.25">
      <c r="A1956" t="s">
        <v>5</v>
      </c>
      <c r="B1956">
        <v>358</v>
      </c>
      <c r="D1956" t="s">
        <v>2038</v>
      </c>
      <c r="E1956" t="s">
        <v>2039</v>
      </c>
      <c r="F1956" t="s">
        <v>2040</v>
      </c>
      <c r="G1956">
        <f>LOOKUP(B1956,'[1]PerfilGov2018 - DadosCompletos'!$A:$A,'[1]PerfilGov2018 - DadosCompletos'!$A:$A)</f>
        <v>346</v>
      </c>
      <c r="H1956" t="str">
        <f>IF(G1956=B1956,LOOKUP(G1956,'[1]PerfilGov2018 - DadosCompletos'!$A:$A,'[1]PerfilGov2018 - DadosCompletos'!$XM:$XM),"")</f>
        <v/>
      </c>
      <c r="I1956" t="str">
        <f>IF(G1956=B1956,LOOKUP(G1956,'[1]PerfilGov2018 - DadosCompletos'!$A:$A,'[1]PerfilGov2018 - DadosCompletos'!$F:$F),"")</f>
        <v/>
      </c>
      <c r="J1956" t="str">
        <f>IF(G1956=B1956,LOOKUP(G1956,'[1]PerfilGov2018 - DadosCompletos'!$A:$A,'[1]PerfilGov2018 - DadosCompletos'!$J:$J),"")</f>
        <v/>
      </c>
      <c r="K1956" t="str">
        <f>IF(G1956=B1956,LOOKUP(G1956,'[1]PerfilGov2018 - DadosCompletos'!$A:$A,'[1]PerfilGov2018 - DadosCompletos'!$AW:$AW),"")</f>
        <v/>
      </c>
      <c r="L1956" t="str">
        <f>IF(G1956=B1956,LOOKUP(G1956,'[1]PerfilGov2018 - DadosCompletos'!$A:$A,'[1]PerfilGov2018 - DadosCompletos'!$XU:$XU),"")</f>
        <v/>
      </c>
      <c r="M1956" t="str">
        <f>IF(G1956=B1956,LOOKUP(G1956,'[1]PerfilGov2018 - DadosCompletos'!$A:$A,'[1]PerfilGov2018 - DadosCompletos'!$XV:$XV),"")</f>
        <v/>
      </c>
    </row>
    <row r="1957" spans="1:13" hidden="1" x14ac:dyDescent="0.25">
      <c r="A1957" t="s">
        <v>5</v>
      </c>
      <c r="B1957">
        <v>359</v>
      </c>
      <c r="D1957" t="s">
        <v>269</v>
      </c>
      <c r="E1957" t="s">
        <v>270</v>
      </c>
      <c r="F1957" t="s">
        <v>271</v>
      </c>
      <c r="G1957">
        <f>LOOKUP(B1957,'[1]PerfilGov2018 - DadosCompletos'!$A:$A,'[1]PerfilGov2018 - DadosCompletos'!$A:$A)</f>
        <v>346</v>
      </c>
      <c r="H1957" t="str">
        <f>IF(G1957=B1957,LOOKUP(G1957,'[1]PerfilGov2018 - DadosCompletos'!$A:$A,'[1]PerfilGov2018 - DadosCompletos'!$XM:$XM),"")</f>
        <v/>
      </c>
      <c r="I1957" t="str">
        <f>IF(G1957=B1957,LOOKUP(G1957,'[1]PerfilGov2018 - DadosCompletos'!$A:$A,'[1]PerfilGov2018 - DadosCompletos'!$F:$F),"")</f>
        <v/>
      </c>
      <c r="J1957" t="str">
        <f>IF(G1957=B1957,LOOKUP(G1957,'[1]PerfilGov2018 - DadosCompletos'!$A:$A,'[1]PerfilGov2018 - DadosCompletos'!$J:$J),"")</f>
        <v/>
      </c>
      <c r="K1957" t="str">
        <f>IF(G1957=B1957,LOOKUP(G1957,'[1]PerfilGov2018 - DadosCompletos'!$A:$A,'[1]PerfilGov2018 - DadosCompletos'!$AW:$AW),"")</f>
        <v/>
      </c>
      <c r="L1957" t="str">
        <f>IF(G1957=B1957,LOOKUP(G1957,'[1]PerfilGov2018 - DadosCompletos'!$A:$A,'[1]PerfilGov2018 - DadosCompletos'!$XU:$XU),"")</f>
        <v/>
      </c>
      <c r="M1957" t="str">
        <f>IF(G1957=B1957,LOOKUP(G1957,'[1]PerfilGov2018 - DadosCompletos'!$A:$A,'[1]PerfilGov2018 - DadosCompletos'!$XV:$XV),"")</f>
        <v/>
      </c>
    </row>
    <row r="1958" spans="1:13" hidden="1" x14ac:dyDescent="0.25">
      <c r="A1958" t="s">
        <v>5</v>
      </c>
      <c r="B1958">
        <v>360</v>
      </c>
      <c r="D1958" t="s">
        <v>1992</v>
      </c>
      <c r="E1958" t="s">
        <v>1993</v>
      </c>
      <c r="F1958" t="s">
        <v>1994</v>
      </c>
      <c r="G1958">
        <f>LOOKUP(B1958,'[1]PerfilGov2018 - DadosCompletos'!$A:$A,'[1]PerfilGov2018 - DadosCompletos'!$A:$A)</f>
        <v>346</v>
      </c>
      <c r="H1958" t="str">
        <f>IF(G1958=B1958,LOOKUP(G1958,'[1]PerfilGov2018 - DadosCompletos'!$A:$A,'[1]PerfilGov2018 - DadosCompletos'!$XM:$XM),"")</f>
        <v/>
      </c>
      <c r="I1958" t="str">
        <f>IF(G1958=B1958,LOOKUP(G1958,'[1]PerfilGov2018 - DadosCompletos'!$A:$A,'[1]PerfilGov2018 - DadosCompletos'!$F:$F),"")</f>
        <v/>
      </c>
      <c r="J1958" t="str">
        <f>IF(G1958=B1958,LOOKUP(G1958,'[1]PerfilGov2018 - DadosCompletos'!$A:$A,'[1]PerfilGov2018 - DadosCompletos'!$J:$J),"")</f>
        <v/>
      </c>
      <c r="K1958" t="str">
        <f>IF(G1958=B1958,LOOKUP(G1958,'[1]PerfilGov2018 - DadosCompletos'!$A:$A,'[1]PerfilGov2018 - DadosCompletos'!$AW:$AW),"")</f>
        <v/>
      </c>
      <c r="L1958" t="str">
        <f>IF(G1958=B1958,LOOKUP(G1958,'[1]PerfilGov2018 - DadosCompletos'!$A:$A,'[1]PerfilGov2018 - DadosCompletos'!$XU:$XU),"")</f>
        <v/>
      </c>
      <c r="M1958" t="str">
        <f>IF(G1958=B1958,LOOKUP(G1958,'[1]PerfilGov2018 - DadosCompletos'!$A:$A,'[1]PerfilGov2018 - DadosCompletos'!$XV:$XV),"")</f>
        <v/>
      </c>
    </row>
    <row r="1959" spans="1:13" hidden="1" x14ac:dyDescent="0.25">
      <c r="A1959" t="s">
        <v>5</v>
      </c>
      <c r="B1959">
        <v>361</v>
      </c>
      <c r="D1959" t="s">
        <v>1995</v>
      </c>
      <c r="E1959" t="s">
        <v>1996</v>
      </c>
      <c r="F1959" t="s">
        <v>1997</v>
      </c>
      <c r="G1959">
        <f>LOOKUP(B1959,'[1]PerfilGov2018 - DadosCompletos'!$A:$A,'[1]PerfilGov2018 - DadosCompletos'!$A:$A)</f>
        <v>346</v>
      </c>
      <c r="H1959" t="str">
        <f>IF(G1959=B1959,LOOKUP(G1959,'[1]PerfilGov2018 - DadosCompletos'!$A:$A,'[1]PerfilGov2018 - DadosCompletos'!$XM:$XM),"")</f>
        <v/>
      </c>
      <c r="I1959" t="str">
        <f>IF(G1959=B1959,LOOKUP(G1959,'[1]PerfilGov2018 - DadosCompletos'!$A:$A,'[1]PerfilGov2018 - DadosCompletos'!$F:$F),"")</f>
        <v/>
      </c>
      <c r="J1959" t="str">
        <f>IF(G1959=B1959,LOOKUP(G1959,'[1]PerfilGov2018 - DadosCompletos'!$A:$A,'[1]PerfilGov2018 - DadosCompletos'!$J:$J),"")</f>
        <v/>
      </c>
      <c r="K1959" t="str">
        <f>IF(G1959=B1959,LOOKUP(G1959,'[1]PerfilGov2018 - DadosCompletos'!$A:$A,'[1]PerfilGov2018 - DadosCompletos'!$AW:$AW),"")</f>
        <v/>
      </c>
      <c r="L1959" t="str">
        <f>IF(G1959=B1959,LOOKUP(G1959,'[1]PerfilGov2018 - DadosCompletos'!$A:$A,'[1]PerfilGov2018 - DadosCompletos'!$XU:$XU),"")</f>
        <v/>
      </c>
      <c r="M1959" t="str">
        <f>IF(G1959=B1959,LOOKUP(G1959,'[1]PerfilGov2018 - DadosCompletos'!$A:$A,'[1]PerfilGov2018 - DadosCompletos'!$XV:$XV),"")</f>
        <v/>
      </c>
    </row>
    <row r="1960" spans="1:13" hidden="1" x14ac:dyDescent="0.25">
      <c r="A1960" t="s">
        <v>5</v>
      </c>
      <c r="B1960">
        <v>362</v>
      </c>
      <c r="D1960" t="s">
        <v>1969</v>
      </c>
      <c r="E1960" t="s">
        <v>1970</v>
      </c>
      <c r="F1960" t="s">
        <v>1971</v>
      </c>
      <c r="G1960">
        <f>LOOKUP(B1960,'[1]PerfilGov2018 - DadosCompletos'!$A:$A,'[1]PerfilGov2018 - DadosCompletos'!$A:$A)</f>
        <v>346</v>
      </c>
      <c r="H1960" t="str">
        <f>IF(G1960=B1960,LOOKUP(G1960,'[1]PerfilGov2018 - DadosCompletos'!$A:$A,'[1]PerfilGov2018 - DadosCompletos'!$XM:$XM),"")</f>
        <v/>
      </c>
      <c r="I1960" t="str">
        <f>IF(G1960=B1960,LOOKUP(G1960,'[1]PerfilGov2018 - DadosCompletos'!$A:$A,'[1]PerfilGov2018 - DadosCompletos'!$F:$F),"")</f>
        <v/>
      </c>
      <c r="J1960" t="str">
        <f>IF(G1960=B1960,LOOKUP(G1960,'[1]PerfilGov2018 - DadosCompletos'!$A:$A,'[1]PerfilGov2018 - DadosCompletos'!$J:$J),"")</f>
        <v/>
      </c>
      <c r="K1960" t="str">
        <f>IF(G1960=B1960,LOOKUP(G1960,'[1]PerfilGov2018 - DadosCompletos'!$A:$A,'[1]PerfilGov2018 - DadosCompletos'!$AW:$AW),"")</f>
        <v/>
      </c>
      <c r="L1960" t="str">
        <f>IF(G1960=B1960,LOOKUP(G1960,'[1]PerfilGov2018 - DadosCompletos'!$A:$A,'[1]PerfilGov2018 - DadosCompletos'!$XU:$XU),"")</f>
        <v/>
      </c>
      <c r="M1960" t="str">
        <f>IF(G1960=B1960,LOOKUP(G1960,'[1]PerfilGov2018 - DadosCompletos'!$A:$A,'[1]PerfilGov2018 - DadosCompletos'!$XV:$XV),"")</f>
        <v/>
      </c>
    </row>
    <row r="1961" spans="1:13" hidden="1" x14ac:dyDescent="0.25">
      <c r="A1961" t="s">
        <v>5</v>
      </c>
      <c r="B1961">
        <v>363</v>
      </c>
      <c r="D1961" t="s">
        <v>1966</v>
      </c>
      <c r="E1961" t="s">
        <v>1967</v>
      </c>
      <c r="F1961" t="s">
        <v>1968</v>
      </c>
      <c r="G1961">
        <f>LOOKUP(B1961,'[1]PerfilGov2018 - DadosCompletos'!$A:$A,'[1]PerfilGov2018 - DadosCompletos'!$A:$A)</f>
        <v>346</v>
      </c>
      <c r="H1961" t="str">
        <f>IF(G1961=B1961,LOOKUP(G1961,'[1]PerfilGov2018 - DadosCompletos'!$A:$A,'[1]PerfilGov2018 - DadosCompletos'!$XM:$XM),"")</f>
        <v/>
      </c>
      <c r="I1961" t="str">
        <f>IF(G1961=B1961,LOOKUP(G1961,'[1]PerfilGov2018 - DadosCompletos'!$A:$A,'[1]PerfilGov2018 - DadosCompletos'!$F:$F),"")</f>
        <v/>
      </c>
      <c r="J1961" t="str">
        <f>IF(G1961=B1961,LOOKUP(G1961,'[1]PerfilGov2018 - DadosCompletos'!$A:$A,'[1]PerfilGov2018 - DadosCompletos'!$J:$J),"")</f>
        <v/>
      </c>
      <c r="K1961" t="str">
        <f>IF(G1961=B1961,LOOKUP(G1961,'[1]PerfilGov2018 - DadosCompletos'!$A:$A,'[1]PerfilGov2018 - DadosCompletos'!$AW:$AW),"")</f>
        <v/>
      </c>
      <c r="L1961" t="str">
        <f>IF(G1961=B1961,LOOKUP(G1961,'[1]PerfilGov2018 - DadosCompletos'!$A:$A,'[1]PerfilGov2018 - DadosCompletos'!$XU:$XU),"")</f>
        <v/>
      </c>
      <c r="M1961" t="str">
        <f>IF(G1961=B1961,LOOKUP(G1961,'[1]PerfilGov2018 - DadosCompletos'!$A:$A,'[1]PerfilGov2018 - DadosCompletos'!$XV:$XV),"")</f>
        <v/>
      </c>
    </row>
    <row r="1962" spans="1:13" hidden="1" x14ac:dyDescent="0.25">
      <c r="A1962" t="s">
        <v>5</v>
      </c>
      <c r="B1962">
        <v>364</v>
      </c>
      <c r="D1962" t="s">
        <v>2019</v>
      </c>
      <c r="E1962" t="s">
        <v>2020</v>
      </c>
      <c r="F1962" t="s">
        <v>2021</v>
      </c>
      <c r="G1962">
        <f>LOOKUP(B1962,'[1]PerfilGov2018 - DadosCompletos'!$A:$A,'[1]PerfilGov2018 - DadosCompletos'!$A:$A)</f>
        <v>346</v>
      </c>
      <c r="H1962" t="str">
        <f>IF(G1962=B1962,LOOKUP(G1962,'[1]PerfilGov2018 - DadosCompletos'!$A:$A,'[1]PerfilGov2018 - DadosCompletos'!$XM:$XM),"")</f>
        <v/>
      </c>
      <c r="I1962" t="str">
        <f>IF(G1962=B1962,LOOKUP(G1962,'[1]PerfilGov2018 - DadosCompletos'!$A:$A,'[1]PerfilGov2018 - DadosCompletos'!$F:$F),"")</f>
        <v/>
      </c>
      <c r="J1962" t="str">
        <f>IF(G1962=B1962,LOOKUP(G1962,'[1]PerfilGov2018 - DadosCompletos'!$A:$A,'[1]PerfilGov2018 - DadosCompletos'!$J:$J),"")</f>
        <v/>
      </c>
      <c r="K1962" t="str">
        <f>IF(G1962=B1962,LOOKUP(G1962,'[1]PerfilGov2018 - DadosCompletos'!$A:$A,'[1]PerfilGov2018 - DadosCompletos'!$AW:$AW),"")</f>
        <v/>
      </c>
      <c r="L1962" t="str">
        <f>IF(G1962=B1962,LOOKUP(G1962,'[1]PerfilGov2018 - DadosCompletos'!$A:$A,'[1]PerfilGov2018 - DadosCompletos'!$XU:$XU),"")</f>
        <v/>
      </c>
      <c r="M1962" t="str">
        <f>IF(G1962=B1962,LOOKUP(G1962,'[1]PerfilGov2018 - DadosCompletos'!$A:$A,'[1]PerfilGov2018 - DadosCompletos'!$XV:$XV),"")</f>
        <v/>
      </c>
    </row>
    <row r="1963" spans="1:13" hidden="1" x14ac:dyDescent="0.25">
      <c r="A1963" t="s">
        <v>5</v>
      </c>
      <c r="B1963">
        <v>365</v>
      </c>
      <c r="D1963" t="s">
        <v>2041</v>
      </c>
      <c r="E1963" t="s">
        <v>2042</v>
      </c>
      <c r="F1963" t="s">
        <v>2043</v>
      </c>
      <c r="G1963">
        <f>LOOKUP(B1963,'[1]PerfilGov2018 - DadosCompletos'!$A:$A,'[1]PerfilGov2018 - DadosCompletos'!$A:$A)</f>
        <v>346</v>
      </c>
      <c r="H1963" t="str">
        <f>IF(G1963=B1963,LOOKUP(G1963,'[1]PerfilGov2018 - DadosCompletos'!$A:$A,'[1]PerfilGov2018 - DadosCompletos'!$XM:$XM),"")</f>
        <v/>
      </c>
      <c r="I1963" t="str">
        <f>IF(G1963=B1963,LOOKUP(G1963,'[1]PerfilGov2018 - DadosCompletos'!$A:$A,'[1]PerfilGov2018 - DadosCompletos'!$F:$F),"")</f>
        <v/>
      </c>
      <c r="J1963" t="str">
        <f>IF(G1963=B1963,LOOKUP(G1963,'[1]PerfilGov2018 - DadosCompletos'!$A:$A,'[1]PerfilGov2018 - DadosCompletos'!$J:$J),"")</f>
        <v/>
      </c>
      <c r="K1963" t="str">
        <f>IF(G1963=B1963,LOOKUP(G1963,'[1]PerfilGov2018 - DadosCompletos'!$A:$A,'[1]PerfilGov2018 - DadosCompletos'!$AW:$AW),"")</f>
        <v/>
      </c>
      <c r="L1963" t="str">
        <f>IF(G1963=B1963,LOOKUP(G1963,'[1]PerfilGov2018 - DadosCompletos'!$A:$A,'[1]PerfilGov2018 - DadosCompletos'!$XU:$XU),"")</f>
        <v/>
      </c>
      <c r="M1963" t="str">
        <f>IF(G1963=B1963,LOOKUP(G1963,'[1]PerfilGov2018 - DadosCompletos'!$A:$A,'[1]PerfilGov2018 - DadosCompletos'!$XV:$XV),"")</f>
        <v/>
      </c>
    </row>
    <row r="1964" spans="1:13" hidden="1" x14ac:dyDescent="0.25">
      <c r="A1964" t="s">
        <v>5</v>
      </c>
      <c r="B1964">
        <v>366</v>
      </c>
      <c r="D1964" t="s">
        <v>239</v>
      </c>
      <c r="E1964" t="s">
        <v>240</v>
      </c>
      <c r="F1964" t="s">
        <v>241</v>
      </c>
      <c r="G1964">
        <f>LOOKUP(B1964,'[1]PerfilGov2018 - DadosCompletos'!$A:$A,'[1]PerfilGov2018 - DadosCompletos'!$A:$A)</f>
        <v>346</v>
      </c>
      <c r="H1964" t="str">
        <f>IF(G1964=B1964,LOOKUP(G1964,'[1]PerfilGov2018 - DadosCompletos'!$A:$A,'[1]PerfilGov2018 - DadosCompletos'!$XM:$XM),"")</f>
        <v/>
      </c>
      <c r="I1964" t="str">
        <f>IF(G1964=B1964,LOOKUP(G1964,'[1]PerfilGov2018 - DadosCompletos'!$A:$A,'[1]PerfilGov2018 - DadosCompletos'!$F:$F),"")</f>
        <v/>
      </c>
      <c r="J1964" t="str">
        <f>IF(G1964=B1964,LOOKUP(G1964,'[1]PerfilGov2018 - DadosCompletos'!$A:$A,'[1]PerfilGov2018 - DadosCompletos'!$J:$J),"")</f>
        <v/>
      </c>
      <c r="K1964" t="str">
        <f>IF(G1964=B1964,LOOKUP(G1964,'[1]PerfilGov2018 - DadosCompletos'!$A:$A,'[1]PerfilGov2018 - DadosCompletos'!$AW:$AW),"")</f>
        <v/>
      </c>
      <c r="L1964" t="str">
        <f>IF(G1964=B1964,LOOKUP(G1964,'[1]PerfilGov2018 - DadosCompletos'!$A:$A,'[1]PerfilGov2018 - DadosCompletos'!$XU:$XU),"")</f>
        <v/>
      </c>
      <c r="M1964" t="str">
        <f>IF(G1964=B1964,LOOKUP(G1964,'[1]PerfilGov2018 - DadosCompletos'!$A:$A,'[1]PerfilGov2018 - DadosCompletos'!$XV:$XV),"")</f>
        <v/>
      </c>
    </row>
    <row r="1965" spans="1:13" hidden="1" x14ac:dyDescent="0.25">
      <c r="A1965" t="s">
        <v>5</v>
      </c>
      <c r="B1965">
        <v>367</v>
      </c>
      <c r="D1965" t="s">
        <v>2332</v>
      </c>
      <c r="E1965" t="s">
        <v>2333</v>
      </c>
      <c r="F1965" t="s">
        <v>2334</v>
      </c>
      <c r="G1965">
        <f>LOOKUP(B1965,'[1]PerfilGov2018 - DadosCompletos'!$A:$A,'[1]PerfilGov2018 - DadosCompletos'!$A:$A)</f>
        <v>346</v>
      </c>
      <c r="H1965" t="str">
        <f>IF(G1965=B1965,LOOKUP(G1965,'[1]PerfilGov2018 - DadosCompletos'!$A:$A,'[1]PerfilGov2018 - DadosCompletos'!$XM:$XM),"")</f>
        <v/>
      </c>
      <c r="I1965" t="str">
        <f>IF(G1965=B1965,LOOKUP(G1965,'[1]PerfilGov2018 - DadosCompletos'!$A:$A,'[1]PerfilGov2018 - DadosCompletos'!$F:$F),"")</f>
        <v/>
      </c>
      <c r="J1965" t="str">
        <f>IF(G1965=B1965,LOOKUP(G1965,'[1]PerfilGov2018 - DadosCompletos'!$A:$A,'[1]PerfilGov2018 - DadosCompletos'!$J:$J),"")</f>
        <v/>
      </c>
      <c r="K1965" t="str">
        <f>IF(G1965=B1965,LOOKUP(G1965,'[1]PerfilGov2018 - DadosCompletos'!$A:$A,'[1]PerfilGov2018 - DadosCompletos'!$AW:$AW),"")</f>
        <v/>
      </c>
      <c r="L1965" t="str">
        <f>IF(G1965=B1965,LOOKUP(G1965,'[1]PerfilGov2018 - DadosCompletos'!$A:$A,'[1]PerfilGov2018 - DadosCompletos'!$XU:$XU),"")</f>
        <v/>
      </c>
      <c r="M1965" t="str">
        <f>IF(G1965=B1965,LOOKUP(G1965,'[1]PerfilGov2018 - DadosCompletos'!$A:$A,'[1]PerfilGov2018 - DadosCompletos'!$XV:$XV),"")</f>
        <v/>
      </c>
    </row>
    <row r="1966" spans="1:13" hidden="1" x14ac:dyDescent="0.25">
      <c r="A1966" t="s">
        <v>5</v>
      </c>
      <c r="B1966">
        <v>368</v>
      </c>
      <c r="D1966" t="s">
        <v>764</v>
      </c>
      <c r="E1966" t="s">
        <v>765</v>
      </c>
      <c r="F1966" t="s">
        <v>766</v>
      </c>
      <c r="G1966">
        <f>LOOKUP(B1966,'[1]PerfilGov2018 - DadosCompletos'!$A:$A,'[1]PerfilGov2018 - DadosCompletos'!$A:$A)</f>
        <v>368</v>
      </c>
      <c r="H1966">
        <f>IF(G1966=B1966,LOOKUP(G1966,'[1]PerfilGov2018 - DadosCompletos'!$A:$A,'[1]PerfilGov2018 - DadosCompletos'!$XM:$XM),"")</f>
        <v>0.45518594084589897</v>
      </c>
      <c r="I1966">
        <f>IF(G1966=B1966,LOOKUP(G1966,'[1]PerfilGov2018 - DadosCompletos'!$A:$A,'[1]PerfilGov2018 - DadosCompletos'!$F:$F),"")</f>
        <v>0.485002554059071</v>
      </c>
      <c r="J1966">
        <f>IF(G1966=B1966,LOOKUP(G1966,'[1]PerfilGov2018 - DadosCompletos'!$A:$A,'[1]PerfilGov2018 - DadosCompletos'!$J:$J),"")</f>
        <v>0.71197435408848397</v>
      </c>
      <c r="K1966">
        <f>IF(G1966=B1966,LOOKUP(G1966,'[1]PerfilGov2018 - DadosCompletos'!$A:$A,'[1]PerfilGov2018 - DadosCompletos'!$AW:$AW),"")</f>
        <v>0</v>
      </c>
      <c r="L1966">
        <f>IF(G1966=B1966,LOOKUP(G1966,'[1]PerfilGov2018 - DadosCompletos'!$A:$A,'[1]PerfilGov2018 - DadosCompletos'!$XU:$XU),"")</f>
        <v>0.50003371449614498</v>
      </c>
      <c r="M1966">
        <f>IF(G1966=B1966,LOOKUP(G1966,'[1]PerfilGov2018 - DadosCompletos'!$A:$A,'[1]PerfilGov2018 - DadosCompletos'!$XV:$XV),"")</f>
        <v>0.37891967972653701</v>
      </c>
    </row>
    <row r="1967" spans="1:13" hidden="1" x14ac:dyDescent="0.25">
      <c r="A1967" t="s">
        <v>5</v>
      </c>
      <c r="B1967">
        <v>369</v>
      </c>
      <c r="D1967" t="s">
        <v>1768</v>
      </c>
      <c r="E1967" t="s">
        <v>1769</v>
      </c>
      <c r="F1967" t="s">
        <v>1770</v>
      </c>
      <c r="G1967">
        <f>LOOKUP(B1967,'[1]PerfilGov2018 - DadosCompletos'!$A:$A,'[1]PerfilGov2018 - DadosCompletos'!$A:$A)</f>
        <v>369</v>
      </c>
      <c r="H1967">
        <f>IF(G1967=B1967,LOOKUP(G1967,'[1]PerfilGov2018 - DadosCompletos'!$A:$A,'[1]PerfilGov2018 - DadosCompletos'!$XM:$XM),"")</f>
        <v>0.86395567383577598</v>
      </c>
      <c r="I1967">
        <f>IF(G1967=B1967,LOOKUP(G1967,'[1]PerfilGov2018 - DadosCompletos'!$A:$A,'[1]PerfilGov2018 - DadosCompletos'!$F:$F),"")</f>
        <v>0.81233148845752401</v>
      </c>
      <c r="J1967">
        <f>IF(G1967=B1967,LOOKUP(G1967,'[1]PerfilGov2018 - DadosCompletos'!$A:$A,'[1]PerfilGov2018 - DadosCompletos'!$J:$J),"")</f>
        <v>1</v>
      </c>
      <c r="K1967">
        <f>IF(G1967=B1967,LOOKUP(G1967,'[1]PerfilGov2018 - DadosCompletos'!$A:$A,'[1]PerfilGov2018 - DadosCompletos'!$AW:$AW),"")</f>
        <v>1</v>
      </c>
      <c r="L1967">
        <f>IF(G1967=B1967,LOOKUP(G1967,'[1]PerfilGov2018 - DadosCompletos'!$A:$A,'[1]PerfilGov2018 - DadosCompletos'!$XU:$XU),"")</f>
        <v>0.76878664124209894</v>
      </c>
      <c r="M1967">
        <f>IF(G1967=B1967,LOOKUP(G1967,'[1]PerfilGov2018 - DadosCompletos'!$A:$A,'[1]PerfilGov2018 - DadosCompletos'!$XV:$XV),"")</f>
        <v>0.82986860934897999</v>
      </c>
    </row>
    <row r="1968" spans="1:13" hidden="1" x14ac:dyDescent="0.25">
      <c r="A1968" t="s">
        <v>5</v>
      </c>
      <c r="B1968">
        <v>370</v>
      </c>
      <c r="D1968" t="s">
        <v>2244</v>
      </c>
      <c r="E1968" t="s">
        <v>2245</v>
      </c>
      <c r="F1968" t="s">
        <v>2246</v>
      </c>
      <c r="G1968">
        <f>LOOKUP(B1968,'[1]PerfilGov2018 - DadosCompletos'!$A:$A,'[1]PerfilGov2018 - DadosCompletos'!$A:$A)</f>
        <v>369</v>
      </c>
      <c r="H1968" t="str">
        <f>IF(G1968=B1968,LOOKUP(G1968,'[1]PerfilGov2018 - DadosCompletos'!$A:$A,'[1]PerfilGov2018 - DadosCompletos'!$XM:$XM),"")</f>
        <v/>
      </c>
      <c r="I1968" t="str">
        <f>IF(G1968=B1968,LOOKUP(G1968,'[1]PerfilGov2018 - DadosCompletos'!$A:$A,'[1]PerfilGov2018 - DadosCompletos'!$F:$F),"")</f>
        <v/>
      </c>
      <c r="J1968" t="str">
        <f>IF(G1968=B1968,LOOKUP(G1968,'[1]PerfilGov2018 - DadosCompletos'!$A:$A,'[1]PerfilGov2018 - DadosCompletos'!$J:$J),"")</f>
        <v/>
      </c>
      <c r="K1968" t="str">
        <f>IF(G1968=B1968,LOOKUP(G1968,'[1]PerfilGov2018 - DadosCompletos'!$A:$A,'[1]PerfilGov2018 - DadosCompletos'!$AW:$AW),"")</f>
        <v/>
      </c>
      <c r="L1968" t="str">
        <f>IF(G1968=B1968,LOOKUP(G1968,'[1]PerfilGov2018 - DadosCompletos'!$A:$A,'[1]PerfilGov2018 - DadosCompletos'!$XU:$XU),"")</f>
        <v/>
      </c>
      <c r="M1968" t="str">
        <f>IF(G1968=B1968,LOOKUP(G1968,'[1]PerfilGov2018 - DadosCompletos'!$A:$A,'[1]PerfilGov2018 - DadosCompletos'!$XV:$XV),"")</f>
        <v/>
      </c>
    </row>
    <row r="1969" spans="1:13" hidden="1" x14ac:dyDescent="0.25">
      <c r="A1969" t="s">
        <v>5</v>
      </c>
      <c r="B1969">
        <v>371</v>
      </c>
      <c r="D1969" t="s">
        <v>2317</v>
      </c>
      <c r="E1969" t="s">
        <v>2318</v>
      </c>
      <c r="F1969" t="s">
        <v>2319</v>
      </c>
      <c r="G1969">
        <f>LOOKUP(B1969,'[1]PerfilGov2018 - DadosCompletos'!$A:$A,'[1]PerfilGov2018 - DadosCompletos'!$A:$A)</f>
        <v>369</v>
      </c>
      <c r="H1969" t="str">
        <f>IF(G1969=B1969,LOOKUP(G1969,'[1]PerfilGov2018 - DadosCompletos'!$A:$A,'[1]PerfilGov2018 - DadosCompletos'!$XM:$XM),"")</f>
        <v/>
      </c>
      <c r="I1969" t="str">
        <f>IF(G1969=B1969,LOOKUP(G1969,'[1]PerfilGov2018 - DadosCompletos'!$A:$A,'[1]PerfilGov2018 - DadosCompletos'!$F:$F),"")</f>
        <v/>
      </c>
      <c r="J1969" t="str">
        <f>IF(G1969=B1969,LOOKUP(G1969,'[1]PerfilGov2018 - DadosCompletos'!$A:$A,'[1]PerfilGov2018 - DadosCompletos'!$J:$J),"")</f>
        <v/>
      </c>
      <c r="K1969" t="str">
        <f>IF(G1969=B1969,LOOKUP(G1969,'[1]PerfilGov2018 - DadosCompletos'!$A:$A,'[1]PerfilGov2018 - DadosCompletos'!$AW:$AW),"")</f>
        <v/>
      </c>
      <c r="L1969" t="str">
        <f>IF(G1969=B1969,LOOKUP(G1969,'[1]PerfilGov2018 - DadosCompletos'!$A:$A,'[1]PerfilGov2018 - DadosCompletos'!$XU:$XU),"")</f>
        <v/>
      </c>
      <c r="M1969" t="str">
        <f>IF(G1969=B1969,LOOKUP(G1969,'[1]PerfilGov2018 - DadosCompletos'!$A:$A,'[1]PerfilGov2018 - DadosCompletos'!$XV:$XV),"")</f>
        <v/>
      </c>
    </row>
    <row r="1970" spans="1:13" hidden="1" x14ac:dyDescent="0.25">
      <c r="A1970" t="s">
        <v>5</v>
      </c>
      <c r="B1970">
        <v>372</v>
      </c>
      <c r="D1970" t="s">
        <v>865</v>
      </c>
      <c r="E1970" t="s">
        <v>866</v>
      </c>
      <c r="F1970" t="s">
        <v>867</v>
      </c>
      <c r="G1970">
        <f>LOOKUP(B1970,'[1]PerfilGov2018 - DadosCompletos'!$A:$A,'[1]PerfilGov2018 - DadosCompletos'!$A:$A)</f>
        <v>369</v>
      </c>
      <c r="H1970" t="str">
        <f>IF(G1970=B1970,LOOKUP(G1970,'[1]PerfilGov2018 - DadosCompletos'!$A:$A,'[1]PerfilGov2018 - DadosCompletos'!$XM:$XM),"")</f>
        <v/>
      </c>
      <c r="I1970" t="str">
        <f>IF(G1970=B1970,LOOKUP(G1970,'[1]PerfilGov2018 - DadosCompletos'!$A:$A,'[1]PerfilGov2018 - DadosCompletos'!$F:$F),"")</f>
        <v/>
      </c>
      <c r="J1970" t="str">
        <f>IF(G1970=B1970,LOOKUP(G1970,'[1]PerfilGov2018 - DadosCompletos'!$A:$A,'[1]PerfilGov2018 - DadosCompletos'!$J:$J),"")</f>
        <v/>
      </c>
      <c r="K1970" t="str">
        <f>IF(G1970=B1970,LOOKUP(G1970,'[1]PerfilGov2018 - DadosCompletos'!$A:$A,'[1]PerfilGov2018 - DadosCompletos'!$AW:$AW),"")</f>
        <v/>
      </c>
      <c r="L1970" t="str">
        <f>IF(G1970=B1970,LOOKUP(G1970,'[1]PerfilGov2018 - DadosCompletos'!$A:$A,'[1]PerfilGov2018 - DadosCompletos'!$XU:$XU),"")</f>
        <v/>
      </c>
      <c r="M1970" t="str">
        <f>IF(G1970=B1970,LOOKUP(G1970,'[1]PerfilGov2018 - DadosCompletos'!$A:$A,'[1]PerfilGov2018 - DadosCompletos'!$XV:$XV),"")</f>
        <v/>
      </c>
    </row>
    <row r="1971" spans="1:13" hidden="1" x14ac:dyDescent="0.25">
      <c r="A1971" t="s">
        <v>5</v>
      </c>
      <c r="B1971">
        <v>373</v>
      </c>
      <c r="D1971" t="s">
        <v>2308</v>
      </c>
      <c r="E1971" t="s">
        <v>2309</v>
      </c>
      <c r="F1971" t="s">
        <v>2310</v>
      </c>
      <c r="G1971">
        <f>LOOKUP(B1971,'[1]PerfilGov2018 - DadosCompletos'!$A:$A,'[1]PerfilGov2018 - DadosCompletos'!$A:$A)</f>
        <v>369</v>
      </c>
      <c r="H1971" t="str">
        <f>IF(G1971=B1971,LOOKUP(G1971,'[1]PerfilGov2018 - DadosCompletos'!$A:$A,'[1]PerfilGov2018 - DadosCompletos'!$XM:$XM),"")</f>
        <v/>
      </c>
      <c r="I1971" t="str">
        <f>IF(G1971=B1971,LOOKUP(G1971,'[1]PerfilGov2018 - DadosCompletos'!$A:$A,'[1]PerfilGov2018 - DadosCompletos'!$F:$F),"")</f>
        <v/>
      </c>
      <c r="J1971" t="str">
        <f>IF(G1971=B1971,LOOKUP(G1971,'[1]PerfilGov2018 - DadosCompletos'!$A:$A,'[1]PerfilGov2018 - DadosCompletos'!$J:$J),"")</f>
        <v/>
      </c>
      <c r="K1971" t="str">
        <f>IF(G1971=B1971,LOOKUP(G1971,'[1]PerfilGov2018 - DadosCompletos'!$A:$A,'[1]PerfilGov2018 - DadosCompletos'!$AW:$AW),"")</f>
        <v/>
      </c>
      <c r="L1971" t="str">
        <f>IF(G1971=B1971,LOOKUP(G1971,'[1]PerfilGov2018 - DadosCompletos'!$A:$A,'[1]PerfilGov2018 - DadosCompletos'!$XU:$XU),"")</f>
        <v/>
      </c>
      <c r="M1971" t="str">
        <f>IF(G1971=B1971,LOOKUP(G1971,'[1]PerfilGov2018 - DadosCompletos'!$A:$A,'[1]PerfilGov2018 - DadosCompletos'!$XV:$XV),"")</f>
        <v/>
      </c>
    </row>
    <row r="1972" spans="1:13" hidden="1" x14ac:dyDescent="0.25">
      <c r="A1972" t="s">
        <v>5</v>
      </c>
      <c r="B1972">
        <v>374</v>
      </c>
      <c r="D1972" t="s">
        <v>154</v>
      </c>
      <c r="E1972" t="s">
        <v>155</v>
      </c>
      <c r="F1972" t="s">
        <v>156</v>
      </c>
      <c r="G1972">
        <f>LOOKUP(B1972,'[1]PerfilGov2018 - DadosCompletos'!$A:$A,'[1]PerfilGov2018 - DadosCompletos'!$A:$A)</f>
        <v>369</v>
      </c>
      <c r="H1972" t="str">
        <f>IF(G1972=B1972,LOOKUP(G1972,'[1]PerfilGov2018 - DadosCompletos'!$A:$A,'[1]PerfilGov2018 - DadosCompletos'!$XM:$XM),"")</f>
        <v/>
      </c>
      <c r="I1972" t="str">
        <f>IF(G1972=B1972,LOOKUP(G1972,'[1]PerfilGov2018 - DadosCompletos'!$A:$A,'[1]PerfilGov2018 - DadosCompletos'!$F:$F),"")</f>
        <v/>
      </c>
      <c r="J1972" t="str">
        <f>IF(G1972=B1972,LOOKUP(G1972,'[1]PerfilGov2018 - DadosCompletos'!$A:$A,'[1]PerfilGov2018 - DadosCompletos'!$J:$J),"")</f>
        <v/>
      </c>
      <c r="K1972" t="str">
        <f>IF(G1972=B1972,LOOKUP(G1972,'[1]PerfilGov2018 - DadosCompletos'!$A:$A,'[1]PerfilGov2018 - DadosCompletos'!$AW:$AW),"")</f>
        <v/>
      </c>
      <c r="L1972" t="str">
        <f>IF(G1972=B1972,LOOKUP(G1972,'[1]PerfilGov2018 - DadosCompletos'!$A:$A,'[1]PerfilGov2018 - DadosCompletos'!$XU:$XU),"")</f>
        <v/>
      </c>
      <c r="M1972" t="str">
        <f>IF(G1972=B1972,LOOKUP(G1972,'[1]PerfilGov2018 - DadosCompletos'!$A:$A,'[1]PerfilGov2018 - DadosCompletos'!$XV:$XV),"")</f>
        <v/>
      </c>
    </row>
    <row r="1973" spans="1:13" hidden="1" x14ac:dyDescent="0.25">
      <c r="A1973" t="s">
        <v>5</v>
      </c>
      <c r="B1973">
        <v>375</v>
      </c>
      <c r="D1973" t="s">
        <v>2311</v>
      </c>
      <c r="E1973" t="s">
        <v>2312</v>
      </c>
      <c r="F1973" t="s">
        <v>2313</v>
      </c>
      <c r="G1973">
        <f>LOOKUP(B1973,'[1]PerfilGov2018 - DadosCompletos'!$A:$A,'[1]PerfilGov2018 - DadosCompletos'!$A:$A)</f>
        <v>369</v>
      </c>
      <c r="H1973" t="str">
        <f>IF(G1973=B1973,LOOKUP(G1973,'[1]PerfilGov2018 - DadosCompletos'!$A:$A,'[1]PerfilGov2018 - DadosCompletos'!$XM:$XM),"")</f>
        <v/>
      </c>
      <c r="I1973" t="str">
        <f>IF(G1973=B1973,LOOKUP(G1973,'[1]PerfilGov2018 - DadosCompletos'!$A:$A,'[1]PerfilGov2018 - DadosCompletos'!$F:$F),"")</f>
        <v/>
      </c>
      <c r="J1973" t="str">
        <f>IF(G1973=B1973,LOOKUP(G1973,'[1]PerfilGov2018 - DadosCompletos'!$A:$A,'[1]PerfilGov2018 - DadosCompletos'!$J:$J),"")</f>
        <v/>
      </c>
      <c r="K1973" t="str">
        <f>IF(G1973=B1973,LOOKUP(G1973,'[1]PerfilGov2018 - DadosCompletos'!$A:$A,'[1]PerfilGov2018 - DadosCompletos'!$AW:$AW),"")</f>
        <v/>
      </c>
      <c r="L1973" t="str">
        <f>IF(G1973=B1973,LOOKUP(G1973,'[1]PerfilGov2018 - DadosCompletos'!$A:$A,'[1]PerfilGov2018 - DadosCompletos'!$XU:$XU),"")</f>
        <v/>
      </c>
      <c r="M1973" t="str">
        <f>IF(G1973=B1973,LOOKUP(G1973,'[1]PerfilGov2018 - DadosCompletos'!$A:$A,'[1]PerfilGov2018 - DadosCompletos'!$XV:$XV),"")</f>
        <v/>
      </c>
    </row>
    <row r="1974" spans="1:13" hidden="1" x14ac:dyDescent="0.25">
      <c r="A1974" t="s">
        <v>5</v>
      </c>
      <c r="B1974">
        <v>376</v>
      </c>
      <c r="D1974" t="s">
        <v>2007</v>
      </c>
      <c r="E1974" t="s">
        <v>2008</v>
      </c>
      <c r="F1974" t="s">
        <v>2009</v>
      </c>
      <c r="G1974">
        <f>LOOKUP(B1974,'[1]PerfilGov2018 - DadosCompletos'!$A:$A,'[1]PerfilGov2018 - DadosCompletos'!$A:$A)</f>
        <v>369</v>
      </c>
      <c r="H1974" t="str">
        <f>IF(G1974=B1974,LOOKUP(G1974,'[1]PerfilGov2018 - DadosCompletos'!$A:$A,'[1]PerfilGov2018 - DadosCompletos'!$XM:$XM),"")</f>
        <v/>
      </c>
      <c r="I1974" t="str">
        <f>IF(G1974=B1974,LOOKUP(G1974,'[1]PerfilGov2018 - DadosCompletos'!$A:$A,'[1]PerfilGov2018 - DadosCompletos'!$F:$F),"")</f>
        <v/>
      </c>
      <c r="J1974" t="str">
        <f>IF(G1974=B1974,LOOKUP(G1974,'[1]PerfilGov2018 - DadosCompletos'!$A:$A,'[1]PerfilGov2018 - DadosCompletos'!$J:$J),"")</f>
        <v/>
      </c>
      <c r="K1974" t="str">
        <f>IF(G1974=B1974,LOOKUP(G1974,'[1]PerfilGov2018 - DadosCompletos'!$A:$A,'[1]PerfilGov2018 - DadosCompletos'!$AW:$AW),"")</f>
        <v/>
      </c>
      <c r="L1974" t="str">
        <f>IF(G1974=B1974,LOOKUP(G1974,'[1]PerfilGov2018 - DadosCompletos'!$A:$A,'[1]PerfilGov2018 - DadosCompletos'!$XU:$XU),"")</f>
        <v/>
      </c>
      <c r="M1974" t="str">
        <f>IF(G1974=B1974,LOOKUP(G1974,'[1]PerfilGov2018 - DadosCompletos'!$A:$A,'[1]PerfilGov2018 - DadosCompletos'!$XV:$XV),"")</f>
        <v/>
      </c>
    </row>
    <row r="1975" spans="1:13" hidden="1" x14ac:dyDescent="0.25">
      <c r="A1975" t="s">
        <v>5</v>
      </c>
      <c r="B1975">
        <v>377</v>
      </c>
      <c r="D1975" t="s">
        <v>2028</v>
      </c>
      <c r="E1975" t="s">
        <v>2029</v>
      </c>
      <c r="F1975" t="s">
        <v>2030</v>
      </c>
      <c r="G1975">
        <f>LOOKUP(B1975,'[1]PerfilGov2018 - DadosCompletos'!$A:$A,'[1]PerfilGov2018 - DadosCompletos'!$A:$A)</f>
        <v>369</v>
      </c>
      <c r="H1975" t="str">
        <f>IF(G1975=B1975,LOOKUP(G1975,'[1]PerfilGov2018 - DadosCompletos'!$A:$A,'[1]PerfilGov2018 - DadosCompletos'!$XM:$XM),"")</f>
        <v/>
      </c>
      <c r="I1975" t="str">
        <f>IF(G1975=B1975,LOOKUP(G1975,'[1]PerfilGov2018 - DadosCompletos'!$A:$A,'[1]PerfilGov2018 - DadosCompletos'!$F:$F),"")</f>
        <v/>
      </c>
      <c r="J1975" t="str">
        <f>IF(G1975=B1975,LOOKUP(G1975,'[1]PerfilGov2018 - DadosCompletos'!$A:$A,'[1]PerfilGov2018 - DadosCompletos'!$J:$J),"")</f>
        <v/>
      </c>
      <c r="K1975" t="str">
        <f>IF(G1975=B1975,LOOKUP(G1975,'[1]PerfilGov2018 - DadosCompletos'!$A:$A,'[1]PerfilGov2018 - DadosCompletos'!$AW:$AW),"")</f>
        <v/>
      </c>
      <c r="L1975" t="str">
        <f>IF(G1975=B1975,LOOKUP(G1975,'[1]PerfilGov2018 - DadosCompletos'!$A:$A,'[1]PerfilGov2018 - DadosCompletos'!$XU:$XU),"")</f>
        <v/>
      </c>
      <c r="M1975" t="str">
        <f>IF(G1975=B1975,LOOKUP(G1975,'[1]PerfilGov2018 - DadosCompletos'!$A:$A,'[1]PerfilGov2018 - DadosCompletos'!$XV:$XV),"")</f>
        <v/>
      </c>
    </row>
    <row r="1976" spans="1:13" hidden="1" x14ac:dyDescent="0.25">
      <c r="A1976" t="s">
        <v>5</v>
      </c>
      <c r="B1976">
        <v>378</v>
      </c>
      <c r="D1976" t="s">
        <v>2010</v>
      </c>
      <c r="E1976" t="s">
        <v>2011</v>
      </c>
      <c r="F1976" t="s">
        <v>2012</v>
      </c>
      <c r="G1976">
        <f>LOOKUP(B1976,'[1]PerfilGov2018 - DadosCompletos'!$A:$A,'[1]PerfilGov2018 - DadosCompletos'!$A:$A)</f>
        <v>369</v>
      </c>
      <c r="H1976" t="str">
        <f>IF(G1976=B1976,LOOKUP(G1976,'[1]PerfilGov2018 - DadosCompletos'!$A:$A,'[1]PerfilGov2018 - DadosCompletos'!$XM:$XM),"")</f>
        <v/>
      </c>
      <c r="I1976" t="str">
        <f>IF(G1976=B1976,LOOKUP(G1976,'[1]PerfilGov2018 - DadosCompletos'!$A:$A,'[1]PerfilGov2018 - DadosCompletos'!$F:$F),"")</f>
        <v/>
      </c>
      <c r="J1976" t="str">
        <f>IF(G1976=B1976,LOOKUP(G1976,'[1]PerfilGov2018 - DadosCompletos'!$A:$A,'[1]PerfilGov2018 - DadosCompletos'!$J:$J),"")</f>
        <v/>
      </c>
      <c r="K1976" t="str">
        <f>IF(G1976=B1976,LOOKUP(G1976,'[1]PerfilGov2018 - DadosCompletos'!$A:$A,'[1]PerfilGov2018 - DadosCompletos'!$AW:$AW),"")</f>
        <v/>
      </c>
      <c r="L1976" t="str">
        <f>IF(G1976=B1976,LOOKUP(G1976,'[1]PerfilGov2018 - DadosCompletos'!$A:$A,'[1]PerfilGov2018 - DadosCompletos'!$XU:$XU),"")</f>
        <v/>
      </c>
      <c r="M1976" t="str">
        <f>IF(G1976=B1976,LOOKUP(G1976,'[1]PerfilGov2018 - DadosCompletos'!$A:$A,'[1]PerfilGov2018 - DadosCompletos'!$XV:$XV),"")</f>
        <v/>
      </c>
    </row>
    <row r="1977" spans="1:13" hidden="1" x14ac:dyDescent="0.25">
      <c r="A1977" t="s">
        <v>5</v>
      </c>
      <c r="B1977">
        <v>379</v>
      </c>
      <c r="D1977" t="s">
        <v>2025</v>
      </c>
      <c r="E1977" t="s">
        <v>2026</v>
      </c>
      <c r="F1977" t="s">
        <v>2027</v>
      </c>
      <c r="G1977">
        <f>LOOKUP(B1977,'[1]PerfilGov2018 - DadosCompletos'!$A:$A,'[1]PerfilGov2018 - DadosCompletos'!$A:$A)</f>
        <v>369</v>
      </c>
      <c r="H1977" t="str">
        <f>IF(G1977=B1977,LOOKUP(G1977,'[1]PerfilGov2018 - DadosCompletos'!$A:$A,'[1]PerfilGov2018 - DadosCompletos'!$XM:$XM),"")</f>
        <v/>
      </c>
      <c r="I1977" t="str">
        <f>IF(G1977=B1977,LOOKUP(G1977,'[1]PerfilGov2018 - DadosCompletos'!$A:$A,'[1]PerfilGov2018 - DadosCompletos'!$F:$F),"")</f>
        <v/>
      </c>
      <c r="J1977" t="str">
        <f>IF(G1977=B1977,LOOKUP(G1977,'[1]PerfilGov2018 - DadosCompletos'!$A:$A,'[1]PerfilGov2018 - DadosCompletos'!$J:$J),"")</f>
        <v/>
      </c>
      <c r="K1977" t="str">
        <f>IF(G1977=B1977,LOOKUP(G1977,'[1]PerfilGov2018 - DadosCompletos'!$A:$A,'[1]PerfilGov2018 - DadosCompletos'!$AW:$AW),"")</f>
        <v/>
      </c>
      <c r="L1977" t="str">
        <f>IF(G1977=B1977,LOOKUP(G1977,'[1]PerfilGov2018 - DadosCompletos'!$A:$A,'[1]PerfilGov2018 - DadosCompletos'!$XU:$XU),"")</f>
        <v/>
      </c>
      <c r="M1977" t="str">
        <f>IF(G1977=B1977,LOOKUP(G1977,'[1]PerfilGov2018 - DadosCompletos'!$A:$A,'[1]PerfilGov2018 - DadosCompletos'!$XV:$XV),"")</f>
        <v/>
      </c>
    </row>
    <row r="1978" spans="1:13" hidden="1" x14ac:dyDescent="0.25">
      <c r="A1978" t="s">
        <v>5</v>
      </c>
      <c r="B1978">
        <v>380</v>
      </c>
      <c r="D1978" t="s">
        <v>2086</v>
      </c>
      <c r="E1978" t="s">
        <v>2087</v>
      </c>
      <c r="F1978" t="s">
        <v>2088</v>
      </c>
      <c r="G1978">
        <f>LOOKUP(B1978,'[1]PerfilGov2018 - DadosCompletos'!$A:$A,'[1]PerfilGov2018 - DadosCompletos'!$A:$A)</f>
        <v>369</v>
      </c>
      <c r="H1978" t="str">
        <f>IF(G1978=B1978,LOOKUP(G1978,'[1]PerfilGov2018 - DadosCompletos'!$A:$A,'[1]PerfilGov2018 - DadosCompletos'!$XM:$XM),"")</f>
        <v/>
      </c>
      <c r="I1978" t="str">
        <f>IF(G1978=B1978,LOOKUP(G1978,'[1]PerfilGov2018 - DadosCompletos'!$A:$A,'[1]PerfilGov2018 - DadosCompletos'!$F:$F),"")</f>
        <v/>
      </c>
      <c r="J1978" t="str">
        <f>IF(G1978=B1978,LOOKUP(G1978,'[1]PerfilGov2018 - DadosCompletos'!$A:$A,'[1]PerfilGov2018 - DadosCompletos'!$J:$J),"")</f>
        <v/>
      </c>
      <c r="K1978" t="str">
        <f>IF(G1978=B1978,LOOKUP(G1978,'[1]PerfilGov2018 - DadosCompletos'!$A:$A,'[1]PerfilGov2018 - DadosCompletos'!$AW:$AW),"")</f>
        <v/>
      </c>
      <c r="L1978" t="str">
        <f>IF(G1978=B1978,LOOKUP(G1978,'[1]PerfilGov2018 - DadosCompletos'!$A:$A,'[1]PerfilGov2018 - DadosCompletos'!$XU:$XU),"")</f>
        <v/>
      </c>
      <c r="M1978" t="str">
        <f>IF(G1978=B1978,LOOKUP(G1978,'[1]PerfilGov2018 - DadosCompletos'!$A:$A,'[1]PerfilGov2018 - DadosCompletos'!$XV:$XV),"")</f>
        <v/>
      </c>
    </row>
    <row r="1979" spans="1:13" hidden="1" x14ac:dyDescent="0.25">
      <c r="A1979" t="s">
        <v>5</v>
      </c>
      <c r="B1979">
        <v>381</v>
      </c>
      <c r="D1979" t="s">
        <v>2883</v>
      </c>
      <c r="E1979" t="s">
        <v>2884</v>
      </c>
      <c r="F1979" t="s">
        <v>2885</v>
      </c>
      <c r="G1979">
        <f>LOOKUP(B1979,'[1]PerfilGov2018 - DadosCompletos'!$A:$A,'[1]PerfilGov2018 - DadosCompletos'!$A:$A)</f>
        <v>369</v>
      </c>
      <c r="H1979" t="str">
        <f>IF(G1979=B1979,LOOKUP(G1979,'[1]PerfilGov2018 - DadosCompletos'!$A:$A,'[1]PerfilGov2018 - DadosCompletos'!$XM:$XM),"")</f>
        <v/>
      </c>
      <c r="I1979" t="str">
        <f>IF(G1979=B1979,LOOKUP(G1979,'[1]PerfilGov2018 - DadosCompletos'!$A:$A,'[1]PerfilGov2018 - DadosCompletos'!$F:$F),"")</f>
        <v/>
      </c>
      <c r="J1979" t="str">
        <f>IF(G1979=B1979,LOOKUP(G1979,'[1]PerfilGov2018 - DadosCompletos'!$A:$A,'[1]PerfilGov2018 - DadosCompletos'!$J:$J),"")</f>
        <v/>
      </c>
      <c r="K1979" t="str">
        <f>IF(G1979=B1979,LOOKUP(G1979,'[1]PerfilGov2018 - DadosCompletos'!$A:$A,'[1]PerfilGov2018 - DadosCompletos'!$AW:$AW),"")</f>
        <v/>
      </c>
      <c r="L1979" t="str">
        <f>IF(G1979=B1979,LOOKUP(G1979,'[1]PerfilGov2018 - DadosCompletos'!$A:$A,'[1]PerfilGov2018 - DadosCompletos'!$XU:$XU),"")</f>
        <v/>
      </c>
      <c r="M1979" t="str">
        <f>IF(G1979=B1979,LOOKUP(G1979,'[1]PerfilGov2018 - DadosCompletos'!$A:$A,'[1]PerfilGov2018 - DadosCompletos'!$XV:$XV),"")</f>
        <v/>
      </c>
    </row>
    <row r="1980" spans="1:13" hidden="1" x14ac:dyDescent="0.25">
      <c r="A1980" t="s">
        <v>5</v>
      </c>
      <c r="B1980">
        <v>382</v>
      </c>
      <c r="D1980" t="s">
        <v>2305</v>
      </c>
      <c r="E1980" t="s">
        <v>2306</v>
      </c>
      <c r="F1980" t="s">
        <v>2307</v>
      </c>
      <c r="G1980">
        <f>LOOKUP(B1980,'[1]PerfilGov2018 - DadosCompletos'!$A:$A,'[1]PerfilGov2018 - DadosCompletos'!$A:$A)</f>
        <v>369</v>
      </c>
      <c r="H1980" t="str">
        <f>IF(G1980=B1980,LOOKUP(G1980,'[1]PerfilGov2018 - DadosCompletos'!$A:$A,'[1]PerfilGov2018 - DadosCompletos'!$XM:$XM),"")</f>
        <v/>
      </c>
      <c r="I1980" t="str">
        <f>IF(G1980=B1980,LOOKUP(G1980,'[1]PerfilGov2018 - DadosCompletos'!$A:$A,'[1]PerfilGov2018 - DadosCompletos'!$F:$F),"")</f>
        <v/>
      </c>
      <c r="J1980" t="str">
        <f>IF(G1980=B1980,LOOKUP(G1980,'[1]PerfilGov2018 - DadosCompletos'!$A:$A,'[1]PerfilGov2018 - DadosCompletos'!$J:$J),"")</f>
        <v/>
      </c>
      <c r="K1980" t="str">
        <f>IF(G1980=B1980,LOOKUP(G1980,'[1]PerfilGov2018 - DadosCompletos'!$A:$A,'[1]PerfilGov2018 - DadosCompletos'!$AW:$AW),"")</f>
        <v/>
      </c>
      <c r="L1980" t="str">
        <f>IF(G1980=B1980,LOOKUP(G1980,'[1]PerfilGov2018 - DadosCompletos'!$A:$A,'[1]PerfilGov2018 - DadosCompletos'!$XU:$XU),"")</f>
        <v/>
      </c>
      <c r="M1980" t="str">
        <f>IF(G1980=B1980,LOOKUP(G1980,'[1]PerfilGov2018 - DadosCompletos'!$A:$A,'[1]PerfilGov2018 - DadosCompletos'!$XV:$XV),"")</f>
        <v/>
      </c>
    </row>
    <row r="1981" spans="1:13" hidden="1" x14ac:dyDescent="0.25">
      <c r="A1981" t="s">
        <v>5</v>
      </c>
      <c r="B1981">
        <v>383</v>
      </c>
      <c r="D1981" t="s">
        <v>2247</v>
      </c>
      <c r="E1981" t="s">
        <v>2248</v>
      </c>
      <c r="F1981" t="s">
        <v>2249</v>
      </c>
      <c r="G1981">
        <f>LOOKUP(B1981,'[1]PerfilGov2018 - DadosCompletos'!$A:$A,'[1]PerfilGov2018 - DadosCompletos'!$A:$A)</f>
        <v>383</v>
      </c>
      <c r="H1981">
        <f>IF(G1981=B1981,LOOKUP(G1981,'[1]PerfilGov2018 - DadosCompletos'!$A:$A,'[1]PerfilGov2018 - DadosCompletos'!$XM:$XM),"")</f>
        <v>0.362455982196207</v>
      </c>
      <c r="I1981">
        <f>IF(G1981=B1981,LOOKUP(G1981,'[1]PerfilGov2018 - DadosCompletos'!$A:$A,'[1]PerfilGov2018 - DadosCompletos'!$F:$F),"")</f>
        <v>0.71531485558022201</v>
      </c>
      <c r="J1981">
        <f>IF(G1981=B1981,LOOKUP(G1981,'[1]PerfilGov2018 - DadosCompletos'!$A:$A,'[1]PerfilGov2018 - DadosCompletos'!$J:$J),"")</f>
        <v>0.56503890481844299</v>
      </c>
      <c r="K1981">
        <f>IF(G1981=B1981,LOOKUP(G1981,'[1]PerfilGov2018 - DadosCompletos'!$A:$A,'[1]PerfilGov2018 - DadosCompletos'!$AW:$AW),"")</f>
        <v>1</v>
      </c>
      <c r="L1981">
        <f>IF(G1981=B1981,LOOKUP(G1981,'[1]PerfilGov2018 - DadosCompletos'!$A:$A,'[1]PerfilGov2018 - DadosCompletos'!$XU:$XU),"")</f>
        <v>0.487236722445204</v>
      </c>
      <c r="M1981">
        <f>IF(G1981=B1981,LOOKUP(G1981,'[1]PerfilGov2018 - DadosCompletos'!$A:$A,'[1]PerfilGov2018 - DadosCompletos'!$XV:$XV),"")</f>
        <v>0.37622392878807598</v>
      </c>
    </row>
    <row r="1982" spans="1:13" hidden="1" x14ac:dyDescent="0.25">
      <c r="A1982" t="s">
        <v>5</v>
      </c>
      <c r="B1982">
        <v>384</v>
      </c>
      <c r="D1982" t="s">
        <v>1963</v>
      </c>
      <c r="E1982" t="s">
        <v>1964</v>
      </c>
      <c r="F1982" t="s">
        <v>1965</v>
      </c>
      <c r="G1982">
        <f>LOOKUP(B1982,'[1]PerfilGov2018 - DadosCompletos'!$A:$A,'[1]PerfilGov2018 - DadosCompletos'!$A:$A)</f>
        <v>383</v>
      </c>
      <c r="H1982" t="str">
        <f>IF(G1982=B1982,LOOKUP(G1982,'[1]PerfilGov2018 - DadosCompletos'!$A:$A,'[1]PerfilGov2018 - DadosCompletos'!$XM:$XM),"")</f>
        <v/>
      </c>
      <c r="I1982" t="str">
        <f>IF(G1982=B1982,LOOKUP(G1982,'[1]PerfilGov2018 - DadosCompletos'!$A:$A,'[1]PerfilGov2018 - DadosCompletos'!$F:$F),"")</f>
        <v/>
      </c>
      <c r="J1982" t="str">
        <f>IF(G1982=B1982,LOOKUP(G1982,'[1]PerfilGov2018 - DadosCompletos'!$A:$A,'[1]PerfilGov2018 - DadosCompletos'!$J:$J),"")</f>
        <v/>
      </c>
      <c r="K1982" t="str">
        <f>IF(G1982=B1982,LOOKUP(G1982,'[1]PerfilGov2018 - DadosCompletos'!$A:$A,'[1]PerfilGov2018 - DadosCompletos'!$AW:$AW),"")</f>
        <v/>
      </c>
      <c r="L1982" t="str">
        <f>IF(G1982=B1982,LOOKUP(G1982,'[1]PerfilGov2018 - DadosCompletos'!$A:$A,'[1]PerfilGov2018 - DadosCompletos'!$XU:$XU),"")</f>
        <v/>
      </c>
      <c r="M1982" t="str">
        <f>IF(G1982=B1982,LOOKUP(G1982,'[1]PerfilGov2018 - DadosCompletos'!$A:$A,'[1]PerfilGov2018 - DadosCompletos'!$XV:$XV),"")</f>
        <v/>
      </c>
    </row>
    <row r="1983" spans="1:13" hidden="1" x14ac:dyDescent="0.25">
      <c r="A1983" t="s">
        <v>5</v>
      </c>
      <c r="B1983">
        <v>385</v>
      </c>
      <c r="D1983" t="s">
        <v>518</v>
      </c>
      <c r="E1983" t="s">
        <v>519</v>
      </c>
      <c r="F1983" t="s">
        <v>520</v>
      </c>
      <c r="G1983">
        <f>LOOKUP(B1983,'[1]PerfilGov2018 - DadosCompletos'!$A:$A,'[1]PerfilGov2018 - DadosCompletos'!$A:$A)</f>
        <v>383</v>
      </c>
      <c r="H1983" t="str">
        <f>IF(G1983=B1983,LOOKUP(G1983,'[1]PerfilGov2018 - DadosCompletos'!$A:$A,'[1]PerfilGov2018 - DadosCompletos'!$XM:$XM),"")</f>
        <v/>
      </c>
      <c r="I1983" t="str">
        <f>IF(G1983=B1983,LOOKUP(G1983,'[1]PerfilGov2018 - DadosCompletos'!$A:$A,'[1]PerfilGov2018 - DadosCompletos'!$F:$F),"")</f>
        <v/>
      </c>
      <c r="J1983" t="str">
        <f>IF(G1983=B1983,LOOKUP(G1983,'[1]PerfilGov2018 - DadosCompletos'!$A:$A,'[1]PerfilGov2018 - DadosCompletos'!$J:$J),"")</f>
        <v/>
      </c>
      <c r="K1983" t="str">
        <f>IF(G1983=B1983,LOOKUP(G1983,'[1]PerfilGov2018 - DadosCompletos'!$A:$A,'[1]PerfilGov2018 - DadosCompletos'!$AW:$AW),"")</f>
        <v/>
      </c>
      <c r="L1983" t="str">
        <f>IF(G1983=B1983,LOOKUP(G1983,'[1]PerfilGov2018 - DadosCompletos'!$A:$A,'[1]PerfilGov2018 - DadosCompletos'!$XU:$XU),"")</f>
        <v/>
      </c>
      <c r="M1983" t="str">
        <f>IF(G1983=B1983,LOOKUP(G1983,'[1]PerfilGov2018 - DadosCompletos'!$A:$A,'[1]PerfilGov2018 - DadosCompletos'!$XV:$XV),"")</f>
        <v/>
      </c>
    </row>
    <row r="1984" spans="1:13" hidden="1" x14ac:dyDescent="0.25">
      <c r="A1984" t="s">
        <v>5</v>
      </c>
      <c r="B1984">
        <v>386</v>
      </c>
      <c r="D1984" t="s">
        <v>506</v>
      </c>
      <c r="E1984" t="s">
        <v>507</v>
      </c>
      <c r="F1984" t="s">
        <v>508</v>
      </c>
      <c r="G1984">
        <f>LOOKUP(B1984,'[1]PerfilGov2018 - DadosCompletos'!$A:$A,'[1]PerfilGov2018 - DadosCompletos'!$A:$A)</f>
        <v>383</v>
      </c>
      <c r="H1984" t="str">
        <f>IF(G1984=B1984,LOOKUP(G1984,'[1]PerfilGov2018 - DadosCompletos'!$A:$A,'[1]PerfilGov2018 - DadosCompletos'!$XM:$XM),"")</f>
        <v/>
      </c>
      <c r="I1984" t="str">
        <f>IF(G1984=B1984,LOOKUP(G1984,'[1]PerfilGov2018 - DadosCompletos'!$A:$A,'[1]PerfilGov2018 - DadosCompletos'!$F:$F),"")</f>
        <v/>
      </c>
      <c r="J1984" t="str">
        <f>IF(G1984=B1984,LOOKUP(G1984,'[1]PerfilGov2018 - DadosCompletos'!$A:$A,'[1]PerfilGov2018 - DadosCompletos'!$J:$J),"")</f>
        <v/>
      </c>
      <c r="K1984" t="str">
        <f>IF(G1984=B1984,LOOKUP(G1984,'[1]PerfilGov2018 - DadosCompletos'!$A:$A,'[1]PerfilGov2018 - DadosCompletos'!$AW:$AW),"")</f>
        <v/>
      </c>
      <c r="L1984" t="str">
        <f>IF(G1984=B1984,LOOKUP(G1984,'[1]PerfilGov2018 - DadosCompletos'!$A:$A,'[1]PerfilGov2018 - DadosCompletos'!$XU:$XU),"")</f>
        <v/>
      </c>
      <c r="M1984" t="str">
        <f>IF(G1984=B1984,LOOKUP(G1984,'[1]PerfilGov2018 - DadosCompletos'!$A:$A,'[1]PerfilGov2018 - DadosCompletos'!$XV:$XV),"")</f>
        <v/>
      </c>
    </row>
    <row r="1985" spans="1:13" hidden="1" x14ac:dyDescent="0.25">
      <c r="A1985" t="s">
        <v>5</v>
      </c>
      <c r="B1985">
        <v>387</v>
      </c>
      <c r="D1985" t="s">
        <v>509</v>
      </c>
      <c r="E1985" t="s">
        <v>510</v>
      </c>
      <c r="F1985" t="s">
        <v>511</v>
      </c>
      <c r="G1985">
        <f>LOOKUP(B1985,'[1]PerfilGov2018 - DadosCompletos'!$A:$A,'[1]PerfilGov2018 - DadosCompletos'!$A:$A)</f>
        <v>383</v>
      </c>
      <c r="H1985" t="str">
        <f>IF(G1985=B1985,LOOKUP(G1985,'[1]PerfilGov2018 - DadosCompletos'!$A:$A,'[1]PerfilGov2018 - DadosCompletos'!$XM:$XM),"")</f>
        <v/>
      </c>
      <c r="I1985" t="str">
        <f>IF(G1985=B1985,LOOKUP(G1985,'[1]PerfilGov2018 - DadosCompletos'!$A:$A,'[1]PerfilGov2018 - DadosCompletos'!$F:$F),"")</f>
        <v/>
      </c>
      <c r="J1985" t="str">
        <f>IF(G1985=B1985,LOOKUP(G1985,'[1]PerfilGov2018 - DadosCompletos'!$A:$A,'[1]PerfilGov2018 - DadosCompletos'!$J:$J),"")</f>
        <v/>
      </c>
      <c r="K1985" t="str">
        <f>IF(G1985=B1985,LOOKUP(G1985,'[1]PerfilGov2018 - DadosCompletos'!$A:$A,'[1]PerfilGov2018 - DadosCompletos'!$AW:$AW),"")</f>
        <v/>
      </c>
      <c r="L1985" t="str">
        <f>IF(G1985=B1985,LOOKUP(G1985,'[1]PerfilGov2018 - DadosCompletos'!$A:$A,'[1]PerfilGov2018 - DadosCompletos'!$XU:$XU),"")</f>
        <v/>
      </c>
      <c r="M1985" t="str">
        <f>IF(G1985=B1985,LOOKUP(G1985,'[1]PerfilGov2018 - DadosCompletos'!$A:$A,'[1]PerfilGov2018 - DadosCompletos'!$XV:$XV),"")</f>
        <v/>
      </c>
    </row>
    <row r="1986" spans="1:13" hidden="1" x14ac:dyDescent="0.25">
      <c r="A1986" t="s">
        <v>5</v>
      </c>
      <c r="B1986">
        <v>388</v>
      </c>
      <c r="D1986" t="s">
        <v>512</v>
      </c>
      <c r="E1986" t="s">
        <v>513</v>
      </c>
      <c r="F1986" t="s">
        <v>514</v>
      </c>
      <c r="G1986">
        <f>LOOKUP(B1986,'[1]PerfilGov2018 - DadosCompletos'!$A:$A,'[1]PerfilGov2018 - DadosCompletos'!$A:$A)</f>
        <v>383</v>
      </c>
      <c r="H1986" t="str">
        <f>IF(G1986=B1986,LOOKUP(G1986,'[1]PerfilGov2018 - DadosCompletos'!$A:$A,'[1]PerfilGov2018 - DadosCompletos'!$XM:$XM),"")</f>
        <v/>
      </c>
      <c r="I1986" t="str">
        <f>IF(G1986=B1986,LOOKUP(G1986,'[1]PerfilGov2018 - DadosCompletos'!$A:$A,'[1]PerfilGov2018 - DadosCompletos'!$F:$F),"")</f>
        <v/>
      </c>
      <c r="J1986" t="str">
        <f>IF(G1986=B1986,LOOKUP(G1986,'[1]PerfilGov2018 - DadosCompletos'!$A:$A,'[1]PerfilGov2018 - DadosCompletos'!$J:$J),"")</f>
        <v/>
      </c>
      <c r="K1986" t="str">
        <f>IF(G1986=B1986,LOOKUP(G1986,'[1]PerfilGov2018 - DadosCompletos'!$A:$A,'[1]PerfilGov2018 - DadosCompletos'!$AW:$AW),"")</f>
        <v/>
      </c>
      <c r="L1986" t="str">
        <f>IF(G1986=B1986,LOOKUP(G1986,'[1]PerfilGov2018 - DadosCompletos'!$A:$A,'[1]PerfilGov2018 - DadosCompletos'!$XU:$XU),"")</f>
        <v/>
      </c>
      <c r="M1986" t="str">
        <f>IF(G1986=B1986,LOOKUP(G1986,'[1]PerfilGov2018 - DadosCompletos'!$A:$A,'[1]PerfilGov2018 - DadosCompletos'!$XV:$XV),"")</f>
        <v/>
      </c>
    </row>
    <row r="1987" spans="1:13" hidden="1" x14ac:dyDescent="0.25">
      <c r="A1987" t="s">
        <v>5</v>
      </c>
      <c r="B1987">
        <v>389</v>
      </c>
      <c r="D1987" t="s">
        <v>515</v>
      </c>
      <c r="E1987" t="s">
        <v>516</v>
      </c>
      <c r="F1987" t="s">
        <v>517</v>
      </c>
      <c r="G1987">
        <f>LOOKUP(B1987,'[1]PerfilGov2018 - DadosCompletos'!$A:$A,'[1]PerfilGov2018 - DadosCompletos'!$A:$A)</f>
        <v>383</v>
      </c>
      <c r="H1987" t="str">
        <f>IF(G1987=B1987,LOOKUP(G1987,'[1]PerfilGov2018 - DadosCompletos'!$A:$A,'[1]PerfilGov2018 - DadosCompletos'!$XM:$XM),"")</f>
        <v/>
      </c>
      <c r="I1987" t="str">
        <f>IF(G1987=B1987,LOOKUP(G1987,'[1]PerfilGov2018 - DadosCompletos'!$A:$A,'[1]PerfilGov2018 - DadosCompletos'!$F:$F),"")</f>
        <v/>
      </c>
      <c r="J1987" t="str">
        <f>IF(G1987=B1987,LOOKUP(G1987,'[1]PerfilGov2018 - DadosCompletos'!$A:$A,'[1]PerfilGov2018 - DadosCompletos'!$J:$J),"")</f>
        <v/>
      </c>
      <c r="K1987" t="str">
        <f>IF(G1987=B1987,LOOKUP(G1987,'[1]PerfilGov2018 - DadosCompletos'!$A:$A,'[1]PerfilGov2018 - DadosCompletos'!$AW:$AW),"")</f>
        <v/>
      </c>
      <c r="L1987" t="str">
        <f>IF(G1987=B1987,LOOKUP(G1987,'[1]PerfilGov2018 - DadosCompletos'!$A:$A,'[1]PerfilGov2018 - DadosCompletos'!$XU:$XU),"")</f>
        <v/>
      </c>
      <c r="M1987" t="str">
        <f>IF(G1987=B1987,LOOKUP(G1987,'[1]PerfilGov2018 - DadosCompletos'!$A:$A,'[1]PerfilGov2018 - DadosCompletos'!$XV:$XV),"")</f>
        <v/>
      </c>
    </row>
    <row r="1988" spans="1:13" hidden="1" x14ac:dyDescent="0.25">
      <c r="A1988" t="s">
        <v>5</v>
      </c>
      <c r="B1988">
        <v>390</v>
      </c>
      <c r="D1988" t="s">
        <v>521</v>
      </c>
      <c r="E1988" t="s">
        <v>522</v>
      </c>
      <c r="F1988" t="s">
        <v>523</v>
      </c>
      <c r="G1988">
        <f>LOOKUP(B1988,'[1]PerfilGov2018 - DadosCompletos'!$A:$A,'[1]PerfilGov2018 - DadosCompletos'!$A:$A)</f>
        <v>383</v>
      </c>
      <c r="H1988" t="str">
        <f>IF(G1988=B1988,LOOKUP(G1988,'[1]PerfilGov2018 - DadosCompletos'!$A:$A,'[1]PerfilGov2018 - DadosCompletos'!$XM:$XM),"")</f>
        <v/>
      </c>
      <c r="I1988" t="str">
        <f>IF(G1988=B1988,LOOKUP(G1988,'[1]PerfilGov2018 - DadosCompletos'!$A:$A,'[1]PerfilGov2018 - DadosCompletos'!$F:$F),"")</f>
        <v/>
      </c>
      <c r="J1988" t="str">
        <f>IF(G1988=B1988,LOOKUP(G1988,'[1]PerfilGov2018 - DadosCompletos'!$A:$A,'[1]PerfilGov2018 - DadosCompletos'!$J:$J),"")</f>
        <v/>
      </c>
      <c r="K1988" t="str">
        <f>IF(G1988=B1988,LOOKUP(G1988,'[1]PerfilGov2018 - DadosCompletos'!$A:$A,'[1]PerfilGov2018 - DadosCompletos'!$AW:$AW),"")</f>
        <v/>
      </c>
      <c r="L1988" t="str">
        <f>IF(G1988=B1988,LOOKUP(G1988,'[1]PerfilGov2018 - DadosCompletos'!$A:$A,'[1]PerfilGov2018 - DadosCompletos'!$XU:$XU),"")</f>
        <v/>
      </c>
      <c r="M1988" t="str">
        <f>IF(G1988=B1988,LOOKUP(G1988,'[1]PerfilGov2018 - DadosCompletos'!$A:$A,'[1]PerfilGov2018 - DadosCompletos'!$XV:$XV),"")</f>
        <v/>
      </c>
    </row>
    <row r="1989" spans="1:13" hidden="1" x14ac:dyDescent="0.25">
      <c r="A1989" t="s">
        <v>5</v>
      </c>
      <c r="B1989">
        <v>391</v>
      </c>
      <c r="D1989" t="s">
        <v>659</v>
      </c>
      <c r="E1989" t="s">
        <v>660</v>
      </c>
      <c r="F1989" t="s">
        <v>661</v>
      </c>
      <c r="G1989">
        <f>LOOKUP(B1989,'[1]PerfilGov2018 - DadosCompletos'!$A:$A,'[1]PerfilGov2018 - DadosCompletos'!$A:$A)</f>
        <v>383</v>
      </c>
      <c r="H1989" t="str">
        <f>IF(G1989=B1989,LOOKUP(G1989,'[1]PerfilGov2018 - DadosCompletos'!$A:$A,'[1]PerfilGov2018 - DadosCompletos'!$XM:$XM),"")</f>
        <v/>
      </c>
      <c r="I1989" t="str">
        <f>IF(G1989=B1989,LOOKUP(G1989,'[1]PerfilGov2018 - DadosCompletos'!$A:$A,'[1]PerfilGov2018 - DadosCompletos'!$F:$F),"")</f>
        <v/>
      </c>
      <c r="J1989" t="str">
        <f>IF(G1989=B1989,LOOKUP(G1989,'[1]PerfilGov2018 - DadosCompletos'!$A:$A,'[1]PerfilGov2018 - DadosCompletos'!$J:$J),"")</f>
        <v/>
      </c>
      <c r="K1989" t="str">
        <f>IF(G1989=B1989,LOOKUP(G1989,'[1]PerfilGov2018 - DadosCompletos'!$A:$A,'[1]PerfilGov2018 - DadosCompletos'!$AW:$AW),"")</f>
        <v/>
      </c>
      <c r="L1989" t="str">
        <f>IF(G1989=B1989,LOOKUP(G1989,'[1]PerfilGov2018 - DadosCompletos'!$A:$A,'[1]PerfilGov2018 - DadosCompletos'!$XU:$XU),"")</f>
        <v/>
      </c>
      <c r="M1989" t="str">
        <f>IF(G1989=B1989,LOOKUP(G1989,'[1]PerfilGov2018 - DadosCompletos'!$A:$A,'[1]PerfilGov2018 - DadosCompletos'!$XV:$XV),"")</f>
        <v/>
      </c>
    </row>
    <row r="1990" spans="1:13" hidden="1" x14ac:dyDescent="0.25">
      <c r="A1990" t="s">
        <v>5</v>
      </c>
      <c r="B1990">
        <v>392</v>
      </c>
      <c r="D1990" t="s">
        <v>486</v>
      </c>
      <c r="E1990" t="s">
        <v>487</v>
      </c>
      <c r="F1990" t="s">
        <v>488</v>
      </c>
      <c r="G1990">
        <f>LOOKUP(B1990,'[1]PerfilGov2018 - DadosCompletos'!$A:$A,'[1]PerfilGov2018 - DadosCompletos'!$A:$A)</f>
        <v>383</v>
      </c>
      <c r="H1990" t="str">
        <f>IF(G1990=B1990,LOOKUP(G1990,'[1]PerfilGov2018 - DadosCompletos'!$A:$A,'[1]PerfilGov2018 - DadosCompletos'!$XM:$XM),"")</f>
        <v/>
      </c>
      <c r="I1990" t="str">
        <f>IF(G1990=B1990,LOOKUP(G1990,'[1]PerfilGov2018 - DadosCompletos'!$A:$A,'[1]PerfilGov2018 - DadosCompletos'!$F:$F),"")</f>
        <v/>
      </c>
      <c r="J1990" t="str">
        <f>IF(G1990=B1990,LOOKUP(G1990,'[1]PerfilGov2018 - DadosCompletos'!$A:$A,'[1]PerfilGov2018 - DadosCompletos'!$J:$J),"")</f>
        <v/>
      </c>
      <c r="K1990" t="str">
        <f>IF(G1990=B1990,LOOKUP(G1990,'[1]PerfilGov2018 - DadosCompletos'!$A:$A,'[1]PerfilGov2018 - DadosCompletos'!$AW:$AW),"")</f>
        <v/>
      </c>
      <c r="L1990" t="str">
        <f>IF(G1990=B1990,LOOKUP(G1990,'[1]PerfilGov2018 - DadosCompletos'!$A:$A,'[1]PerfilGov2018 - DadosCompletos'!$XU:$XU),"")</f>
        <v/>
      </c>
      <c r="M1990" t="str">
        <f>IF(G1990=B1990,LOOKUP(G1990,'[1]PerfilGov2018 - DadosCompletos'!$A:$A,'[1]PerfilGov2018 - DadosCompletos'!$XV:$XV),"")</f>
        <v/>
      </c>
    </row>
    <row r="1991" spans="1:13" hidden="1" x14ac:dyDescent="0.25">
      <c r="A1991" t="s">
        <v>5</v>
      </c>
      <c r="B1991">
        <v>393</v>
      </c>
      <c r="D1991" t="s">
        <v>500</v>
      </c>
      <c r="E1991" t="s">
        <v>501</v>
      </c>
      <c r="F1991" t="s">
        <v>502</v>
      </c>
      <c r="G1991">
        <f>LOOKUP(B1991,'[1]PerfilGov2018 - DadosCompletos'!$A:$A,'[1]PerfilGov2018 - DadosCompletos'!$A:$A)</f>
        <v>383</v>
      </c>
      <c r="H1991" t="str">
        <f>IF(G1991=B1991,LOOKUP(G1991,'[1]PerfilGov2018 - DadosCompletos'!$A:$A,'[1]PerfilGov2018 - DadosCompletos'!$XM:$XM),"")</f>
        <v/>
      </c>
      <c r="I1991" t="str">
        <f>IF(G1991=B1991,LOOKUP(G1991,'[1]PerfilGov2018 - DadosCompletos'!$A:$A,'[1]PerfilGov2018 - DadosCompletos'!$F:$F),"")</f>
        <v/>
      </c>
      <c r="J1991" t="str">
        <f>IF(G1991=B1991,LOOKUP(G1991,'[1]PerfilGov2018 - DadosCompletos'!$A:$A,'[1]PerfilGov2018 - DadosCompletos'!$J:$J),"")</f>
        <v/>
      </c>
      <c r="K1991" t="str">
        <f>IF(G1991=B1991,LOOKUP(G1991,'[1]PerfilGov2018 - DadosCompletos'!$A:$A,'[1]PerfilGov2018 - DadosCompletos'!$AW:$AW),"")</f>
        <v/>
      </c>
      <c r="L1991" t="str">
        <f>IF(G1991=B1991,LOOKUP(G1991,'[1]PerfilGov2018 - DadosCompletos'!$A:$A,'[1]PerfilGov2018 - DadosCompletos'!$XU:$XU),"")</f>
        <v/>
      </c>
      <c r="M1991" t="str">
        <f>IF(G1991=B1991,LOOKUP(G1991,'[1]PerfilGov2018 - DadosCompletos'!$A:$A,'[1]PerfilGov2018 - DadosCompletos'!$XV:$XV),"")</f>
        <v/>
      </c>
    </row>
    <row r="1992" spans="1:13" hidden="1" x14ac:dyDescent="0.25">
      <c r="A1992" t="s">
        <v>5</v>
      </c>
      <c r="B1992">
        <v>394</v>
      </c>
      <c r="D1992" t="s">
        <v>278</v>
      </c>
      <c r="E1992" t="s">
        <v>279</v>
      </c>
      <c r="F1992" t="s">
        <v>280</v>
      </c>
      <c r="G1992">
        <f>LOOKUP(B1992,'[1]PerfilGov2018 - DadosCompletos'!$A:$A,'[1]PerfilGov2018 - DadosCompletos'!$A:$A)</f>
        <v>394</v>
      </c>
      <c r="H1992">
        <f>IF(G1992=B1992,LOOKUP(G1992,'[1]PerfilGov2018 - DadosCompletos'!$A:$A,'[1]PerfilGov2018 - DadosCompletos'!$XM:$XM),"")</f>
        <v>0.15223318816147299</v>
      </c>
      <c r="I1992">
        <f>IF(G1992=B1992,LOOKUP(G1992,'[1]PerfilGov2018 - DadosCompletos'!$A:$A,'[1]PerfilGov2018 - DadosCompletos'!$F:$F),"")</f>
        <v>0.48807201797295302</v>
      </c>
      <c r="J1992">
        <f>IF(G1992=B1992,LOOKUP(G1992,'[1]PerfilGov2018 - DadosCompletos'!$A:$A,'[1]PerfilGov2018 - DadosCompletos'!$J:$J),"")</f>
        <v>0.05</v>
      </c>
      <c r="K1992">
        <f>IF(G1992=B1992,LOOKUP(G1992,'[1]PerfilGov2018 - DadosCompletos'!$A:$A,'[1]PerfilGov2018 - DadosCompletos'!$AW:$AW),"")</f>
        <v>0.233476700731861</v>
      </c>
      <c r="L1992">
        <f>IF(G1992=B1992,LOOKUP(G1992,'[1]PerfilGov2018 - DadosCompletos'!$A:$A,'[1]PerfilGov2018 - DadosCompletos'!$XU:$XU),"")</f>
        <v>0.34340030778205599</v>
      </c>
      <c r="M1992">
        <f>IF(G1992=B1992,LOOKUP(G1992,'[1]PerfilGov2018 - DadosCompletos'!$A:$A,'[1]PerfilGov2018 - DadosCompletos'!$XV:$XV),"")</f>
        <v>0.34171261577289802</v>
      </c>
    </row>
    <row r="1993" spans="1:13" hidden="1" x14ac:dyDescent="0.25">
      <c r="A1993" t="s">
        <v>5</v>
      </c>
      <c r="B1993">
        <v>395</v>
      </c>
      <c r="D1993" t="s">
        <v>813</v>
      </c>
      <c r="E1993" t="s">
        <v>814</v>
      </c>
      <c r="F1993" t="s">
        <v>815</v>
      </c>
      <c r="G1993">
        <f>LOOKUP(B1993,'[1]PerfilGov2018 - DadosCompletos'!$A:$A,'[1]PerfilGov2018 - DadosCompletos'!$A:$A)</f>
        <v>395</v>
      </c>
      <c r="H1993">
        <f>IF(G1993=B1993,LOOKUP(G1993,'[1]PerfilGov2018 - DadosCompletos'!$A:$A,'[1]PerfilGov2018 - DadosCompletos'!$XM:$XM),"")</f>
        <v>9.9928182929410192E-3</v>
      </c>
      <c r="I1993">
        <f>IF(G1993=B1993,LOOKUP(G1993,'[1]PerfilGov2018 - DadosCompletos'!$A:$A,'[1]PerfilGov2018 - DadosCompletos'!$F:$F),"")</f>
        <v>0.69696181099935695</v>
      </c>
      <c r="J1993">
        <f>IF(G1993=B1993,LOOKUP(G1993,'[1]PerfilGov2018 - DadosCompletos'!$A:$A,'[1]PerfilGov2018 - DadosCompletos'!$J:$J),"")</f>
        <v>0.15</v>
      </c>
      <c r="K1993">
        <f>IF(G1993=B1993,LOOKUP(G1993,'[1]PerfilGov2018 - DadosCompletos'!$A:$A,'[1]PerfilGov2018 - DadosCompletos'!$AW:$AW),"")</f>
        <v>0</v>
      </c>
      <c r="L1993">
        <f>IF(G1993=B1993,LOOKUP(G1993,'[1]PerfilGov2018 - DadosCompletos'!$A:$A,'[1]PerfilGov2018 - DadosCompletos'!$XU:$XU),"")</f>
        <v>0.30080541854341197</v>
      </c>
      <c r="M1993">
        <f>IF(G1993=B1993,LOOKUP(G1993,'[1]PerfilGov2018 - DadosCompletos'!$A:$A,'[1]PerfilGov2018 - DadosCompletos'!$XV:$XV),"")</f>
        <v>0.106764380674386</v>
      </c>
    </row>
    <row r="1994" spans="1:13" hidden="1" x14ac:dyDescent="0.25">
      <c r="A1994" t="s">
        <v>5</v>
      </c>
      <c r="B1994">
        <v>396</v>
      </c>
      <c r="D1994" t="s">
        <v>2044</v>
      </c>
      <c r="E1994" t="s">
        <v>2045</v>
      </c>
      <c r="F1994" t="s">
        <v>2046</v>
      </c>
      <c r="G1994">
        <f>LOOKUP(B1994,'[1]PerfilGov2018 - DadosCompletos'!$A:$A,'[1]PerfilGov2018 - DadosCompletos'!$A:$A)</f>
        <v>395</v>
      </c>
      <c r="H1994" t="str">
        <f>IF(G1994=B1994,LOOKUP(G1994,'[1]PerfilGov2018 - DadosCompletos'!$A:$A,'[1]PerfilGov2018 - DadosCompletos'!$XM:$XM),"")</f>
        <v/>
      </c>
      <c r="I1994" t="str">
        <f>IF(G1994=B1994,LOOKUP(G1994,'[1]PerfilGov2018 - DadosCompletos'!$A:$A,'[1]PerfilGov2018 - DadosCompletos'!$F:$F),"")</f>
        <v/>
      </c>
      <c r="J1994" t="str">
        <f>IF(G1994=B1994,LOOKUP(G1994,'[1]PerfilGov2018 - DadosCompletos'!$A:$A,'[1]PerfilGov2018 - DadosCompletos'!$J:$J),"")</f>
        <v/>
      </c>
      <c r="K1994" t="str">
        <f>IF(G1994=B1994,LOOKUP(G1994,'[1]PerfilGov2018 - DadosCompletos'!$A:$A,'[1]PerfilGov2018 - DadosCompletos'!$AW:$AW),"")</f>
        <v/>
      </c>
      <c r="L1994" t="str">
        <f>IF(G1994=B1994,LOOKUP(G1994,'[1]PerfilGov2018 - DadosCompletos'!$A:$A,'[1]PerfilGov2018 - DadosCompletos'!$XU:$XU),"")</f>
        <v/>
      </c>
      <c r="M1994" t="str">
        <f>IF(G1994=B1994,LOOKUP(G1994,'[1]PerfilGov2018 - DadosCompletos'!$A:$A,'[1]PerfilGov2018 - DadosCompletos'!$XV:$XV),"")</f>
        <v/>
      </c>
    </row>
    <row r="1995" spans="1:13" hidden="1" x14ac:dyDescent="0.25">
      <c r="A1995" t="s">
        <v>5</v>
      </c>
      <c r="B1995">
        <v>397</v>
      </c>
      <c r="D1995" t="s">
        <v>776</v>
      </c>
      <c r="E1995" t="s">
        <v>777</v>
      </c>
      <c r="F1995" t="s">
        <v>778</v>
      </c>
      <c r="G1995">
        <f>LOOKUP(B1995,'[1]PerfilGov2018 - DadosCompletos'!$A:$A,'[1]PerfilGov2018 - DadosCompletos'!$A:$A)</f>
        <v>395</v>
      </c>
      <c r="H1995" t="str">
        <f>IF(G1995=B1995,LOOKUP(G1995,'[1]PerfilGov2018 - DadosCompletos'!$A:$A,'[1]PerfilGov2018 - DadosCompletos'!$XM:$XM),"")</f>
        <v/>
      </c>
      <c r="I1995" t="str">
        <f>IF(G1995=B1995,LOOKUP(G1995,'[1]PerfilGov2018 - DadosCompletos'!$A:$A,'[1]PerfilGov2018 - DadosCompletos'!$F:$F),"")</f>
        <v/>
      </c>
      <c r="J1995" t="str">
        <f>IF(G1995=B1995,LOOKUP(G1995,'[1]PerfilGov2018 - DadosCompletos'!$A:$A,'[1]PerfilGov2018 - DadosCompletos'!$J:$J),"")</f>
        <v/>
      </c>
      <c r="K1995" t="str">
        <f>IF(G1995=B1995,LOOKUP(G1995,'[1]PerfilGov2018 - DadosCompletos'!$A:$A,'[1]PerfilGov2018 - DadosCompletos'!$AW:$AW),"")</f>
        <v/>
      </c>
      <c r="L1995" t="str">
        <f>IF(G1995=B1995,LOOKUP(G1995,'[1]PerfilGov2018 - DadosCompletos'!$A:$A,'[1]PerfilGov2018 - DadosCompletos'!$XU:$XU),"")</f>
        <v/>
      </c>
      <c r="M1995" t="str">
        <f>IF(G1995=B1995,LOOKUP(G1995,'[1]PerfilGov2018 - DadosCompletos'!$A:$A,'[1]PerfilGov2018 - DadosCompletos'!$XV:$XV),"")</f>
        <v/>
      </c>
    </row>
    <row r="1996" spans="1:13" hidden="1" x14ac:dyDescent="0.25">
      <c r="A1996" t="s">
        <v>5</v>
      </c>
      <c r="B1996">
        <v>398</v>
      </c>
      <c r="D1996" t="s">
        <v>1435</v>
      </c>
      <c r="E1996" t="s">
        <v>1436</v>
      </c>
      <c r="F1996" t="s">
        <v>1437</v>
      </c>
      <c r="G1996">
        <f>LOOKUP(B1996,'[1]PerfilGov2018 - DadosCompletos'!$A:$A,'[1]PerfilGov2018 - DadosCompletos'!$A:$A)</f>
        <v>395</v>
      </c>
      <c r="H1996" t="str">
        <f>IF(G1996=B1996,LOOKUP(G1996,'[1]PerfilGov2018 - DadosCompletos'!$A:$A,'[1]PerfilGov2018 - DadosCompletos'!$XM:$XM),"")</f>
        <v/>
      </c>
      <c r="I1996" t="str">
        <f>IF(G1996=B1996,LOOKUP(G1996,'[1]PerfilGov2018 - DadosCompletos'!$A:$A,'[1]PerfilGov2018 - DadosCompletos'!$F:$F),"")</f>
        <v/>
      </c>
      <c r="J1996" t="str">
        <f>IF(G1996=B1996,LOOKUP(G1996,'[1]PerfilGov2018 - DadosCompletos'!$A:$A,'[1]PerfilGov2018 - DadosCompletos'!$J:$J),"")</f>
        <v/>
      </c>
      <c r="K1996" t="str">
        <f>IF(G1996=B1996,LOOKUP(G1996,'[1]PerfilGov2018 - DadosCompletos'!$A:$A,'[1]PerfilGov2018 - DadosCompletos'!$AW:$AW),"")</f>
        <v/>
      </c>
      <c r="L1996" t="str">
        <f>IF(G1996=B1996,LOOKUP(G1996,'[1]PerfilGov2018 - DadosCompletos'!$A:$A,'[1]PerfilGov2018 - DadosCompletos'!$XU:$XU),"")</f>
        <v/>
      </c>
      <c r="M1996" t="str">
        <f>IF(G1996=B1996,LOOKUP(G1996,'[1]PerfilGov2018 - DadosCompletos'!$A:$A,'[1]PerfilGov2018 - DadosCompletos'!$XV:$XV),"")</f>
        <v/>
      </c>
    </row>
    <row r="1997" spans="1:13" hidden="1" x14ac:dyDescent="0.25">
      <c r="A1997" t="s">
        <v>5</v>
      </c>
      <c r="B1997">
        <v>399</v>
      </c>
      <c r="D1997" t="s">
        <v>1190</v>
      </c>
      <c r="E1997" t="s">
        <v>1191</v>
      </c>
      <c r="F1997" t="s">
        <v>1192</v>
      </c>
      <c r="G1997">
        <f>LOOKUP(B1997,'[1]PerfilGov2018 - DadosCompletos'!$A:$A,'[1]PerfilGov2018 - DadosCompletos'!$A:$A)</f>
        <v>399</v>
      </c>
      <c r="H1997">
        <f>IF(G1997=B1997,LOOKUP(G1997,'[1]PerfilGov2018 - DadosCompletos'!$A:$A,'[1]PerfilGov2018 - DadosCompletos'!$XM:$XM),"")</f>
        <v>0.61398923982086895</v>
      </c>
      <c r="I1997">
        <f>IF(G1997=B1997,LOOKUP(G1997,'[1]PerfilGov2018 - DadosCompletos'!$A:$A,'[1]PerfilGov2018 - DadosCompletos'!$F:$F),"")</f>
        <v>0.81233148845752401</v>
      </c>
      <c r="J1997">
        <f>IF(G1997=B1997,LOOKUP(G1997,'[1]PerfilGov2018 - DadosCompletos'!$A:$A,'[1]PerfilGov2018 - DadosCompletos'!$J:$J),"")</f>
        <v>0.26644526146081898</v>
      </c>
      <c r="K1997">
        <f>IF(G1997=B1997,LOOKUP(G1997,'[1]PerfilGov2018 - DadosCompletos'!$A:$A,'[1]PerfilGov2018 - DadosCompletos'!$AW:$AW),"")</f>
        <v>1</v>
      </c>
      <c r="L1997">
        <f>IF(G1997=B1997,LOOKUP(G1997,'[1]PerfilGov2018 - DadosCompletos'!$A:$A,'[1]PerfilGov2018 - DadosCompletos'!$XU:$XU),"")</f>
        <v>0.74398316620722804</v>
      </c>
      <c r="M1997">
        <f>IF(G1997=B1997,LOOKUP(G1997,'[1]PerfilGov2018 - DadosCompletos'!$A:$A,'[1]PerfilGov2018 - DadosCompletos'!$XV:$XV),"")</f>
        <v>0.74964278501137005</v>
      </c>
    </row>
    <row r="1998" spans="1:13" hidden="1" x14ac:dyDescent="0.25">
      <c r="A1998" t="s">
        <v>5</v>
      </c>
      <c r="B1998">
        <v>400</v>
      </c>
      <c r="D1998" t="s">
        <v>2338</v>
      </c>
      <c r="E1998" t="s">
        <v>2339</v>
      </c>
      <c r="F1998" t="s">
        <v>2340</v>
      </c>
      <c r="G1998">
        <f>LOOKUP(B1998,'[1]PerfilGov2018 - DadosCompletos'!$A:$A,'[1]PerfilGov2018 - DadosCompletos'!$A:$A)</f>
        <v>399</v>
      </c>
      <c r="H1998" t="str">
        <f>IF(G1998=B1998,LOOKUP(G1998,'[1]PerfilGov2018 - DadosCompletos'!$A:$A,'[1]PerfilGov2018 - DadosCompletos'!$XM:$XM),"")</f>
        <v/>
      </c>
      <c r="I1998" t="str">
        <f>IF(G1998=B1998,LOOKUP(G1998,'[1]PerfilGov2018 - DadosCompletos'!$A:$A,'[1]PerfilGov2018 - DadosCompletos'!$F:$F),"")</f>
        <v/>
      </c>
      <c r="J1998" t="str">
        <f>IF(G1998=B1998,LOOKUP(G1998,'[1]PerfilGov2018 - DadosCompletos'!$A:$A,'[1]PerfilGov2018 - DadosCompletos'!$J:$J),"")</f>
        <v/>
      </c>
      <c r="K1998" t="str">
        <f>IF(G1998=B1998,LOOKUP(G1998,'[1]PerfilGov2018 - DadosCompletos'!$A:$A,'[1]PerfilGov2018 - DadosCompletos'!$AW:$AW),"")</f>
        <v/>
      </c>
      <c r="L1998" t="str">
        <f>IF(G1998=B1998,LOOKUP(G1998,'[1]PerfilGov2018 - DadosCompletos'!$A:$A,'[1]PerfilGov2018 - DadosCompletos'!$XU:$XU),"")</f>
        <v/>
      </c>
      <c r="M1998" t="str">
        <f>IF(G1998=B1998,LOOKUP(G1998,'[1]PerfilGov2018 - DadosCompletos'!$A:$A,'[1]PerfilGov2018 - DadosCompletos'!$XV:$XV),"")</f>
        <v/>
      </c>
    </row>
    <row r="1999" spans="1:13" hidden="1" x14ac:dyDescent="0.25">
      <c r="A1999" t="s">
        <v>5</v>
      </c>
      <c r="B1999">
        <v>401</v>
      </c>
      <c r="D1999" t="s">
        <v>823</v>
      </c>
      <c r="E1999" t="s">
        <v>824</v>
      </c>
      <c r="F1999" t="s">
        <v>825</v>
      </c>
      <c r="G1999">
        <f>LOOKUP(B1999,'[1]PerfilGov2018 - DadosCompletos'!$A:$A,'[1]PerfilGov2018 - DadosCompletos'!$A:$A)</f>
        <v>399</v>
      </c>
      <c r="H1999" t="str">
        <f>IF(G1999=B1999,LOOKUP(G1999,'[1]PerfilGov2018 - DadosCompletos'!$A:$A,'[1]PerfilGov2018 - DadosCompletos'!$XM:$XM),"")</f>
        <v/>
      </c>
      <c r="I1999" t="str">
        <f>IF(G1999=B1999,LOOKUP(G1999,'[1]PerfilGov2018 - DadosCompletos'!$A:$A,'[1]PerfilGov2018 - DadosCompletos'!$F:$F),"")</f>
        <v/>
      </c>
      <c r="J1999" t="str">
        <f>IF(G1999=B1999,LOOKUP(G1999,'[1]PerfilGov2018 - DadosCompletos'!$A:$A,'[1]PerfilGov2018 - DadosCompletos'!$J:$J),"")</f>
        <v/>
      </c>
      <c r="K1999" t="str">
        <f>IF(G1999=B1999,LOOKUP(G1999,'[1]PerfilGov2018 - DadosCompletos'!$A:$A,'[1]PerfilGov2018 - DadosCompletos'!$AW:$AW),"")</f>
        <v/>
      </c>
      <c r="L1999" t="str">
        <f>IF(G1999=B1999,LOOKUP(G1999,'[1]PerfilGov2018 - DadosCompletos'!$A:$A,'[1]PerfilGov2018 - DadosCompletos'!$XU:$XU),"")</f>
        <v/>
      </c>
      <c r="M1999" t="str">
        <f>IF(G1999=B1999,LOOKUP(G1999,'[1]PerfilGov2018 - DadosCompletos'!$A:$A,'[1]PerfilGov2018 - DadosCompletos'!$XV:$XV),"")</f>
        <v/>
      </c>
    </row>
    <row r="2000" spans="1:13" hidden="1" x14ac:dyDescent="0.25">
      <c r="A2000" t="s">
        <v>5</v>
      </c>
      <c r="B2000">
        <v>402</v>
      </c>
      <c r="D2000" t="s">
        <v>2089</v>
      </c>
      <c r="E2000" t="s">
        <v>2090</v>
      </c>
      <c r="F2000" t="s">
        <v>2091</v>
      </c>
      <c r="G2000">
        <f>LOOKUP(B2000,'[1]PerfilGov2018 - DadosCompletos'!$A:$A,'[1]PerfilGov2018 - DadosCompletos'!$A:$A)</f>
        <v>399</v>
      </c>
      <c r="H2000" t="str">
        <f>IF(G2000=B2000,LOOKUP(G2000,'[1]PerfilGov2018 - DadosCompletos'!$A:$A,'[1]PerfilGov2018 - DadosCompletos'!$XM:$XM),"")</f>
        <v/>
      </c>
      <c r="I2000" t="str">
        <f>IF(G2000=B2000,LOOKUP(G2000,'[1]PerfilGov2018 - DadosCompletos'!$A:$A,'[1]PerfilGov2018 - DadosCompletos'!$F:$F),"")</f>
        <v/>
      </c>
      <c r="J2000" t="str">
        <f>IF(G2000=B2000,LOOKUP(G2000,'[1]PerfilGov2018 - DadosCompletos'!$A:$A,'[1]PerfilGov2018 - DadosCompletos'!$J:$J),"")</f>
        <v/>
      </c>
      <c r="K2000" t="str">
        <f>IF(G2000=B2000,LOOKUP(G2000,'[1]PerfilGov2018 - DadosCompletos'!$A:$A,'[1]PerfilGov2018 - DadosCompletos'!$AW:$AW),"")</f>
        <v/>
      </c>
      <c r="L2000" t="str">
        <f>IF(G2000=B2000,LOOKUP(G2000,'[1]PerfilGov2018 - DadosCompletos'!$A:$A,'[1]PerfilGov2018 - DadosCompletos'!$XU:$XU),"")</f>
        <v/>
      </c>
      <c r="M2000" t="str">
        <f>IF(G2000=B2000,LOOKUP(G2000,'[1]PerfilGov2018 - DadosCompletos'!$A:$A,'[1]PerfilGov2018 - DadosCompletos'!$XV:$XV),"")</f>
        <v/>
      </c>
    </row>
    <row r="2001" spans="1:13" hidden="1" x14ac:dyDescent="0.25">
      <c r="A2001" t="s">
        <v>5</v>
      </c>
      <c r="B2001">
        <v>403</v>
      </c>
      <c r="D2001" t="s">
        <v>489</v>
      </c>
      <c r="E2001" t="s">
        <v>490</v>
      </c>
      <c r="F2001" t="s">
        <v>491</v>
      </c>
      <c r="G2001">
        <f>LOOKUP(B2001,'[1]PerfilGov2018 - DadosCompletos'!$A:$A,'[1]PerfilGov2018 - DadosCompletos'!$A:$A)</f>
        <v>399</v>
      </c>
      <c r="H2001" t="str">
        <f>IF(G2001=B2001,LOOKUP(G2001,'[1]PerfilGov2018 - DadosCompletos'!$A:$A,'[1]PerfilGov2018 - DadosCompletos'!$XM:$XM),"")</f>
        <v/>
      </c>
      <c r="I2001" t="str">
        <f>IF(G2001=B2001,LOOKUP(G2001,'[1]PerfilGov2018 - DadosCompletos'!$A:$A,'[1]PerfilGov2018 - DadosCompletos'!$F:$F),"")</f>
        <v/>
      </c>
      <c r="J2001" t="str">
        <f>IF(G2001=B2001,LOOKUP(G2001,'[1]PerfilGov2018 - DadosCompletos'!$A:$A,'[1]PerfilGov2018 - DadosCompletos'!$J:$J),"")</f>
        <v/>
      </c>
      <c r="K2001" t="str">
        <f>IF(G2001=B2001,LOOKUP(G2001,'[1]PerfilGov2018 - DadosCompletos'!$A:$A,'[1]PerfilGov2018 - DadosCompletos'!$AW:$AW),"")</f>
        <v/>
      </c>
      <c r="L2001" t="str">
        <f>IF(G2001=B2001,LOOKUP(G2001,'[1]PerfilGov2018 - DadosCompletos'!$A:$A,'[1]PerfilGov2018 - DadosCompletos'!$XU:$XU),"")</f>
        <v/>
      </c>
      <c r="M2001" t="str">
        <f>IF(G2001=B2001,LOOKUP(G2001,'[1]PerfilGov2018 - DadosCompletos'!$A:$A,'[1]PerfilGov2018 - DadosCompletos'!$XV:$XV),"")</f>
        <v/>
      </c>
    </row>
    <row r="2002" spans="1:13" hidden="1" x14ac:dyDescent="0.25">
      <c r="A2002" t="s">
        <v>5</v>
      </c>
      <c r="B2002">
        <v>404</v>
      </c>
      <c r="D2002" t="s">
        <v>2314</v>
      </c>
      <c r="E2002" t="s">
        <v>2315</v>
      </c>
      <c r="F2002" t="s">
        <v>2316</v>
      </c>
      <c r="G2002">
        <f>LOOKUP(B2002,'[1]PerfilGov2018 - DadosCompletos'!$A:$A,'[1]PerfilGov2018 - DadosCompletos'!$A:$A)</f>
        <v>399</v>
      </c>
      <c r="H2002" t="str">
        <f>IF(G2002=B2002,LOOKUP(G2002,'[1]PerfilGov2018 - DadosCompletos'!$A:$A,'[1]PerfilGov2018 - DadosCompletos'!$XM:$XM),"")</f>
        <v/>
      </c>
      <c r="I2002" t="str">
        <f>IF(G2002=B2002,LOOKUP(G2002,'[1]PerfilGov2018 - DadosCompletos'!$A:$A,'[1]PerfilGov2018 - DadosCompletos'!$F:$F),"")</f>
        <v/>
      </c>
      <c r="J2002" t="str">
        <f>IF(G2002=B2002,LOOKUP(G2002,'[1]PerfilGov2018 - DadosCompletos'!$A:$A,'[1]PerfilGov2018 - DadosCompletos'!$J:$J),"")</f>
        <v/>
      </c>
      <c r="K2002" t="str">
        <f>IF(G2002=B2002,LOOKUP(G2002,'[1]PerfilGov2018 - DadosCompletos'!$A:$A,'[1]PerfilGov2018 - DadosCompletos'!$AW:$AW),"")</f>
        <v/>
      </c>
      <c r="L2002" t="str">
        <f>IF(G2002=B2002,LOOKUP(G2002,'[1]PerfilGov2018 - DadosCompletos'!$A:$A,'[1]PerfilGov2018 - DadosCompletos'!$XU:$XU),"")</f>
        <v/>
      </c>
      <c r="M2002" t="str">
        <f>IF(G2002=B2002,LOOKUP(G2002,'[1]PerfilGov2018 - DadosCompletos'!$A:$A,'[1]PerfilGov2018 - DadosCompletos'!$XV:$XV),"")</f>
        <v/>
      </c>
    </row>
    <row r="2003" spans="1:13" hidden="1" x14ac:dyDescent="0.25">
      <c r="A2003" t="s">
        <v>5</v>
      </c>
      <c r="B2003">
        <v>405</v>
      </c>
      <c r="D2003" t="s">
        <v>783</v>
      </c>
      <c r="E2003" t="s">
        <v>784</v>
      </c>
      <c r="F2003" t="s">
        <v>785</v>
      </c>
      <c r="G2003">
        <f>LOOKUP(B2003,'[1]PerfilGov2018 - DadosCompletos'!$A:$A,'[1]PerfilGov2018 - DadosCompletos'!$A:$A)</f>
        <v>399</v>
      </c>
      <c r="H2003" t="str">
        <f>IF(G2003=B2003,LOOKUP(G2003,'[1]PerfilGov2018 - DadosCompletos'!$A:$A,'[1]PerfilGov2018 - DadosCompletos'!$XM:$XM),"")</f>
        <v/>
      </c>
      <c r="I2003" t="str">
        <f>IF(G2003=B2003,LOOKUP(G2003,'[1]PerfilGov2018 - DadosCompletos'!$A:$A,'[1]PerfilGov2018 - DadosCompletos'!$F:$F),"")</f>
        <v/>
      </c>
      <c r="J2003" t="str">
        <f>IF(G2003=B2003,LOOKUP(G2003,'[1]PerfilGov2018 - DadosCompletos'!$A:$A,'[1]PerfilGov2018 - DadosCompletos'!$J:$J),"")</f>
        <v/>
      </c>
      <c r="K2003" t="str">
        <f>IF(G2003=B2003,LOOKUP(G2003,'[1]PerfilGov2018 - DadosCompletos'!$A:$A,'[1]PerfilGov2018 - DadosCompletos'!$AW:$AW),"")</f>
        <v/>
      </c>
      <c r="L2003" t="str">
        <f>IF(G2003=B2003,LOOKUP(G2003,'[1]PerfilGov2018 - DadosCompletos'!$A:$A,'[1]PerfilGov2018 - DadosCompletos'!$XU:$XU),"")</f>
        <v/>
      </c>
      <c r="M2003" t="str">
        <f>IF(G2003=B2003,LOOKUP(G2003,'[1]PerfilGov2018 - DadosCompletos'!$A:$A,'[1]PerfilGov2018 - DadosCompletos'!$XV:$XV),"")</f>
        <v/>
      </c>
    </row>
    <row r="2004" spans="1:13" hidden="1" x14ac:dyDescent="0.25">
      <c r="A2004" t="s">
        <v>5</v>
      </c>
      <c r="B2004">
        <v>406</v>
      </c>
      <c r="D2004" t="s">
        <v>115</v>
      </c>
      <c r="E2004" t="s">
        <v>116</v>
      </c>
      <c r="F2004" t="s">
        <v>117</v>
      </c>
      <c r="G2004">
        <f>LOOKUP(B2004,'[1]PerfilGov2018 - DadosCompletos'!$A:$A,'[1]PerfilGov2018 - DadosCompletos'!$A:$A)</f>
        <v>399</v>
      </c>
      <c r="H2004" t="str">
        <f>IF(G2004=B2004,LOOKUP(G2004,'[1]PerfilGov2018 - DadosCompletos'!$A:$A,'[1]PerfilGov2018 - DadosCompletos'!$XM:$XM),"")</f>
        <v/>
      </c>
      <c r="I2004" t="str">
        <f>IF(G2004=B2004,LOOKUP(G2004,'[1]PerfilGov2018 - DadosCompletos'!$A:$A,'[1]PerfilGov2018 - DadosCompletos'!$F:$F),"")</f>
        <v/>
      </c>
      <c r="J2004" t="str">
        <f>IF(G2004=B2004,LOOKUP(G2004,'[1]PerfilGov2018 - DadosCompletos'!$A:$A,'[1]PerfilGov2018 - DadosCompletos'!$J:$J),"")</f>
        <v/>
      </c>
      <c r="K2004" t="str">
        <f>IF(G2004=B2004,LOOKUP(G2004,'[1]PerfilGov2018 - DadosCompletos'!$A:$A,'[1]PerfilGov2018 - DadosCompletos'!$AW:$AW),"")</f>
        <v/>
      </c>
      <c r="L2004" t="str">
        <f>IF(G2004=B2004,LOOKUP(G2004,'[1]PerfilGov2018 - DadosCompletos'!$A:$A,'[1]PerfilGov2018 - DadosCompletos'!$XU:$XU),"")</f>
        <v/>
      </c>
      <c r="M2004" t="str">
        <f>IF(G2004=B2004,LOOKUP(G2004,'[1]PerfilGov2018 - DadosCompletos'!$A:$A,'[1]PerfilGov2018 - DadosCompletos'!$XV:$XV),"")</f>
        <v/>
      </c>
    </row>
    <row r="2005" spans="1:13" hidden="1" x14ac:dyDescent="0.25">
      <c r="A2005" t="s">
        <v>5</v>
      </c>
      <c r="B2005">
        <v>407</v>
      </c>
      <c r="D2005" t="s">
        <v>281</v>
      </c>
      <c r="E2005" t="s">
        <v>282</v>
      </c>
      <c r="F2005" t="s">
        <v>283</v>
      </c>
      <c r="G2005">
        <f>LOOKUP(B2005,'[1]PerfilGov2018 - DadosCompletos'!$A:$A,'[1]PerfilGov2018 - DadosCompletos'!$A:$A)</f>
        <v>407</v>
      </c>
      <c r="H2005">
        <f>IF(G2005=B2005,LOOKUP(G2005,'[1]PerfilGov2018 - DadosCompletos'!$A:$A,'[1]PerfilGov2018 - DadosCompletos'!$XM:$XM),"")</f>
        <v>0.15223318816147299</v>
      </c>
      <c r="I2005">
        <f>IF(G2005=B2005,LOOKUP(G2005,'[1]PerfilGov2018 - DadosCompletos'!$A:$A,'[1]PerfilGov2018 - DadosCompletos'!$F:$F),"")</f>
        <v>0.356886453772082</v>
      </c>
      <c r="J2005">
        <f>IF(G2005=B2005,LOOKUP(G2005,'[1]PerfilGov2018 - DadosCompletos'!$A:$A,'[1]PerfilGov2018 - DadosCompletos'!$J:$J),"")</f>
        <v>0.05</v>
      </c>
      <c r="K2005">
        <f>IF(G2005=B2005,LOOKUP(G2005,'[1]PerfilGov2018 - DadosCompletos'!$A:$A,'[1]PerfilGov2018 - DadosCompletos'!$AW:$AW),"")</f>
        <v>0.233476700731861</v>
      </c>
      <c r="L2005">
        <f>IF(G2005=B2005,LOOKUP(G2005,'[1]PerfilGov2018 - DadosCompletos'!$A:$A,'[1]PerfilGov2018 - DadosCompletos'!$XU:$XU),"")</f>
        <v>0.32248300221593001</v>
      </c>
      <c r="M2005">
        <f>IF(G2005=B2005,LOOKUP(G2005,'[1]PerfilGov2018 - DadosCompletos'!$A:$A,'[1]PerfilGov2018 - DadosCompletos'!$XV:$XV),"")</f>
        <v>0.328179844673883</v>
      </c>
    </row>
    <row r="2006" spans="1:13" hidden="1" x14ac:dyDescent="0.25">
      <c r="A2006" t="s">
        <v>5</v>
      </c>
      <c r="B2006">
        <v>408</v>
      </c>
      <c r="D2006" t="s">
        <v>284</v>
      </c>
      <c r="E2006" t="s">
        <v>285</v>
      </c>
      <c r="F2006" t="s">
        <v>286</v>
      </c>
      <c r="G2006">
        <f>LOOKUP(B2006,'[1]PerfilGov2018 - DadosCompletos'!$A:$A,'[1]PerfilGov2018 - DadosCompletos'!$A:$A)</f>
        <v>408</v>
      </c>
      <c r="H2006">
        <f>IF(G2006=B2006,LOOKUP(G2006,'[1]PerfilGov2018 - DadosCompletos'!$A:$A,'[1]PerfilGov2018 - DadosCompletos'!$XM:$XM),"")</f>
        <v>0.12802188152781499</v>
      </c>
      <c r="I2006">
        <f>IF(G2006=B2006,LOOKUP(G2006,'[1]PerfilGov2018 - DadosCompletos'!$A:$A,'[1]PerfilGov2018 - DadosCompletos'!$F:$F),"")</f>
        <v>0.25986982089478</v>
      </c>
      <c r="J2006">
        <f>IF(G2006=B2006,LOOKUP(G2006,'[1]PerfilGov2018 - DadosCompletos'!$A:$A,'[1]PerfilGov2018 - DadosCompletos'!$J:$J),"")</f>
        <v>0.05</v>
      </c>
      <c r="K2006">
        <f>IF(G2006=B2006,LOOKUP(G2006,'[1]PerfilGov2018 - DadosCompletos'!$A:$A,'[1]PerfilGov2018 - DadosCompletos'!$AW:$AW),"")</f>
        <v>0.233476700731861</v>
      </c>
      <c r="L2006">
        <f>IF(G2006=B2006,LOOKUP(G2006,'[1]PerfilGov2018 - DadosCompletos'!$A:$A,'[1]PerfilGov2018 - DadosCompletos'!$XU:$XU),"")</f>
        <v>0.29935290146544702</v>
      </c>
      <c r="M2006">
        <f>IF(G2006=B2006,LOOKUP(G2006,'[1]PerfilGov2018 - DadosCompletos'!$A:$A,'[1]PerfilGov2018 - DadosCompletos'!$XV:$XV),"")</f>
        <v>0.30777406305791899</v>
      </c>
    </row>
    <row r="2007" spans="1:13" hidden="1" x14ac:dyDescent="0.25">
      <c r="A2007" t="s">
        <v>5</v>
      </c>
      <c r="B2007">
        <v>409</v>
      </c>
      <c r="D2007" t="s">
        <v>2613</v>
      </c>
      <c r="E2007" t="s">
        <v>2614</v>
      </c>
      <c r="F2007" t="s">
        <v>2615</v>
      </c>
      <c r="G2007">
        <f>LOOKUP(B2007,'[1]PerfilGov2018 - DadosCompletos'!$A:$A,'[1]PerfilGov2018 - DadosCompletos'!$A:$A)</f>
        <v>409</v>
      </c>
      <c r="H2007">
        <f>IF(G2007=B2007,LOOKUP(G2007,'[1]PerfilGov2018 - DadosCompletos'!$A:$A,'[1]PerfilGov2018 - DadosCompletos'!$XM:$XM),"")</f>
        <v>6.6687899415776601E-3</v>
      </c>
      <c r="I2007">
        <f>IF(G2007=B2007,LOOKUP(G2007,'[1]PerfilGov2018 - DadosCompletos'!$A:$A,'[1]PerfilGov2018 - DadosCompletos'!$F:$F),"")</f>
        <v>0</v>
      </c>
      <c r="J2007">
        <f>IF(G2007=B2007,LOOKUP(G2007,'[1]PerfilGov2018 - DadosCompletos'!$A:$A,'[1]PerfilGov2018 - DadosCompletos'!$J:$J),"")</f>
        <v>0</v>
      </c>
      <c r="K2007">
        <f>IF(G2007=B2007,LOOKUP(G2007,'[1]PerfilGov2018 - DadosCompletos'!$A:$A,'[1]PerfilGov2018 - DadosCompletos'!$AW:$AW),"")</f>
        <v>0</v>
      </c>
      <c r="L2007">
        <f>IF(G2007=B2007,LOOKUP(G2007,'[1]PerfilGov2018 - DadosCompletos'!$A:$A,'[1]PerfilGov2018 - DadosCompletos'!$XU:$XU),"")</f>
        <v>0.187021060747115</v>
      </c>
      <c r="M2007">
        <f>IF(G2007=B2007,LOOKUP(G2007,'[1]PerfilGov2018 - DadosCompletos'!$A:$A,'[1]PerfilGov2018 - DadosCompletos'!$XV:$XV),"")</f>
        <v>8.4551373713681904E-2</v>
      </c>
    </row>
    <row r="2008" spans="1:13" hidden="1" x14ac:dyDescent="0.25">
      <c r="A2008" t="s">
        <v>5</v>
      </c>
      <c r="B2008">
        <v>410</v>
      </c>
      <c r="D2008" t="s">
        <v>2323</v>
      </c>
      <c r="E2008" t="s">
        <v>2324</v>
      </c>
      <c r="F2008" t="s">
        <v>2325</v>
      </c>
      <c r="G2008">
        <f>LOOKUP(B2008,'[1]PerfilGov2018 - DadosCompletos'!$A:$A,'[1]PerfilGov2018 - DadosCompletos'!$A:$A)</f>
        <v>409</v>
      </c>
      <c r="H2008" t="str">
        <f>IF(G2008=B2008,LOOKUP(G2008,'[1]PerfilGov2018 - DadosCompletos'!$A:$A,'[1]PerfilGov2018 - DadosCompletos'!$XM:$XM),"")</f>
        <v/>
      </c>
      <c r="I2008" t="str">
        <f>IF(G2008=B2008,LOOKUP(G2008,'[1]PerfilGov2018 - DadosCompletos'!$A:$A,'[1]PerfilGov2018 - DadosCompletos'!$F:$F),"")</f>
        <v/>
      </c>
      <c r="J2008" t="str">
        <f>IF(G2008=B2008,LOOKUP(G2008,'[1]PerfilGov2018 - DadosCompletos'!$A:$A,'[1]PerfilGov2018 - DadosCompletos'!$J:$J),"")</f>
        <v/>
      </c>
      <c r="K2008" t="str">
        <f>IF(G2008=B2008,LOOKUP(G2008,'[1]PerfilGov2018 - DadosCompletos'!$A:$A,'[1]PerfilGov2018 - DadosCompletos'!$AW:$AW),"")</f>
        <v/>
      </c>
      <c r="L2008" t="str">
        <f>IF(G2008=B2008,LOOKUP(G2008,'[1]PerfilGov2018 - DadosCompletos'!$A:$A,'[1]PerfilGov2018 - DadosCompletos'!$XU:$XU),"")</f>
        <v/>
      </c>
      <c r="M2008" t="str">
        <f>IF(G2008=B2008,LOOKUP(G2008,'[1]PerfilGov2018 - DadosCompletos'!$A:$A,'[1]PerfilGov2018 - DadosCompletos'!$XV:$XV),"")</f>
        <v/>
      </c>
    </row>
    <row r="2009" spans="1:13" hidden="1" x14ac:dyDescent="0.25">
      <c r="A2009" t="s">
        <v>5</v>
      </c>
      <c r="B2009">
        <v>411</v>
      </c>
      <c r="D2009" t="s">
        <v>2326</v>
      </c>
      <c r="E2009" t="s">
        <v>2327</v>
      </c>
      <c r="F2009" t="s">
        <v>2328</v>
      </c>
      <c r="G2009">
        <f>LOOKUP(B2009,'[1]PerfilGov2018 - DadosCompletos'!$A:$A,'[1]PerfilGov2018 - DadosCompletos'!$A:$A)</f>
        <v>409</v>
      </c>
      <c r="H2009" t="str">
        <f>IF(G2009=B2009,LOOKUP(G2009,'[1]PerfilGov2018 - DadosCompletos'!$A:$A,'[1]PerfilGov2018 - DadosCompletos'!$XM:$XM),"")</f>
        <v/>
      </c>
      <c r="I2009" t="str">
        <f>IF(G2009=B2009,LOOKUP(G2009,'[1]PerfilGov2018 - DadosCompletos'!$A:$A,'[1]PerfilGov2018 - DadosCompletos'!$F:$F),"")</f>
        <v/>
      </c>
      <c r="J2009" t="str">
        <f>IF(G2009=B2009,LOOKUP(G2009,'[1]PerfilGov2018 - DadosCompletos'!$A:$A,'[1]PerfilGov2018 - DadosCompletos'!$J:$J),"")</f>
        <v/>
      </c>
      <c r="K2009" t="str">
        <f>IF(G2009=B2009,LOOKUP(G2009,'[1]PerfilGov2018 - DadosCompletos'!$A:$A,'[1]PerfilGov2018 - DadosCompletos'!$AW:$AW),"")</f>
        <v/>
      </c>
      <c r="L2009" t="str">
        <f>IF(G2009=B2009,LOOKUP(G2009,'[1]PerfilGov2018 - DadosCompletos'!$A:$A,'[1]PerfilGov2018 - DadosCompletos'!$XU:$XU),"")</f>
        <v/>
      </c>
      <c r="M2009" t="str">
        <f>IF(G2009=B2009,LOOKUP(G2009,'[1]PerfilGov2018 - DadosCompletos'!$A:$A,'[1]PerfilGov2018 - DadosCompletos'!$XV:$XV),"")</f>
        <v/>
      </c>
    </row>
    <row r="2010" spans="1:13" hidden="1" x14ac:dyDescent="0.25">
      <c r="A2010" t="s">
        <v>5</v>
      </c>
      <c r="B2010">
        <v>412</v>
      </c>
      <c r="D2010" t="s">
        <v>103</v>
      </c>
      <c r="E2010" t="s">
        <v>104</v>
      </c>
      <c r="F2010" t="s">
        <v>105</v>
      </c>
      <c r="G2010">
        <f>LOOKUP(B2010,'[1]PerfilGov2018 - DadosCompletos'!$A:$A,'[1]PerfilGov2018 - DadosCompletos'!$A:$A)</f>
        <v>412</v>
      </c>
      <c r="H2010">
        <f>IF(G2010=B2010,LOOKUP(G2010,'[1]PerfilGov2018 - DadosCompletos'!$A:$A,'[1]PerfilGov2018 - DadosCompletos'!$XM:$XM),"")</f>
        <v>0.34714648208702298</v>
      </c>
      <c r="I2010">
        <f>IF(G2010=B2010,LOOKUP(G2010,'[1]PerfilGov2018 - DadosCompletos'!$A:$A,'[1]PerfilGov2018 - DadosCompletos'!$F:$F),"")</f>
        <v>0.69738886439453895</v>
      </c>
      <c r="J2010">
        <f>IF(G2010=B2010,LOOKUP(G2010,'[1]PerfilGov2018 - DadosCompletos'!$A:$A,'[1]PerfilGov2018 - DadosCompletos'!$J:$J),"")</f>
        <v>0.71197435408848397</v>
      </c>
      <c r="K2010">
        <f>IF(G2010=B2010,LOOKUP(G2010,'[1]PerfilGov2018 - DadosCompletos'!$A:$A,'[1]PerfilGov2018 - DadosCompletos'!$AW:$AW),"")</f>
        <v>0.15</v>
      </c>
      <c r="L2010">
        <f>IF(G2010=B2010,LOOKUP(G2010,'[1]PerfilGov2018 - DadosCompletos'!$A:$A,'[1]PerfilGov2018 - DadosCompletos'!$XU:$XU),"")</f>
        <v>0.67542267598901995</v>
      </c>
      <c r="M2010">
        <f>IF(G2010=B2010,LOOKUP(G2010,'[1]PerfilGov2018 - DadosCompletos'!$A:$A,'[1]PerfilGov2018 - DadosCompletos'!$XV:$XV),"")</f>
        <v>0.49582167280404899</v>
      </c>
    </row>
    <row r="2011" spans="1:13" hidden="1" x14ac:dyDescent="0.25">
      <c r="A2011" t="s">
        <v>5</v>
      </c>
      <c r="B2011">
        <v>413</v>
      </c>
      <c r="D2011" t="s">
        <v>2302</v>
      </c>
      <c r="E2011" t="s">
        <v>2303</v>
      </c>
      <c r="F2011" t="s">
        <v>2304</v>
      </c>
      <c r="G2011">
        <f>LOOKUP(B2011,'[1]PerfilGov2018 - DadosCompletos'!$A:$A,'[1]PerfilGov2018 - DadosCompletos'!$A:$A)</f>
        <v>412</v>
      </c>
      <c r="H2011" t="str">
        <f>IF(G2011=B2011,LOOKUP(G2011,'[1]PerfilGov2018 - DadosCompletos'!$A:$A,'[1]PerfilGov2018 - DadosCompletos'!$XM:$XM),"")</f>
        <v/>
      </c>
      <c r="I2011" t="str">
        <f>IF(G2011=B2011,LOOKUP(G2011,'[1]PerfilGov2018 - DadosCompletos'!$A:$A,'[1]PerfilGov2018 - DadosCompletos'!$F:$F),"")</f>
        <v/>
      </c>
      <c r="J2011" t="str">
        <f>IF(G2011=B2011,LOOKUP(G2011,'[1]PerfilGov2018 - DadosCompletos'!$A:$A,'[1]PerfilGov2018 - DadosCompletos'!$J:$J),"")</f>
        <v/>
      </c>
      <c r="K2011" t="str">
        <f>IF(G2011=B2011,LOOKUP(G2011,'[1]PerfilGov2018 - DadosCompletos'!$A:$A,'[1]PerfilGov2018 - DadosCompletos'!$AW:$AW),"")</f>
        <v/>
      </c>
      <c r="L2011" t="str">
        <f>IF(G2011=B2011,LOOKUP(G2011,'[1]PerfilGov2018 - DadosCompletos'!$A:$A,'[1]PerfilGov2018 - DadosCompletos'!$XU:$XU),"")</f>
        <v/>
      </c>
      <c r="M2011" t="str">
        <f>IF(G2011=B2011,LOOKUP(G2011,'[1]PerfilGov2018 - DadosCompletos'!$A:$A,'[1]PerfilGov2018 - DadosCompletos'!$XV:$XV),"")</f>
        <v/>
      </c>
    </row>
    <row r="2012" spans="1:13" hidden="1" x14ac:dyDescent="0.25">
      <c r="A2012" t="s">
        <v>5</v>
      </c>
      <c r="B2012">
        <v>414</v>
      </c>
      <c r="D2012" t="s">
        <v>112</v>
      </c>
      <c r="E2012" t="s">
        <v>113</v>
      </c>
      <c r="F2012" t="s">
        <v>114</v>
      </c>
      <c r="G2012">
        <f>LOOKUP(B2012,'[1]PerfilGov2018 - DadosCompletos'!$A:$A,'[1]PerfilGov2018 - DadosCompletos'!$A:$A)</f>
        <v>414</v>
      </c>
      <c r="H2012">
        <f>IF(G2012=B2012,LOOKUP(G2012,'[1]PerfilGov2018 - DadosCompletos'!$A:$A,'[1]PerfilGov2018 - DadosCompletos'!$XM:$XM),"")</f>
        <v>0.52082609015083803</v>
      </c>
      <c r="I2012">
        <f>IF(G2012=B2012,LOOKUP(G2012,'[1]PerfilGov2018 - DadosCompletos'!$A:$A,'[1]PerfilGov2018 - DadosCompletos'!$F:$F),"")</f>
        <v>0.55892463970122697</v>
      </c>
      <c r="J2012">
        <f>IF(G2012=B2012,LOOKUP(G2012,'[1]PerfilGov2018 - DadosCompletos'!$A:$A,'[1]PerfilGov2018 - DadosCompletos'!$J:$J),"")</f>
        <v>0</v>
      </c>
      <c r="K2012">
        <f>IF(G2012=B2012,LOOKUP(G2012,'[1]PerfilGov2018 - DadosCompletos'!$A:$A,'[1]PerfilGov2018 - DadosCompletos'!$AW:$AW),"")</f>
        <v>0.78319255900120499</v>
      </c>
      <c r="L2012">
        <f>IF(G2012=B2012,LOOKUP(G2012,'[1]PerfilGov2018 - DadosCompletos'!$A:$A,'[1]PerfilGov2018 - DadosCompletos'!$XU:$XU),"")</f>
        <v>0.59884250617659196</v>
      </c>
      <c r="M2012">
        <f>IF(G2012=B2012,LOOKUP(G2012,'[1]PerfilGov2018 - DadosCompletos'!$A:$A,'[1]PerfilGov2018 - DadosCompletos'!$XV:$XV),"")</f>
        <v>0.501574154022568</v>
      </c>
    </row>
    <row r="2013" spans="1:13" hidden="1" x14ac:dyDescent="0.25">
      <c r="A2013" t="s">
        <v>5</v>
      </c>
      <c r="B2013">
        <v>415</v>
      </c>
      <c r="D2013" t="s">
        <v>503</v>
      </c>
      <c r="E2013" t="s">
        <v>504</v>
      </c>
      <c r="F2013" t="s">
        <v>505</v>
      </c>
      <c r="G2013">
        <f>LOOKUP(B2013,'[1]PerfilGov2018 - DadosCompletos'!$A:$A,'[1]PerfilGov2018 - DadosCompletos'!$A:$A)</f>
        <v>414</v>
      </c>
      <c r="H2013" t="str">
        <f>IF(G2013=B2013,LOOKUP(G2013,'[1]PerfilGov2018 - DadosCompletos'!$A:$A,'[1]PerfilGov2018 - DadosCompletos'!$XM:$XM),"")</f>
        <v/>
      </c>
      <c r="I2013" t="str">
        <f>IF(G2013=B2013,LOOKUP(G2013,'[1]PerfilGov2018 - DadosCompletos'!$A:$A,'[1]PerfilGov2018 - DadosCompletos'!$F:$F),"")</f>
        <v/>
      </c>
      <c r="J2013" t="str">
        <f>IF(G2013=B2013,LOOKUP(G2013,'[1]PerfilGov2018 - DadosCompletos'!$A:$A,'[1]PerfilGov2018 - DadosCompletos'!$J:$J),"")</f>
        <v/>
      </c>
      <c r="K2013" t="str">
        <f>IF(G2013=B2013,LOOKUP(G2013,'[1]PerfilGov2018 - DadosCompletos'!$A:$A,'[1]PerfilGov2018 - DadosCompletos'!$AW:$AW),"")</f>
        <v/>
      </c>
      <c r="L2013" t="str">
        <f>IF(G2013=B2013,LOOKUP(G2013,'[1]PerfilGov2018 - DadosCompletos'!$A:$A,'[1]PerfilGov2018 - DadosCompletos'!$XU:$XU),"")</f>
        <v/>
      </c>
      <c r="M2013" t="str">
        <f>IF(G2013=B2013,LOOKUP(G2013,'[1]PerfilGov2018 - DadosCompletos'!$A:$A,'[1]PerfilGov2018 - DadosCompletos'!$XV:$XV),"")</f>
        <v/>
      </c>
    </row>
    <row r="2014" spans="1:13" hidden="1" x14ac:dyDescent="0.25">
      <c r="A2014" t="s">
        <v>5</v>
      </c>
      <c r="B2014">
        <v>416</v>
      </c>
      <c r="D2014" t="s">
        <v>729</v>
      </c>
      <c r="E2014" t="s">
        <v>730</v>
      </c>
      <c r="F2014" t="s">
        <v>731</v>
      </c>
      <c r="G2014">
        <f>LOOKUP(B2014,'[1]PerfilGov2018 - DadosCompletos'!$A:$A,'[1]PerfilGov2018 - DadosCompletos'!$A:$A)</f>
        <v>414</v>
      </c>
      <c r="H2014" t="str">
        <f>IF(G2014=B2014,LOOKUP(G2014,'[1]PerfilGov2018 - DadosCompletos'!$A:$A,'[1]PerfilGov2018 - DadosCompletos'!$XM:$XM),"")</f>
        <v/>
      </c>
      <c r="I2014" t="str">
        <f>IF(G2014=B2014,LOOKUP(G2014,'[1]PerfilGov2018 - DadosCompletos'!$A:$A,'[1]PerfilGov2018 - DadosCompletos'!$F:$F),"")</f>
        <v/>
      </c>
      <c r="J2014" t="str">
        <f>IF(G2014=B2014,LOOKUP(G2014,'[1]PerfilGov2018 - DadosCompletos'!$A:$A,'[1]PerfilGov2018 - DadosCompletos'!$J:$J),"")</f>
        <v/>
      </c>
      <c r="K2014" t="str">
        <f>IF(G2014=B2014,LOOKUP(G2014,'[1]PerfilGov2018 - DadosCompletos'!$A:$A,'[1]PerfilGov2018 - DadosCompletos'!$AW:$AW),"")</f>
        <v/>
      </c>
      <c r="L2014" t="str">
        <f>IF(G2014=B2014,LOOKUP(G2014,'[1]PerfilGov2018 - DadosCompletos'!$A:$A,'[1]PerfilGov2018 - DadosCompletos'!$XU:$XU),"")</f>
        <v/>
      </c>
      <c r="M2014" t="str">
        <f>IF(G2014=B2014,LOOKUP(G2014,'[1]PerfilGov2018 - DadosCompletos'!$A:$A,'[1]PerfilGov2018 - DadosCompletos'!$XV:$XV),"")</f>
        <v/>
      </c>
    </row>
    <row r="2015" spans="1:13" hidden="1" x14ac:dyDescent="0.25">
      <c r="A2015" t="s">
        <v>5</v>
      </c>
      <c r="B2015">
        <v>417</v>
      </c>
      <c r="D2015" t="s">
        <v>2329</v>
      </c>
      <c r="E2015" t="s">
        <v>2330</v>
      </c>
      <c r="F2015" t="s">
        <v>2331</v>
      </c>
      <c r="G2015">
        <f>LOOKUP(B2015,'[1]PerfilGov2018 - DadosCompletos'!$A:$A,'[1]PerfilGov2018 - DadosCompletos'!$A:$A)</f>
        <v>414</v>
      </c>
      <c r="H2015" t="str">
        <f>IF(G2015=B2015,LOOKUP(G2015,'[1]PerfilGov2018 - DadosCompletos'!$A:$A,'[1]PerfilGov2018 - DadosCompletos'!$XM:$XM),"")</f>
        <v/>
      </c>
      <c r="I2015" t="str">
        <f>IF(G2015=B2015,LOOKUP(G2015,'[1]PerfilGov2018 - DadosCompletos'!$A:$A,'[1]PerfilGov2018 - DadosCompletos'!$F:$F),"")</f>
        <v/>
      </c>
      <c r="J2015" t="str">
        <f>IF(G2015=B2015,LOOKUP(G2015,'[1]PerfilGov2018 - DadosCompletos'!$A:$A,'[1]PerfilGov2018 - DadosCompletos'!$J:$J),"")</f>
        <v/>
      </c>
      <c r="K2015" t="str">
        <f>IF(G2015=B2015,LOOKUP(G2015,'[1]PerfilGov2018 - DadosCompletos'!$A:$A,'[1]PerfilGov2018 - DadosCompletos'!$AW:$AW),"")</f>
        <v/>
      </c>
      <c r="L2015" t="str">
        <f>IF(G2015=B2015,LOOKUP(G2015,'[1]PerfilGov2018 - DadosCompletos'!$A:$A,'[1]PerfilGov2018 - DadosCompletos'!$XU:$XU),"")</f>
        <v/>
      </c>
      <c r="M2015" t="str">
        <f>IF(G2015=B2015,LOOKUP(G2015,'[1]PerfilGov2018 - DadosCompletos'!$A:$A,'[1]PerfilGov2018 - DadosCompletos'!$XV:$XV),"")</f>
        <v/>
      </c>
    </row>
    <row r="2016" spans="1:13" hidden="1" x14ac:dyDescent="0.25">
      <c r="A2016" t="s">
        <v>5</v>
      </c>
      <c r="B2016">
        <v>418</v>
      </c>
      <c r="D2016" t="s">
        <v>319</v>
      </c>
      <c r="E2016" t="s">
        <v>320</v>
      </c>
      <c r="F2016" t="s">
        <v>321</v>
      </c>
      <c r="G2016">
        <f>LOOKUP(B2016,'[1]PerfilGov2018 - DadosCompletos'!$A:$A,'[1]PerfilGov2018 - DadosCompletos'!$A:$A)</f>
        <v>414</v>
      </c>
      <c r="H2016" t="str">
        <f>IF(G2016=B2016,LOOKUP(G2016,'[1]PerfilGov2018 - DadosCompletos'!$A:$A,'[1]PerfilGov2018 - DadosCompletos'!$XM:$XM),"")</f>
        <v/>
      </c>
      <c r="I2016" t="str">
        <f>IF(G2016=B2016,LOOKUP(G2016,'[1]PerfilGov2018 - DadosCompletos'!$A:$A,'[1]PerfilGov2018 - DadosCompletos'!$F:$F),"")</f>
        <v/>
      </c>
      <c r="J2016" t="str">
        <f>IF(G2016=B2016,LOOKUP(G2016,'[1]PerfilGov2018 - DadosCompletos'!$A:$A,'[1]PerfilGov2018 - DadosCompletos'!$J:$J),"")</f>
        <v/>
      </c>
      <c r="K2016" t="str">
        <f>IF(G2016=B2016,LOOKUP(G2016,'[1]PerfilGov2018 - DadosCompletos'!$A:$A,'[1]PerfilGov2018 - DadosCompletos'!$AW:$AW),"")</f>
        <v/>
      </c>
      <c r="L2016" t="str">
        <f>IF(G2016=B2016,LOOKUP(G2016,'[1]PerfilGov2018 - DadosCompletos'!$A:$A,'[1]PerfilGov2018 - DadosCompletos'!$XU:$XU),"")</f>
        <v/>
      </c>
      <c r="M2016" t="str">
        <f>IF(G2016=B2016,LOOKUP(G2016,'[1]PerfilGov2018 - DadosCompletos'!$A:$A,'[1]PerfilGov2018 - DadosCompletos'!$XV:$XV),"")</f>
        <v/>
      </c>
    </row>
    <row r="2017" spans="1:13" hidden="1" x14ac:dyDescent="0.25">
      <c r="A2017" t="s">
        <v>5</v>
      </c>
      <c r="B2017">
        <v>419</v>
      </c>
      <c r="D2017" t="s">
        <v>1947</v>
      </c>
      <c r="E2017" t="s">
        <v>1948</v>
      </c>
      <c r="F2017" t="s">
        <v>1949</v>
      </c>
      <c r="G2017">
        <f>LOOKUP(B2017,'[1]PerfilGov2018 - DadosCompletos'!$A:$A,'[1]PerfilGov2018 - DadosCompletos'!$A:$A)</f>
        <v>414</v>
      </c>
      <c r="H2017" t="str">
        <f>IF(G2017=B2017,LOOKUP(G2017,'[1]PerfilGov2018 - DadosCompletos'!$A:$A,'[1]PerfilGov2018 - DadosCompletos'!$XM:$XM),"")</f>
        <v/>
      </c>
      <c r="I2017" t="str">
        <f>IF(G2017=B2017,LOOKUP(G2017,'[1]PerfilGov2018 - DadosCompletos'!$A:$A,'[1]PerfilGov2018 - DadosCompletos'!$F:$F),"")</f>
        <v/>
      </c>
      <c r="J2017" t="str">
        <f>IF(G2017=B2017,LOOKUP(G2017,'[1]PerfilGov2018 - DadosCompletos'!$A:$A,'[1]PerfilGov2018 - DadosCompletos'!$J:$J),"")</f>
        <v/>
      </c>
      <c r="K2017" t="str">
        <f>IF(G2017=B2017,LOOKUP(G2017,'[1]PerfilGov2018 - DadosCompletos'!$A:$A,'[1]PerfilGov2018 - DadosCompletos'!$AW:$AW),"")</f>
        <v/>
      </c>
      <c r="L2017" t="str">
        <f>IF(G2017=B2017,LOOKUP(G2017,'[1]PerfilGov2018 - DadosCompletos'!$A:$A,'[1]PerfilGov2018 - DadosCompletos'!$XU:$XU),"")</f>
        <v/>
      </c>
      <c r="M2017" t="str">
        <f>IF(G2017=B2017,LOOKUP(G2017,'[1]PerfilGov2018 - DadosCompletos'!$A:$A,'[1]PerfilGov2018 - DadosCompletos'!$XV:$XV),"")</f>
        <v/>
      </c>
    </row>
    <row r="2018" spans="1:13" hidden="1" x14ac:dyDescent="0.25">
      <c r="A2018" t="s">
        <v>5</v>
      </c>
      <c r="B2018">
        <v>420</v>
      </c>
      <c r="D2018" t="s">
        <v>1944</v>
      </c>
      <c r="E2018" t="s">
        <v>1945</v>
      </c>
      <c r="F2018" t="s">
        <v>1946</v>
      </c>
      <c r="G2018">
        <f>LOOKUP(B2018,'[1]PerfilGov2018 - DadosCompletos'!$A:$A,'[1]PerfilGov2018 - DadosCompletos'!$A:$A)</f>
        <v>414</v>
      </c>
      <c r="H2018" t="str">
        <f>IF(G2018=B2018,LOOKUP(G2018,'[1]PerfilGov2018 - DadosCompletos'!$A:$A,'[1]PerfilGov2018 - DadosCompletos'!$XM:$XM),"")</f>
        <v/>
      </c>
      <c r="I2018" t="str">
        <f>IF(G2018=B2018,LOOKUP(G2018,'[1]PerfilGov2018 - DadosCompletos'!$A:$A,'[1]PerfilGov2018 - DadosCompletos'!$F:$F),"")</f>
        <v/>
      </c>
      <c r="J2018" t="str">
        <f>IF(G2018=B2018,LOOKUP(G2018,'[1]PerfilGov2018 - DadosCompletos'!$A:$A,'[1]PerfilGov2018 - DadosCompletos'!$J:$J),"")</f>
        <v/>
      </c>
      <c r="K2018" t="str">
        <f>IF(G2018=B2018,LOOKUP(G2018,'[1]PerfilGov2018 - DadosCompletos'!$A:$A,'[1]PerfilGov2018 - DadosCompletos'!$AW:$AW),"")</f>
        <v/>
      </c>
      <c r="L2018" t="str">
        <f>IF(G2018=B2018,LOOKUP(G2018,'[1]PerfilGov2018 - DadosCompletos'!$A:$A,'[1]PerfilGov2018 - DadosCompletos'!$XU:$XU),"")</f>
        <v/>
      </c>
      <c r="M2018" t="str">
        <f>IF(G2018=B2018,LOOKUP(G2018,'[1]PerfilGov2018 - DadosCompletos'!$A:$A,'[1]PerfilGov2018 - DadosCompletos'!$XV:$XV),"")</f>
        <v/>
      </c>
    </row>
    <row r="2019" spans="1:13" hidden="1" x14ac:dyDescent="0.25">
      <c r="A2019" t="s">
        <v>5</v>
      </c>
      <c r="B2019">
        <v>421</v>
      </c>
      <c r="D2019" t="s">
        <v>1765</v>
      </c>
      <c r="E2019" t="s">
        <v>1766</v>
      </c>
      <c r="F2019" t="s">
        <v>1767</v>
      </c>
      <c r="G2019">
        <f>LOOKUP(B2019,'[1]PerfilGov2018 - DadosCompletos'!$A:$A,'[1]PerfilGov2018 - DadosCompletos'!$A:$A)</f>
        <v>414</v>
      </c>
      <c r="H2019" t="str">
        <f>IF(G2019=B2019,LOOKUP(G2019,'[1]PerfilGov2018 - DadosCompletos'!$A:$A,'[1]PerfilGov2018 - DadosCompletos'!$XM:$XM),"")</f>
        <v/>
      </c>
      <c r="I2019" t="str">
        <f>IF(G2019=B2019,LOOKUP(G2019,'[1]PerfilGov2018 - DadosCompletos'!$A:$A,'[1]PerfilGov2018 - DadosCompletos'!$F:$F),"")</f>
        <v/>
      </c>
      <c r="J2019" t="str">
        <f>IF(G2019=B2019,LOOKUP(G2019,'[1]PerfilGov2018 - DadosCompletos'!$A:$A,'[1]PerfilGov2018 - DadosCompletos'!$J:$J),"")</f>
        <v/>
      </c>
      <c r="K2019" t="str">
        <f>IF(G2019=B2019,LOOKUP(G2019,'[1]PerfilGov2018 - DadosCompletos'!$A:$A,'[1]PerfilGov2018 - DadosCompletos'!$AW:$AW),"")</f>
        <v/>
      </c>
      <c r="L2019" t="str">
        <f>IF(G2019=B2019,LOOKUP(G2019,'[1]PerfilGov2018 - DadosCompletos'!$A:$A,'[1]PerfilGov2018 - DadosCompletos'!$XU:$XU),"")</f>
        <v/>
      </c>
      <c r="M2019" t="str">
        <f>IF(G2019=B2019,LOOKUP(G2019,'[1]PerfilGov2018 - DadosCompletos'!$A:$A,'[1]PerfilGov2018 - DadosCompletos'!$XV:$XV),"")</f>
        <v/>
      </c>
    </row>
    <row r="2020" spans="1:13" hidden="1" x14ac:dyDescent="0.25">
      <c r="A2020" t="s">
        <v>5</v>
      </c>
      <c r="B2020">
        <v>422</v>
      </c>
      <c r="D2020" t="s">
        <v>2004</v>
      </c>
      <c r="E2020" t="s">
        <v>2005</v>
      </c>
      <c r="F2020" t="s">
        <v>2006</v>
      </c>
      <c r="G2020">
        <f>LOOKUP(B2020,'[1]PerfilGov2018 - DadosCompletos'!$A:$A,'[1]PerfilGov2018 - DadosCompletos'!$A:$A)</f>
        <v>414</v>
      </c>
      <c r="H2020" t="str">
        <f>IF(G2020=B2020,LOOKUP(G2020,'[1]PerfilGov2018 - DadosCompletos'!$A:$A,'[1]PerfilGov2018 - DadosCompletos'!$XM:$XM),"")</f>
        <v/>
      </c>
      <c r="I2020" t="str">
        <f>IF(G2020=B2020,LOOKUP(G2020,'[1]PerfilGov2018 - DadosCompletos'!$A:$A,'[1]PerfilGov2018 - DadosCompletos'!$F:$F),"")</f>
        <v/>
      </c>
      <c r="J2020" t="str">
        <f>IF(G2020=B2020,LOOKUP(G2020,'[1]PerfilGov2018 - DadosCompletos'!$A:$A,'[1]PerfilGov2018 - DadosCompletos'!$J:$J),"")</f>
        <v/>
      </c>
      <c r="K2020" t="str">
        <f>IF(G2020=B2020,LOOKUP(G2020,'[1]PerfilGov2018 - DadosCompletos'!$A:$A,'[1]PerfilGov2018 - DadosCompletos'!$AW:$AW),"")</f>
        <v/>
      </c>
      <c r="L2020" t="str">
        <f>IF(G2020=B2020,LOOKUP(G2020,'[1]PerfilGov2018 - DadosCompletos'!$A:$A,'[1]PerfilGov2018 - DadosCompletos'!$XU:$XU),"")</f>
        <v/>
      </c>
      <c r="M2020" t="str">
        <f>IF(G2020=B2020,LOOKUP(G2020,'[1]PerfilGov2018 - DadosCompletos'!$A:$A,'[1]PerfilGov2018 - DadosCompletos'!$XV:$XV),"")</f>
        <v/>
      </c>
    </row>
    <row r="2021" spans="1:13" hidden="1" x14ac:dyDescent="0.25">
      <c r="A2021" t="s">
        <v>5</v>
      </c>
      <c r="B2021">
        <v>423</v>
      </c>
      <c r="D2021" t="s">
        <v>263</v>
      </c>
      <c r="E2021" t="s">
        <v>264</v>
      </c>
      <c r="F2021" t="s">
        <v>265</v>
      </c>
      <c r="G2021">
        <f>LOOKUP(B2021,'[1]PerfilGov2018 - DadosCompletos'!$A:$A,'[1]PerfilGov2018 - DadosCompletos'!$A:$A)</f>
        <v>414</v>
      </c>
      <c r="H2021" t="str">
        <f>IF(G2021=B2021,LOOKUP(G2021,'[1]PerfilGov2018 - DadosCompletos'!$A:$A,'[1]PerfilGov2018 - DadosCompletos'!$XM:$XM),"")</f>
        <v/>
      </c>
      <c r="I2021" t="str">
        <f>IF(G2021=B2021,LOOKUP(G2021,'[1]PerfilGov2018 - DadosCompletos'!$A:$A,'[1]PerfilGov2018 - DadosCompletos'!$F:$F),"")</f>
        <v/>
      </c>
      <c r="J2021" t="str">
        <f>IF(G2021=B2021,LOOKUP(G2021,'[1]PerfilGov2018 - DadosCompletos'!$A:$A,'[1]PerfilGov2018 - DadosCompletos'!$J:$J),"")</f>
        <v/>
      </c>
      <c r="K2021" t="str">
        <f>IF(G2021=B2021,LOOKUP(G2021,'[1]PerfilGov2018 - DadosCompletos'!$A:$A,'[1]PerfilGov2018 - DadosCompletos'!$AW:$AW),"")</f>
        <v/>
      </c>
      <c r="L2021" t="str">
        <f>IF(G2021=B2021,LOOKUP(G2021,'[1]PerfilGov2018 - DadosCompletos'!$A:$A,'[1]PerfilGov2018 - DadosCompletos'!$XU:$XU),"")</f>
        <v/>
      </c>
      <c r="M2021" t="str">
        <f>IF(G2021=B2021,LOOKUP(G2021,'[1]PerfilGov2018 - DadosCompletos'!$A:$A,'[1]PerfilGov2018 - DadosCompletos'!$XV:$XV),"")</f>
        <v/>
      </c>
    </row>
    <row r="2022" spans="1:13" hidden="1" x14ac:dyDescent="0.25">
      <c r="A2022" t="s">
        <v>5</v>
      </c>
      <c r="B2022">
        <v>424</v>
      </c>
      <c r="D2022" t="s">
        <v>2320</v>
      </c>
      <c r="E2022" t="s">
        <v>2321</v>
      </c>
      <c r="F2022" t="s">
        <v>2322</v>
      </c>
      <c r="G2022">
        <f>LOOKUP(B2022,'[1]PerfilGov2018 - DadosCompletos'!$A:$A,'[1]PerfilGov2018 - DadosCompletos'!$A:$A)</f>
        <v>424</v>
      </c>
      <c r="H2022">
        <f>IF(G2022=B2022,LOOKUP(G2022,'[1]PerfilGov2018 - DadosCompletos'!$A:$A,'[1]PerfilGov2018 - DadosCompletos'!$XM:$XM),"")</f>
        <v>0.17412544038921199</v>
      </c>
      <c r="I2022">
        <f>IF(G2022=B2022,LOOKUP(G2022,'[1]PerfilGov2018 - DadosCompletos'!$A:$A,'[1]PerfilGov2018 - DadosCompletos'!$F:$F),"")</f>
        <v>0.37312939390996902</v>
      </c>
      <c r="J2022">
        <f>IF(G2022=B2022,LOOKUP(G2022,'[1]PerfilGov2018 - DadosCompletos'!$A:$A,'[1]PerfilGov2018 - DadosCompletos'!$J:$J),"")</f>
        <v>0.05</v>
      </c>
      <c r="K2022">
        <f>IF(G2022=B2022,LOOKUP(G2022,'[1]PerfilGov2018 - DadosCompletos'!$A:$A,'[1]PerfilGov2018 - DadosCompletos'!$AW:$AW),"")</f>
        <v>0</v>
      </c>
      <c r="L2022">
        <f>IF(G2022=B2022,LOOKUP(G2022,'[1]PerfilGov2018 - DadosCompletos'!$A:$A,'[1]PerfilGov2018 - DadosCompletos'!$XU:$XU),"")</f>
        <v>0.282113700965204</v>
      </c>
      <c r="M2022">
        <f>IF(G2022=B2022,LOOKUP(G2022,'[1]PerfilGov2018 - DadosCompletos'!$A:$A,'[1]PerfilGov2018 - DadosCompletos'!$XV:$XV),"")</f>
        <v>0.13042443492969599</v>
      </c>
    </row>
    <row r="2023" spans="1:13" hidden="1" x14ac:dyDescent="0.25">
      <c r="A2023" t="s">
        <v>5</v>
      </c>
      <c r="B2023">
        <v>425</v>
      </c>
      <c r="D2023" t="s">
        <v>1217</v>
      </c>
      <c r="E2023" t="s">
        <v>1218</v>
      </c>
      <c r="F2023" t="s">
        <v>1219</v>
      </c>
      <c r="G2023">
        <f>LOOKUP(B2023,'[1]PerfilGov2018 - DadosCompletos'!$A:$A,'[1]PerfilGov2018 - DadosCompletos'!$A:$A)</f>
        <v>424</v>
      </c>
      <c r="H2023" t="str">
        <f>IF(G2023=B2023,LOOKUP(G2023,'[1]PerfilGov2018 - DadosCompletos'!$A:$A,'[1]PerfilGov2018 - DadosCompletos'!$XM:$XM),"")</f>
        <v/>
      </c>
      <c r="I2023" t="str">
        <f>IF(G2023=B2023,LOOKUP(G2023,'[1]PerfilGov2018 - DadosCompletos'!$A:$A,'[1]PerfilGov2018 - DadosCompletos'!$F:$F),"")</f>
        <v/>
      </c>
      <c r="J2023" t="str">
        <f>IF(G2023=B2023,LOOKUP(G2023,'[1]PerfilGov2018 - DadosCompletos'!$A:$A,'[1]PerfilGov2018 - DadosCompletos'!$J:$J),"")</f>
        <v/>
      </c>
      <c r="K2023" t="str">
        <f>IF(G2023=B2023,LOOKUP(G2023,'[1]PerfilGov2018 - DadosCompletos'!$A:$A,'[1]PerfilGov2018 - DadosCompletos'!$AW:$AW),"")</f>
        <v/>
      </c>
      <c r="L2023" t="str">
        <f>IF(G2023=B2023,LOOKUP(G2023,'[1]PerfilGov2018 - DadosCompletos'!$A:$A,'[1]PerfilGov2018 - DadosCompletos'!$XU:$XU),"")</f>
        <v/>
      </c>
      <c r="M2023" t="str">
        <f>IF(G2023=B2023,LOOKUP(G2023,'[1]PerfilGov2018 - DadosCompletos'!$A:$A,'[1]PerfilGov2018 - DadosCompletos'!$XV:$XV),"")</f>
        <v/>
      </c>
    </row>
    <row r="2024" spans="1:13" hidden="1" x14ac:dyDescent="0.25">
      <c r="A2024" t="s">
        <v>5</v>
      </c>
      <c r="B2024">
        <v>426</v>
      </c>
      <c r="D2024" t="s">
        <v>1220</v>
      </c>
      <c r="E2024" t="s">
        <v>1221</v>
      </c>
      <c r="F2024" t="s">
        <v>1222</v>
      </c>
      <c r="G2024">
        <f>LOOKUP(B2024,'[1]PerfilGov2018 - DadosCompletos'!$A:$A,'[1]PerfilGov2018 - DadosCompletos'!$A:$A)</f>
        <v>424</v>
      </c>
      <c r="H2024" t="str">
        <f>IF(G2024=B2024,LOOKUP(G2024,'[1]PerfilGov2018 - DadosCompletos'!$A:$A,'[1]PerfilGov2018 - DadosCompletos'!$XM:$XM),"")</f>
        <v/>
      </c>
      <c r="I2024" t="str">
        <f>IF(G2024=B2024,LOOKUP(G2024,'[1]PerfilGov2018 - DadosCompletos'!$A:$A,'[1]PerfilGov2018 - DadosCompletos'!$F:$F),"")</f>
        <v/>
      </c>
      <c r="J2024" t="str">
        <f>IF(G2024=B2024,LOOKUP(G2024,'[1]PerfilGov2018 - DadosCompletos'!$A:$A,'[1]PerfilGov2018 - DadosCompletos'!$J:$J),"")</f>
        <v/>
      </c>
      <c r="K2024" t="str">
        <f>IF(G2024=B2024,LOOKUP(G2024,'[1]PerfilGov2018 - DadosCompletos'!$A:$A,'[1]PerfilGov2018 - DadosCompletos'!$AW:$AW),"")</f>
        <v/>
      </c>
      <c r="L2024" t="str">
        <f>IF(G2024=B2024,LOOKUP(G2024,'[1]PerfilGov2018 - DadosCompletos'!$A:$A,'[1]PerfilGov2018 - DadosCompletos'!$XU:$XU),"")</f>
        <v/>
      </c>
      <c r="M2024" t="str">
        <f>IF(G2024=B2024,LOOKUP(G2024,'[1]PerfilGov2018 - DadosCompletos'!$A:$A,'[1]PerfilGov2018 - DadosCompletos'!$XV:$XV),"")</f>
        <v/>
      </c>
    </row>
    <row r="2025" spans="1:13" hidden="1" x14ac:dyDescent="0.25">
      <c r="A2025" t="s">
        <v>5</v>
      </c>
      <c r="B2025">
        <v>427</v>
      </c>
      <c r="D2025" t="s">
        <v>1223</v>
      </c>
      <c r="E2025" t="s">
        <v>1224</v>
      </c>
      <c r="F2025" t="s">
        <v>1225</v>
      </c>
      <c r="G2025">
        <f>LOOKUP(B2025,'[1]PerfilGov2018 - DadosCompletos'!$A:$A,'[1]PerfilGov2018 - DadosCompletos'!$A:$A)</f>
        <v>424</v>
      </c>
      <c r="H2025" t="str">
        <f>IF(G2025=B2025,LOOKUP(G2025,'[1]PerfilGov2018 - DadosCompletos'!$A:$A,'[1]PerfilGov2018 - DadosCompletos'!$XM:$XM),"")</f>
        <v/>
      </c>
      <c r="I2025" t="str">
        <f>IF(G2025=B2025,LOOKUP(G2025,'[1]PerfilGov2018 - DadosCompletos'!$A:$A,'[1]PerfilGov2018 - DadosCompletos'!$F:$F),"")</f>
        <v/>
      </c>
      <c r="J2025" t="str">
        <f>IF(G2025=B2025,LOOKUP(G2025,'[1]PerfilGov2018 - DadosCompletos'!$A:$A,'[1]PerfilGov2018 - DadosCompletos'!$J:$J),"")</f>
        <v/>
      </c>
      <c r="K2025" t="str">
        <f>IF(G2025=B2025,LOOKUP(G2025,'[1]PerfilGov2018 - DadosCompletos'!$A:$A,'[1]PerfilGov2018 - DadosCompletos'!$AW:$AW),"")</f>
        <v/>
      </c>
      <c r="L2025" t="str">
        <f>IF(G2025=B2025,LOOKUP(G2025,'[1]PerfilGov2018 - DadosCompletos'!$A:$A,'[1]PerfilGov2018 - DadosCompletos'!$XU:$XU),"")</f>
        <v/>
      </c>
      <c r="M2025" t="str">
        <f>IF(G2025=B2025,LOOKUP(G2025,'[1]PerfilGov2018 - DadosCompletos'!$A:$A,'[1]PerfilGov2018 - DadosCompletos'!$XV:$XV),"")</f>
        <v/>
      </c>
    </row>
    <row r="2026" spans="1:13" hidden="1" x14ac:dyDescent="0.25">
      <c r="A2026" t="s">
        <v>5</v>
      </c>
      <c r="B2026">
        <v>428</v>
      </c>
      <c r="D2026" t="s">
        <v>1202</v>
      </c>
      <c r="E2026" t="s">
        <v>1203</v>
      </c>
      <c r="F2026" t="s">
        <v>1204</v>
      </c>
      <c r="G2026">
        <f>LOOKUP(B2026,'[1]PerfilGov2018 - DadosCompletos'!$A:$A,'[1]PerfilGov2018 - DadosCompletos'!$A:$A)</f>
        <v>424</v>
      </c>
      <c r="H2026" t="str">
        <f>IF(G2026=B2026,LOOKUP(G2026,'[1]PerfilGov2018 - DadosCompletos'!$A:$A,'[1]PerfilGov2018 - DadosCompletos'!$XM:$XM),"")</f>
        <v/>
      </c>
      <c r="I2026" t="str">
        <f>IF(G2026=B2026,LOOKUP(G2026,'[1]PerfilGov2018 - DadosCompletos'!$A:$A,'[1]PerfilGov2018 - DadosCompletos'!$F:$F),"")</f>
        <v/>
      </c>
      <c r="J2026" t="str">
        <f>IF(G2026=B2026,LOOKUP(G2026,'[1]PerfilGov2018 - DadosCompletos'!$A:$A,'[1]PerfilGov2018 - DadosCompletos'!$J:$J),"")</f>
        <v/>
      </c>
      <c r="K2026" t="str">
        <f>IF(G2026=B2026,LOOKUP(G2026,'[1]PerfilGov2018 - DadosCompletos'!$A:$A,'[1]PerfilGov2018 - DadosCompletos'!$AW:$AW),"")</f>
        <v/>
      </c>
      <c r="L2026" t="str">
        <f>IF(G2026=B2026,LOOKUP(G2026,'[1]PerfilGov2018 - DadosCompletos'!$A:$A,'[1]PerfilGov2018 - DadosCompletos'!$XU:$XU),"")</f>
        <v/>
      </c>
      <c r="M2026" t="str">
        <f>IF(G2026=B2026,LOOKUP(G2026,'[1]PerfilGov2018 - DadosCompletos'!$A:$A,'[1]PerfilGov2018 - DadosCompletos'!$XV:$XV),"")</f>
        <v/>
      </c>
    </row>
    <row r="2027" spans="1:13" hidden="1" x14ac:dyDescent="0.25">
      <c r="A2027" t="s">
        <v>5</v>
      </c>
      <c r="B2027">
        <v>429</v>
      </c>
      <c r="D2027" t="s">
        <v>1205</v>
      </c>
      <c r="E2027" t="s">
        <v>1206</v>
      </c>
      <c r="F2027" t="s">
        <v>1207</v>
      </c>
      <c r="G2027">
        <f>LOOKUP(B2027,'[1]PerfilGov2018 - DadosCompletos'!$A:$A,'[1]PerfilGov2018 - DadosCompletos'!$A:$A)</f>
        <v>424</v>
      </c>
      <c r="H2027" t="str">
        <f>IF(G2027=B2027,LOOKUP(G2027,'[1]PerfilGov2018 - DadosCompletos'!$A:$A,'[1]PerfilGov2018 - DadosCompletos'!$XM:$XM),"")</f>
        <v/>
      </c>
      <c r="I2027" t="str">
        <f>IF(G2027=B2027,LOOKUP(G2027,'[1]PerfilGov2018 - DadosCompletos'!$A:$A,'[1]PerfilGov2018 - DadosCompletos'!$F:$F),"")</f>
        <v/>
      </c>
      <c r="J2027" t="str">
        <f>IF(G2027=B2027,LOOKUP(G2027,'[1]PerfilGov2018 - DadosCompletos'!$A:$A,'[1]PerfilGov2018 - DadosCompletos'!$J:$J),"")</f>
        <v/>
      </c>
      <c r="K2027" t="str">
        <f>IF(G2027=B2027,LOOKUP(G2027,'[1]PerfilGov2018 - DadosCompletos'!$A:$A,'[1]PerfilGov2018 - DadosCompletos'!$AW:$AW),"")</f>
        <v/>
      </c>
      <c r="L2027" t="str">
        <f>IF(G2027=B2027,LOOKUP(G2027,'[1]PerfilGov2018 - DadosCompletos'!$A:$A,'[1]PerfilGov2018 - DadosCompletos'!$XU:$XU),"")</f>
        <v/>
      </c>
      <c r="M2027" t="str">
        <f>IF(G2027=B2027,LOOKUP(G2027,'[1]PerfilGov2018 - DadosCompletos'!$A:$A,'[1]PerfilGov2018 - DadosCompletos'!$XV:$XV),"")</f>
        <v/>
      </c>
    </row>
    <row r="2028" spans="1:13" hidden="1" x14ac:dyDescent="0.25">
      <c r="A2028" t="s">
        <v>5</v>
      </c>
      <c r="B2028">
        <v>430</v>
      </c>
      <c r="D2028" t="s">
        <v>1208</v>
      </c>
      <c r="E2028" t="s">
        <v>1209</v>
      </c>
      <c r="F2028" t="s">
        <v>1210</v>
      </c>
      <c r="G2028">
        <f>LOOKUP(B2028,'[1]PerfilGov2018 - DadosCompletos'!$A:$A,'[1]PerfilGov2018 - DadosCompletos'!$A:$A)</f>
        <v>424</v>
      </c>
      <c r="H2028" t="str">
        <f>IF(G2028=B2028,LOOKUP(G2028,'[1]PerfilGov2018 - DadosCompletos'!$A:$A,'[1]PerfilGov2018 - DadosCompletos'!$XM:$XM),"")</f>
        <v/>
      </c>
      <c r="I2028" t="str">
        <f>IF(G2028=B2028,LOOKUP(G2028,'[1]PerfilGov2018 - DadosCompletos'!$A:$A,'[1]PerfilGov2018 - DadosCompletos'!$F:$F),"")</f>
        <v/>
      </c>
      <c r="J2028" t="str">
        <f>IF(G2028=B2028,LOOKUP(G2028,'[1]PerfilGov2018 - DadosCompletos'!$A:$A,'[1]PerfilGov2018 - DadosCompletos'!$J:$J),"")</f>
        <v/>
      </c>
      <c r="K2028" t="str">
        <f>IF(G2028=B2028,LOOKUP(G2028,'[1]PerfilGov2018 - DadosCompletos'!$A:$A,'[1]PerfilGov2018 - DadosCompletos'!$AW:$AW),"")</f>
        <v/>
      </c>
      <c r="L2028" t="str">
        <f>IF(G2028=B2028,LOOKUP(G2028,'[1]PerfilGov2018 - DadosCompletos'!$A:$A,'[1]PerfilGov2018 - DadosCompletos'!$XU:$XU),"")</f>
        <v/>
      </c>
      <c r="M2028" t="str">
        <f>IF(G2028=B2028,LOOKUP(G2028,'[1]PerfilGov2018 - DadosCompletos'!$A:$A,'[1]PerfilGov2018 - DadosCompletos'!$XV:$XV),"")</f>
        <v/>
      </c>
    </row>
    <row r="2029" spans="1:13" hidden="1" x14ac:dyDescent="0.25">
      <c r="A2029" t="s">
        <v>5</v>
      </c>
      <c r="B2029">
        <v>431</v>
      </c>
      <c r="D2029" t="s">
        <v>1211</v>
      </c>
      <c r="E2029" t="s">
        <v>1212</v>
      </c>
      <c r="F2029" t="s">
        <v>1213</v>
      </c>
      <c r="G2029">
        <f>LOOKUP(B2029,'[1]PerfilGov2018 - DadosCompletos'!$A:$A,'[1]PerfilGov2018 - DadosCompletos'!$A:$A)</f>
        <v>424</v>
      </c>
      <c r="H2029" t="str">
        <f>IF(G2029=B2029,LOOKUP(G2029,'[1]PerfilGov2018 - DadosCompletos'!$A:$A,'[1]PerfilGov2018 - DadosCompletos'!$XM:$XM),"")</f>
        <v/>
      </c>
      <c r="I2029" t="str">
        <f>IF(G2029=B2029,LOOKUP(G2029,'[1]PerfilGov2018 - DadosCompletos'!$A:$A,'[1]PerfilGov2018 - DadosCompletos'!$F:$F),"")</f>
        <v/>
      </c>
      <c r="J2029" t="str">
        <f>IF(G2029=B2029,LOOKUP(G2029,'[1]PerfilGov2018 - DadosCompletos'!$A:$A,'[1]PerfilGov2018 - DadosCompletos'!$J:$J),"")</f>
        <v/>
      </c>
      <c r="K2029" t="str">
        <f>IF(G2029=B2029,LOOKUP(G2029,'[1]PerfilGov2018 - DadosCompletos'!$A:$A,'[1]PerfilGov2018 - DadosCompletos'!$AW:$AW),"")</f>
        <v/>
      </c>
      <c r="L2029" t="str">
        <f>IF(G2029=B2029,LOOKUP(G2029,'[1]PerfilGov2018 - DadosCompletos'!$A:$A,'[1]PerfilGov2018 - DadosCompletos'!$XU:$XU),"")</f>
        <v/>
      </c>
      <c r="M2029" t="str">
        <f>IF(G2029=B2029,LOOKUP(G2029,'[1]PerfilGov2018 - DadosCompletos'!$A:$A,'[1]PerfilGov2018 - DadosCompletos'!$XV:$XV),"")</f>
        <v/>
      </c>
    </row>
    <row r="2030" spans="1:13" hidden="1" x14ac:dyDescent="0.25">
      <c r="A2030" t="s">
        <v>5</v>
      </c>
      <c r="B2030">
        <v>432</v>
      </c>
      <c r="D2030" t="s">
        <v>1214</v>
      </c>
      <c r="E2030" t="s">
        <v>1215</v>
      </c>
      <c r="F2030" t="s">
        <v>1216</v>
      </c>
      <c r="G2030">
        <f>LOOKUP(B2030,'[1]PerfilGov2018 - DadosCompletos'!$A:$A,'[1]PerfilGov2018 - DadosCompletos'!$A:$A)</f>
        <v>424</v>
      </c>
      <c r="H2030" t="str">
        <f>IF(G2030=B2030,LOOKUP(G2030,'[1]PerfilGov2018 - DadosCompletos'!$A:$A,'[1]PerfilGov2018 - DadosCompletos'!$XM:$XM),"")</f>
        <v/>
      </c>
      <c r="I2030" t="str">
        <f>IF(G2030=B2030,LOOKUP(G2030,'[1]PerfilGov2018 - DadosCompletos'!$A:$A,'[1]PerfilGov2018 - DadosCompletos'!$F:$F),"")</f>
        <v/>
      </c>
      <c r="J2030" t="str">
        <f>IF(G2030=B2030,LOOKUP(G2030,'[1]PerfilGov2018 - DadosCompletos'!$A:$A,'[1]PerfilGov2018 - DadosCompletos'!$J:$J),"")</f>
        <v/>
      </c>
      <c r="K2030" t="str">
        <f>IF(G2030=B2030,LOOKUP(G2030,'[1]PerfilGov2018 - DadosCompletos'!$A:$A,'[1]PerfilGov2018 - DadosCompletos'!$AW:$AW),"")</f>
        <v/>
      </c>
      <c r="L2030" t="str">
        <f>IF(G2030=B2030,LOOKUP(G2030,'[1]PerfilGov2018 - DadosCompletos'!$A:$A,'[1]PerfilGov2018 - DadosCompletos'!$XU:$XU),"")</f>
        <v/>
      </c>
      <c r="M2030" t="str">
        <f>IF(G2030=B2030,LOOKUP(G2030,'[1]PerfilGov2018 - DadosCompletos'!$A:$A,'[1]PerfilGov2018 - DadosCompletos'!$XV:$XV),"")</f>
        <v/>
      </c>
    </row>
    <row r="2031" spans="1:13" hidden="1" x14ac:dyDescent="0.25">
      <c r="A2031" t="s">
        <v>5</v>
      </c>
      <c r="B2031">
        <v>433</v>
      </c>
      <c r="D2031" t="s">
        <v>789</v>
      </c>
      <c r="E2031" t="s">
        <v>790</v>
      </c>
      <c r="F2031" t="s">
        <v>791</v>
      </c>
      <c r="G2031">
        <f>LOOKUP(B2031,'[1]PerfilGov2018 - DadosCompletos'!$A:$A,'[1]PerfilGov2018 - DadosCompletos'!$A:$A)</f>
        <v>424</v>
      </c>
      <c r="H2031" t="str">
        <f>IF(G2031=B2031,LOOKUP(G2031,'[1]PerfilGov2018 - DadosCompletos'!$A:$A,'[1]PerfilGov2018 - DadosCompletos'!$XM:$XM),"")</f>
        <v/>
      </c>
      <c r="I2031" t="str">
        <f>IF(G2031=B2031,LOOKUP(G2031,'[1]PerfilGov2018 - DadosCompletos'!$A:$A,'[1]PerfilGov2018 - DadosCompletos'!$F:$F),"")</f>
        <v/>
      </c>
      <c r="J2031" t="str">
        <f>IF(G2031=B2031,LOOKUP(G2031,'[1]PerfilGov2018 - DadosCompletos'!$A:$A,'[1]PerfilGov2018 - DadosCompletos'!$J:$J),"")</f>
        <v/>
      </c>
      <c r="K2031" t="str">
        <f>IF(G2031=B2031,LOOKUP(G2031,'[1]PerfilGov2018 - DadosCompletos'!$A:$A,'[1]PerfilGov2018 - DadosCompletos'!$AW:$AW),"")</f>
        <v/>
      </c>
      <c r="L2031" t="str">
        <f>IF(G2031=B2031,LOOKUP(G2031,'[1]PerfilGov2018 - DadosCompletos'!$A:$A,'[1]PerfilGov2018 - DadosCompletos'!$XU:$XU),"")</f>
        <v/>
      </c>
      <c r="M2031" t="str">
        <f>IF(G2031=B2031,LOOKUP(G2031,'[1]PerfilGov2018 - DadosCompletos'!$A:$A,'[1]PerfilGov2018 - DadosCompletos'!$XV:$XV),"")</f>
        <v/>
      </c>
    </row>
    <row r="2032" spans="1:13" hidden="1" x14ac:dyDescent="0.25">
      <c r="A2032" t="s">
        <v>5</v>
      </c>
      <c r="B2032">
        <v>434</v>
      </c>
      <c r="D2032" t="s">
        <v>792</v>
      </c>
      <c r="E2032" t="s">
        <v>793</v>
      </c>
      <c r="F2032" t="s">
        <v>794</v>
      </c>
      <c r="G2032">
        <f>LOOKUP(B2032,'[1]PerfilGov2018 - DadosCompletos'!$A:$A,'[1]PerfilGov2018 - DadosCompletos'!$A:$A)</f>
        <v>424</v>
      </c>
      <c r="H2032" t="str">
        <f>IF(G2032=B2032,LOOKUP(G2032,'[1]PerfilGov2018 - DadosCompletos'!$A:$A,'[1]PerfilGov2018 - DadosCompletos'!$XM:$XM),"")</f>
        <v/>
      </c>
      <c r="I2032" t="str">
        <f>IF(G2032=B2032,LOOKUP(G2032,'[1]PerfilGov2018 - DadosCompletos'!$A:$A,'[1]PerfilGov2018 - DadosCompletos'!$F:$F),"")</f>
        <v/>
      </c>
      <c r="J2032" t="str">
        <f>IF(G2032=B2032,LOOKUP(G2032,'[1]PerfilGov2018 - DadosCompletos'!$A:$A,'[1]PerfilGov2018 - DadosCompletos'!$J:$J),"")</f>
        <v/>
      </c>
      <c r="K2032" t="str">
        <f>IF(G2032=B2032,LOOKUP(G2032,'[1]PerfilGov2018 - DadosCompletos'!$A:$A,'[1]PerfilGov2018 - DadosCompletos'!$AW:$AW),"")</f>
        <v/>
      </c>
      <c r="L2032" t="str">
        <f>IF(G2032=B2032,LOOKUP(G2032,'[1]PerfilGov2018 - DadosCompletos'!$A:$A,'[1]PerfilGov2018 - DadosCompletos'!$XU:$XU),"")</f>
        <v/>
      </c>
      <c r="M2032" t="str">
        <f>IF(G2032=B2032,LOOKUP(G2032,'[1]PerfilGov2018 - DadosCompletos'!$A:$A,'[1]PerfilGov2018 - DadosCompletos'!$XV:$XV),"")</f>
        <v/>
      </c>
    </row>
    <row r="2033" spans="1:13" hidden="1" x14ac:dyDescent="0.25">
      <c r="A2033" t="s">
        <v>5</v>
      </c>
      <c r="B2033">
        <v>435</v>
      </c>
      <c r="D2033" t="s">
        <v>795</v>
      </c>
      <c r="E2033" t="s">
        <v>796</v>
      </c>
      <c r="F2033" t="s">
        <v>797</v>
      </c>
      <c r="G2033">
        <f>LOOKUP(B2033,'[1]PerfilGov2018 - DadosCompletos'!$A:$A,'[1]PerfilGov2018 - DadosCompletos'!$A:$A)</f>
        <v>424</v>
      </c>
      <c r="H2033" t="str">
        <f>IF(G2033=B2033,LOOKUP(G2033,'[1]PerfilGov2018 - DadosCompletos'!$A:$A,'[1]PerfilGov2018 - DadosCompletos'!$XM:$XM),"")</f>
        <v/>
      </c>
      <c r="I2033" t="str">
        <f>IF(G2033=B2033,LOOKUP(G2033,'[1]PerfilGov2018 - DadosCompletos'!$A:$A,'[1]PerfilGov2018 - DadosCompletos'!$F:$F),"")</f>
        <v/>
      </c>
      <c r="J2033" t="str">
        <f>IF(G2033=B2033,LOOKUP(G2033,'[1]PerfilGov2018 - DadosCompletos'!$A:$A,'[1]PerfilGov2018 - DadosCompletos'!$J:$J),"")</f>
        <v/>
      </c>
      <c r="K2033" t="str">
        <f>IF(G2033=B2033,LOOKUP(G2033,'[1]PerfilGov2018 - DadosCompletos'!$A:$A,'[1]PerfilGov2018 - DadosCompletos'!$AW:$AW),"")</f>
        <v/>
      </c>
      <c r="L2033" t="str">
        <f>IF(G2033=B2033,LOOKUP(G2033,'[1]PerfilGov2018 - DadosCompletos'!$A:$A,'[1]PerfilGov2018 - DadosCompletos'!$XU:$XU),"")</f>
        <v/>
      </c>
      <c r="M2033" t="str">
        <f>IF(G2033=B2033,LOOKUP(G2033,'[1]PerfilGov2018 - DadosCompletos'!$A:$A,'[1]PerfilGov2018 - DadosCompletos'!$XV:$XV),"")</f>
        <v/>
      </c>
    </row>
    <row r="2034" spans="1:13" hidden="1" x14ac:dyDescent="0.25">
      <c r="A2034" t="s">
        <v>5</v>
      </c>
      <c r="B2034">
        <v>436</v>
      </c>
      <c r="D2034" t="s">
        <v>798</v>
      </c>
      <c r="E2034" t="s">
        <v>799</v>
      </c>
      <c r="F2034" t="s">
        <v>800</v>
      </c>
      <c r="G2034">
        <f>LOOKUP(B2034,'[1]PerfilGov2018 - DadosCompletos'!$A:$A,'[1]PerfilGov2018 - DadosCompletos'!$A:$A)</f>
        <v>424</v>
      </c>
      <c r="H2034" t="str">
        <f>IF(G2034=B2034,LOOKUP(G2034,'[1]PerfilGov2018 - DadosCompletos'!$A:$A,'[1]PerfilGov2018 - DadosCompletos'!$XM:$XM),"")</f>
        <v/>
      </c>
      <c r="I2034" t="str">
        <f>IF(G2034=B2034,LOOKUP(G2034,'[1]PerfilGov2018 - DadosCompletos'!$A:$A,'[1]PerfilGov2018 - DadosCompletos'!$F:$F),"")</f>
        <v/>
      </c>
      <c r="J2034" t="str">
        <f>IF(G2034=B2034,LOOKUP(G2034,'[1]PerfilGov2018 - DadosCompletos'!$A:$A,'[1]PerfilGov2018 - DadosCompletos'!$J:$J),"")</f>
        <v/>
      </c>
      <c r="K2034" t="str">
        <f>IF(G2034=B2034,LOOKUP(G2034,'[1]PerfilGov2018 - DadosCompletos'!$A:$A,'[1]PerfilGov2018 - DadosCompletos'!$AW:$AW),"")</f>
        <v/>
      </c>
      <c r="L2034" t="str">
        <f>IF(G2034=B2034,LOOKUP(G2034,'[1]PerfilGov2018 - DadosCompletos'!$A:$A,'[1]PerfilGov2018 - DadosCompletos'!$XU:$XU),"")</f>
        <v/>
      </c>
      <c r="M2034" t="str">
        <f>IF(G2034=B2034,LOOKUP(G2034,'[1]PerfilGov2018 - DadosCompletos'!$A:$A,'[1]PerfilGov2018 - DadosCompletos'!$XV:$XV),"")</f>
        <v/>
      </c>
    </row>
    <row r="2035" spans="1:13" hidden="1" x14ac:dyDescent="0.25">
      <c r="A2035" t="s">
        <v>5</v>
      </c>
      <c r="B2035">
        <v>437</v>
      </c>
      <c r="D2035" t="s">
        <v>786</v>
      </c>
      <c r="E2035" t="s">
        <v>787</v>
      </c>
      <c r="F2035" t="s">
        <v>788</v>
      </c>
      <c r="G2035">
        <f>LOOKUP(B2035,'[1]PerfilGov2018 - DadosCompletos'!$A:$A,'[1]PerfilGov2018 - DadosCompletos'!$A:$A)</f>
        <v>424</v>
      </c>
      <c r="H2035" t="str">
        <f>IF(G2035=B2035,LOOKUP(G2035,'[1]PerfilGov2018 - DadosCompletos'!$A:$A,'[1]PerfilGov2018 - DadosCompletos'!$XM:$XM),"")</f>
        <v/>
      </c>
      <c r="I2035" t="str">
        <f>IF(G2035=B2035,LOOKUP(G2035,'[1]PerfilGov2018 - DadosCompletos'!$A:$A,'[1]PerfilGov2018 - DadosCompletos'!$F:$F),"")</f>
        <v/>
      </c>
      <c r="J2035" t="str">
        <f>IF(G2035=B2035,LOOKUP(G2035,'[1]PerfilGov2018 - DadosCompletos'!$A:$A,'[1]PerfilGov2018 - DadosCompletos'!$J:$J),"")</f>
        <v/>
      </c>
      <c r="K2035" t="str">
        <f>IF(G2035=B2035,LOOKUP(G2035,'[1]PerfilGov2018 - DadosCompletos'!$A:$A,'[1]PerfilGov2018 - DadosCompletos'!$AW:$AW),"")</f>
        <v/>
      </c>
      <c r="L2035" t="str">
        <f>IF(G2035=B2035,LOOKUP(G2035,'[1]PerfilGov2018 - DadosCompletos'!$A:$A,'[1]PerfilGov2018 - DadosCompletos'!$XU:$XU),"")</f>
        <v/>
      </c>
      <c r="M2035" t="str">
        <f>IF(G2035=B2035,LOOKUP(G2035,'[1]PerfilGov2018 - DadosCompletos'!$A:$A,'[1]PerfilGov2018 - DadosCompletos'!$XV:$XV),"")</f>
        <v/>
      </c>
    </row>
    <row r="2036" spans="1:13" hidden="1" x14ac:dyDescent="0.25">
      <c r="A2036" t="s">
        <v>5</v>
      </c>
      <c r="B2036">
        <v>438</v>
      </c>
      <c r="D2036" t="s">
        <v>874</v>
      </c>
      <c r="E2036" t="s">
        <v>875</v>
      </c>
      <c r="F2036" t="s">
        <v>876</v>
      </c>
      <c r="G2036">
        <f>LOOKUP(B2036,'[1]PerfilGov2018 - DadosCompletos'!$A:$A,'[1]PerfilGov2018 - DadosCompletos'!$A:$A)</f>
        <v>424</v>
      </c>
      <c r="H2036" t="str">
        <f>IF(G2036=B2036,LOOKUP(G2036,'[1]PerfilGov2018 - DadosCompletos'!$A:$A,'[1]PerfilGov2018 - DadosCompletos'!$XM:$XM),"")</f>
        <v/>
      </c>
      <c r="I2036" t="str">
        <f>IF(G2036=B2036,LOOKUP(G2036,'[1]PerfilGov2018 - DadosCompletos'!$A:$A,'[1]PerfilGov2018 - DadosCompletos'!$F:$F),"")</f>
        <v/>
      </c>
      <c r="J2036" t="str">
        <f>IF(G2036=B2036,LOOKUP(G2036,'[1]PerfilGov2018 - DadosCompletos'!$A:$A,'[1]PerfilGov2018 - DadosCompletos'!$J:$J),"")</f>
        <v/>
      </c>
      <c r="K2036" t="str">
        <f>IF(G2036=B2036,LOOKUP(G2036,'[1]PerfilGov2018 - DadosCompletos'!$A:$A,'[1]PerfilGov2018 - DadosCompletos'!$AW:$AW),"")</f>
        <v/>
      </c>
      <c r="L2036" t="str">
        <f>IF(G2036=B2036,LOOKUP(G2036,'[1]PerfilGov2018 - DadosCompletos'!$A:$A,'[1]PerfilGov2018 - DadosCompletos'!$XU:$XU),"")</f>
        <v/>
      </c>
      <c r="M2036" t="str">
        <f>IF(G2036=B2036,LOOKUP(G2036,'[1]PerfilGov2018 - DadosCompletos'!$A:$A,'[1]PerfilGov2018 - DadosCompletos'!$XV:$XV),"")</f>
        <v/>
      </c>
    </row>
    <row r="2037" spans="1:13" hidden="1" x14ac:dyDescent="0.25">
      <c r="A2037" t="s">
        <v>5</v>
      </c>
      <c r="B2037">
        <v>439</v>
      </c>
      <c r="D2037" t="s">
        <v>804</v>
      </c>
      <c r="E2037" t="s">
        <v>805</v>
      </c>
      <c r="F2037" t="s">
        <v>806</v>
      </c>
      <c r="G2037">
        <f>LOOKUP(B2037,'[1]PerfilGov2018 - DadosCompletos'!$A:$A,'[1]PerfilGov2018 - DadosCompletos'!$A:$A)</f>
        <v>424</v>
      </c>
      <c r="H2037" t="str">
        <f>IF(G2037=B2037,LOOKUP(G2037,'[1]PerfilGov2018 - DadosCompletos'!$A:$A,'[1]PerfilGov2018 - DadosCompletos'!$XM:$XM),"")</f>
        <v/>
      </c>
      <c r="I2037" t="str">
        <f>IF(G2037=B2037,LOOKUP(G2037,'[1]PerfilGov2018 - DadosCompletos'!$A:$A,'[1]PerfilGov2018 - DadosCompletos'!$F:$F),"")</f>
        <v/>
      </c>
      <c r="J2037" t="str">
        <f>IF(G2037=B2037,LOOKUP(G2037,'[1]PerfilGov2018 - DadosCompletos'!$A:$A,'[1]PerfilGov2018 - DadosCompletos'!$J:$J),"")</f>
        <v/>
      </c>
      <c r="K2037" t="str">
        <f>IF(G2037=B2037,LOOKUP(G2037,'[1]PerfilGov2018 - DadosCompletos'!$A:$A,'[1]PerfilGov2018 - DadosCompletos'!$AW:$AW),"")</f>
        <v/>
      </c>
      <c r="L2037" t="str">
        <f>IF(G2037=B2037,LOOKUP(G2037,'[1]PerfilGov2018 - DadosCompletos'!$A:$A,'[1]PerfilGov2018 - DadosCompletos'!$XU:$XU),"")</f>
        <v/>
      </c>
      <c r="M2037" t="str">
        <f>IF(G2037=B2037,LOOKUP(G2037,'[1]PerfilGov2018 - DadosCompletos'!$A:$A,'[1]PerfilGov2018 - DadosCompletos'!$XV:$XV),"")</f>
        <v/>
      </c>
    </row>
    <row r="2038" spans="1:13" hidden="1" x14ac:dyDescent="0.25">
      <c r="A2038" t="s">
        <v>5</v>
      </c>
      <c r="B2038">
        <v>440</v>
      </c>
      <c r="D2038" t="s">
        <v>807</v>
      </c>
      <c r="E2038" t="s">
        <v>808</v>
      </c>
      <c r="F2038" t="s">
        <v>809</v>
      </c>
      <c r="G2038">
        <f>LOOKUP(B2038,'[1]PerfilGov2018 - DadosCompletos'!$A:$A,'[1]PerfilGov2018 - DadosCompletos'!$A:$A)</f>
        <v>424</v>
      </c>
      <c r="H2038" t="str">
        <f>IF(G2038=B2038,LOOKUP(G2038,'[1]PerfilGov2018 - DadosCompletos'!$A:$A,'[1]PerfilGov2018 - DadosCompletos'!$XM:$XM),"")</f>
        <v/>
      </c>
      <c r="I2038" t="str">
        <f>IF(G2038=B2038,LOOKUP(G2038,'[1]PerfilGov2018 - DadosCompletos'!$A:$A,'[1]PerfilGov2018 - DadosCompletos'!$F:$F),"")</f>
        <v/>
      </c>
      <c r="J2038" t="str">
        <f>IF(G2038=B2038,LOOKUP(G2038,'[1]PerfilGov2018 - DadosCompletos'!$A:$A,'[1]PerfilGov2018 - DadosCompletos'!$J:$J),"")</f>
        <v/>
      </c>
      <c r="K2038" t="str">
        <f>IF(G2038=B2038,LOOKUP(G2038,'[1]PerfilGov2018 - DadosCompletos'!$A:$A,'[1]PerfilGov2018 - DadosCompletos'!$AW:$AW),"")</f>
        <v/>
      </c>
      <c r="L2038" t="str">
        <f>IF(G2038=B2038,LOOKUP(G2038,'[1]PerfilGov2018 - DadosCompletos'!$A:$A,'[1]PerfilGov2018 - DadosCompletos'!$XU:$XU),"")</f>
        <v/>
      </c>
      <c r="M2038" t="str">
        <f>IF(G2038=B2038,LOOKUP(G2038,'[1]PerfilGov2018 - DadosCompletos'!$A:$A,'[1]PerfilGov2018 - DadosCompletos'!$XV:$XV),"")</f>
        <v/>
      </c>
    </row>
    <row r="2039" spans="1:13" hidden="1" x14ac:dyDescent="0.25">
      <c r="A2039" t="s">
        <v>5</v>
      </c>
      <c r="B2039">
        <v>441</v>
      </c>
      <c r="D2039" t="s">
        <v>810</v>
      </c>
      <c r="E2039" t="s">
        <v>811</v>
      </c>
      <c r="F2039" t="s">
        <v>812</v>
      </c>
      <c r="G2039">
        <f>LOOKUP(B2039,'[1]PerfilGov2018 - DadosCompletos'!$A:$A,'[1]PerfilGov2018 - DadosCompletos'!$A:$A)</f>
        <v>424</v>
      </c>
      <c r="H2039" t="str">
        <f>IF(G2039=B2039,LOOKUP(G2039,'[1]PerfilGov2018 - DadosCompletos'!$A:$A,'[1]PerfilGov2018 - DadosCompletos'!$XM:$XM),"")</f>
        <v/>
      </c>
      <c r="I2039" t="str">
        <f>IF(G2039=B2039,LOOKUP(G2039,'[1]PerfilGov2018 - DadosCompletos'!$A:$A,'[1]PerfilGov2018 - DadosCompletos'!$F:$F),"")</f>
        <v/>
      </c>
      <c r="J2039" t="str">
        <f>IF(G2039=B2039,LOOKUP(G2039,'[1]PerfilGov2018 - DadosCompletos'!$A:$A,'[1]PerfilGov2018 - DadosCompletos'!$J:$J),"")</f>
        <v/>
      </c>
      <c r="K2039" t="str">
        <f>IF(G2039=B2039,LOOKUP(G2039,'[1]PerfilGov2018 - DadosCompletos'!$A:$A,'[1]PerfilGov2018 - DadosCompletos'!$AW:$AW),"")</f>
        <v/>
      </c>
      <c r="L2039" t="str">
        <f>IF(G2039=B2039,LOOKUP(G2039,'[1]PerfilGov2018 - DadosCompletos'!$A:$A,'[1]PerfilGov2018 - DadosCompletos'!$XU:$XU),"")</f>
        <v/>
      </c>
      <c r="M2039" t="str">
        <f>IF(G2039=B2039,LOOKUP(G2039,'[1]PerfilGov2018 - DadosCompletos'!$A:$A,'[1]PerfilGov2018 - DadosCompletos'!$XV:$XV),"")</f>
        <v/>
      </c>
    </row>
    <row r="2040" spans="1:13" hidden="1" x14ac:dyDescent="0.25">
      <c r="A2040" t="s">
        <v>5</v>
      </c>
      <c r="B2040">
        <v>442</v>
      </c>
      <c r="D2040" t="s">
        <v>801</v>
      </c>
      <c r="E2040" t="s">
        <v>802</v>
      </c>
      <c r="F2040" t="s">
        <v>803</v>
      </c>
      <c r="G2040">
        <f>LOOKUP(B2040,'[1]PerfilGov2018 - DadosCompletos'!$A:$A,'[1]PerfilGov2018 - DadosCompletos'!$A:$A)</f>
        <v>424</v>
      </c>
      <c r="H2040" t="str">
        <f>IF(G2040=B2040,LOOKUP(G2040,'[1]PerfilGov2018 - DadosCompletos'!$A:$A,'[1]PerfilGov2018 - DadosCompletos'!$XM:$XM),"")</f>
        <v/>
      </c>
      <c r="I2040" t="str">
        <f>IF(G2040=B2040,LOOKUP(G2040,'[1]PerfilGov2018 - DadosCompletos'!$A:$A,'[1]PerfilGov2018 - DadosCompletos'!$F:$F),"")</f>
        <v/>
      </c>
      <c r="J2040" t="str">
        <f>IF(G2040=B2040,LOOKUP(G2040,'[1]PerfilGov2018 - DadosCompletos'!$A:$A,'[1]PerfilGov2018 - DadosCompletos'!$J:$J),"")</f>
        <v/>
      </c>
      <c r="K2040" t="str">
        <f>IF(G2040=B2040,LOOKUP(G2040,'[1]PerfilGov2018 - DadosCompletos'!$A:$A,'[1]PerfilGov2018 - DadosCompletos'!$AW:$AW),"")</f>
        <v/>
      </c>
      <c r="L2040" t="str">
        <f>IF(G2040=B2040,LOOKUP(G2040,'[1]PerfilGov2018 - DadosCompletos'!$A:$A,'[1]PerfilGov2018 - DadosCompletos'!$XU:$XU),"")</f>
        <v/>
      </c>
      <c r="M2040" t="str">
        <f>IF(G2040=B2040,LOOKUP(G2040,'[1]PerfilGov2018 - DadosCompletos'!$A:$A,'[1]PerfilGov2018 - DadosCompletos'!$XV:$XV),"")</f>
        <v/>
      </c>
    </row>
    <row r="2041" spans="1:13" hidden="1" x14ac:dyDescent="0.25">
      <c r="A2041" t="s">
        <v>5</v>
      </c>
      <c r="B2041">
        <v>443</v>
      </c>
      <c r="D2041" t="s">
        <v>1893</v>
      </c>
      <c r="E2041" t="s">
        <v>1894</v>
      </c>
      <c r="F2041" t="s">
        <v>1895</v>
      </c>
      <c r="G2041">
        <f>LOOKUP(B2041,'[1]PerfilGov2018 - DadosCompletos'!$A:$A,'[1]PerfilGov2018 - DadosCompletos'!$A:$A)</f>
        <v>443</v>
      </c>
      <c r="H2041">
        <f>IF(G2041=B2041,LOOKUP(G2041,'[1]PerfilGov2018 - DadosCompletos'!$A:$A,'[1]PerfilGov2018 - DadosCompletos'!$XM:$XM),"")</f>
        <v>0.80406570259096699</v>
      </c>
      <c r="I2041">
        <f>IF(G2041=B2041,LOOKUP(G2041,'[1]PerfilGov2018 - DadosCompletos'!$A:$A,'[1]PerfilGov2018 - DadosCompletos'!$F:$F),"")</f>
        <v>0</v>
      </c>
      <c r="J2041">
        <f>IF(G2041=B2041,LOOKUP(G2041,'[1]PerfilGov2018 - DadosCompletos'!$A:$A,'[1]PerfilGov2018 - DadosCompletos'!$J:$J),"")</f>
        <v>0.71197435408848397</v>
      </c>
      <c r="K2041">
        <f>IF(G2041=B2041,LOOKUP(G2041,'[1]PerfilGov2018 - DadosCompletos'!$A:$A,'[1]PerfilGov2018 - DadosCompletos'!$AW:$AW),"")</f>
        <v>0.15</v>
      </c>
      <c r="L2041">
        <f>IF(G2041=B2041,LOOKUP(G2041,'[1]PerfilGov2018 - DadosCompletos'!$A:$A,'[1]PerfilGov2018 - DadosCompletos'!$XU:$XU),"")</f>
        <v>0.73001488902703904</v>
      </c>
      <c r="M2041">
        <f>IF(G2041=B2041,LOOKUP(G2041,'[1]PerfilGov2018 - DadosCompletos'!$A:$A,'[1]PerfilGov2018 - DadosCompletos'!$XV:$XV),"")</f>
        <v>0.68423064749054896</v>
      </c>
    </row>
    <row r="2042" spans="1:13" hidden="1" x14ac:dyDescent="0.25">
      <c r="A2042" t="s">
        <v>5</v>
      </c>
      <c r="B2042">
        <v>444</v>
      </c>
      <c r="D2042" t="s">
        <v>1897</v>
      </c>
      <c r="E2042" t="s">
        <v>1898</v>
      </c>
      <c r="F2042" t="s">
        <v>1899</v>
      </c>
      <c r="G2042">
        <f>LOOKUP(B2042,'[1]PerfilGov2018 - DadosCompletos'!$A:$A,'[1]PerfilGov2018 - DadosCompletos'!$A:$A)</f>
        <v>443</v>
      </c>
      <c r="H2042" t="str">
        <f>IF(G2042=B2042,LOOKUP(G2042,'[1]PerfilGov2018 - DadosCompletos'!$A:$A,'[1]PerfilGov2018 - DadosCompletos'!$XM:$XM),"")</f>
        <v/>
      </c>
      <c r="I2042" t="str">
        <f>IF(G2042=B2042,LOOKUP(G2042,'[1]PerfilGov2018 - DadosCompletos'!$A:$A,'[1]PerfilGov2018 - DadosCompletos'!$F:$F),"")</f>
        <v/>
      </c>
      <c r="J2042" t="str">
        <f>IF(G2042=B2042,LOOKUP(G2042,'[1]PerfilGov2018 - DadosCompletos'!$A:$A,'[1]PerfilGov2018 - DadosCompletos'!$J:$J),"")</f>
        <v/>
      </c>
      <c r="K2042" t="str">
        <f>IF(G2042=B2042,LOOKUP(G2042,'[1]PerfilGov2018 - DadosCompletos'!$A:$A,'[1]PerfilGov2018 - DadosCompletos'!$AW:$AW),"")</f>
        <v/>
      </c>
      <c r="L2042" t="str">
        <f>IF(G2042=B2042,LOOKUP(G2042,'[1]PerfilGov2018 - DadosCompletos'!$A:$A,'[1]PerfilGov2018 - DadosCompletos'!$XU:$XU),"")</f>
        <v/>
      </c>
      <c r="M2042" t="str">
        <f>IF(G2042=B2042,LOOKUP(G2042,'[1]PerfilGov2018 - DadosCompletos'!$A:$A,'[1]PerfilGov2018 - DadosCompletos'!$XV:$XV),"")</f>
        <v/>
      </c>
    </row>
    <row r="2043" spans="1:13" hidden="1" x14ac:dyDescent="0.25">
      <c r="A2043" t="s">
        <v>5</v>
      </c>
      <c r="B2043">
        <v>445</v>
      </c>
      <c r="D2043" t="s">
        <v>1888</v>
      </c>
      <c r="E2043" t="s">
        <v>1889</v>
      </c>
      <c r="F2043" t="s">
        <v>1890</v>
      </c>
      <c r="G2043">
        <f>LOOKUP(B2043,'[1]PerfilGov2018 - DadosCompletos'!$A:$A,'[1]PerfilGov2018 - DadosCompletos'!$A:$A)</f>
        <v>445</v>
      </c>
      <c r="H2043">
        <f>IF(G2043=B2043,LOOKUP(G2043,'[1]PerfilGov2018 - DadosCompletos'!$A:$A,'[1]PerfilGov2018 - DadosCompletos'!$XM:$XM),"")</f>
        <v>0.440876589117905</v>
      </c>
      <c r="I2043">
        <f>IF(G2043=B2043,LOOKUP(G2043,'[1]PerfilGov2018 - DadosCompletos'!$A:$A,'[1]PerfilGov2018 - DadosCompletos'!$F:$F),"")</f>
        <v>0</v>
      </c>
      <c r="J2043">
        <f>IF(G2043=B2043,LOOKUP(G2043,'[1]PerfilGov2018 - DadosCompletos'!$A:$A,'[1]PerfilGov2018 - DadosCompletos'!$J:$J),"")</f>
        <v>0.15</v>
      </c>
      <c r="K2043">
        <f>IF(G2043=B2043,LOOKUP(G2043,'[1]PerfilGov2018 - DadosCompletos'!$A:$A,'[1]PerfilGov2018 - DadosCompletos'!$AW:$AW),"")</f>
        <v>0.15</v>
      </c>
      <c r="L2043">
        <f>IF(G2043=B2043,LOOKUP(G2043,'[1]PerfilGov2018 - DadosCompletos'!$A:$A,'[1]PerfilGov2018 - DadosCompletos'!$XU:$XU),"")</f>
        <v>0.62412389864880702</v>
      </c>
      <c r="M2043">
        <f>IF(G2043=B2043,LOOKUP(G2043,'[1]PerfilGov2018 - DadosCompletos'!$A:$A,'[1]PerfilGov2018 - DadosCompletos'!$XV:$XV),"")</f>
        <v>0.40759610083612502</v>
      </c>
    </row>
    <row r="2044" spans="1:13" hidden="1" x14ac:dyDescent="0.25">
      <c r="A2044" t="s">
        <v>5</v>
      </c>
      <c r="B2044">
        <v>446</v>
      </c>
      <c r="D2044" t="s">
        <v>1901</v>
      </c>
      <c r="E2044" t="s">
        <v>1902</v>
      </c>
      <c r="F2044" t="s">
        <v>1903</v>
      </c>
      <c r="G2044">
        <f>LOOKUP(B2044,'[1]PerfilGov2018 - DadosCompletos'!$A:$A,'[1]PerfilGov2018 - DadosCompletos'!$A:$A)</f>
        <v>446</v>
      </c>
      <c r="H2044">
        <f>IF(G2044=B2044,LOOKUP(G2044,'[1]PerfilGov2018 - DadosCompletos'!$A:$A,'[1]PerfilGov2018 - DadosCompletos'!$XM:$XM),"")</f>
        <v>0.62357316180203504</v>
      </c>
      <c r="I2044">
        <f>IF(G2044=B2044,LOOKUP(G2044,'[1]PerfilGov2018 - DadosCompletos'!$A:$A,'[1]PerfilGov2018 - DadosCompletos'!$F:$F),"")</f>
        <v>0</v>
      </c>
      <c r="J2044">
        <f>IF(G2044=B2044,LOOKUP(G2044,'[1]PerfilGov2018 - DadosCompletos'!$A:$A,'[1]PerfilGov2018 - DadosCompletos'!$J:$J),"")</f>
        <v>0.05</v>
      </c>
      <c r="K2044">
        <f>IF(G2044=B2044,LOOKUP(G2044,'[1]PerfilGov2018 - DadosCompletos'!$A:$A,'[1]PerfilGov2018 - DadosCompletos'!$AW:$AW),"")</f>
        <v>0.05</v>
      </c>
      <c r="L2044">
        <f>IF(G2044=B2044,LOOKUP(G2044,'[1]PerfilGov2018 - DadosCompletos'!$A:$A,'[1]PerfilGov2018 - DadosCompletos'!$XU:$XU),"")</f>
        <v>0.54459470217147299</v>
      </c>
      <c r="M2044">
        <f>IF(G2044=B2044,LOOKUP(G2044,'[1]PerfilGov2018 - DadosCompletos'!$A:$A,'[1]PerfilGov2018 - DadosCompletos'!$XV:$XV),"")</f>
        <v>0.45178171015796498</v>
      </c>
    </row>
    <row r="2045" spans="1:13" hidden="1" x14ac:dyDescent="0.25">
      <c r="A2045" t="s">
        <v>5</v>
      </c>
      <c r="B2045">
        <v>447</v>
      </c>
      <c r="D2045" t="s">
        <v>819</v>
      </c>
      <c r="E2045" t="s">
        <v>820</v>
      </c>
      <c r="F2045" t="s">
        <v>821</v>
      </c>
      <c r="G2045">
        <f>LOOKUP(B2045,'[1]PerfilGov2018 - DadosCompletos'!$A:$A,'[1]PerfilGov2018 - DadosCompletos'!$A:$A)</f>
        <v>447</v>
      </c>
      <c r="H2045">
        <f>IF(G2045=B2045,LOOKUP(G2045,'[1]PerfilGov2018 - DadosCompletos'!$A:$A,'[1]PerfilGov2018 - DadosCompletos'!$XM:$XM),"")</f>
        <v>0.61974616329024701</v>
      </c>
      <c r="I2045">
        <f>IF(G2045=B2045,LOOKUP(G2045,'[1]PerfilGov2018 - DadosCompletos'!$A:$A,'[1]PerfilGov2018 - DadosCompletos'!$F:$F),"")</f>
        <v>0.15</v>
      </c>
      <c r="J2045">
        <f>IF(G2045=B2045,LOOKUP(G2045,'[1]PerfilGov2018 - DadosCompletos'!$A:$A,'[1]PerfilGov2018 - DadosCompletos'!$J:$J),"")</f>
        <v>0.05</v>
      </c>
      <c r="K2045">
        <f>IF(G2045=B2045,LOOKUP(G2045,'[1]PerfilGov2018 - DadosCompletos'!$A:$A,'[1]PerfilGov2018 - DadosCompletos'!$AW:$AW),"")</f>
        <v>0</v>
      </c>
      <c r="L2045">
        <f>IF(G2045=B2045,LOOKUP(G2045,'[1]PerfilGov2018 - DadosCompletos'!$A:$A,'[1]PerfilGov2018 - DadosCompletos'!$XU:$XU),"")</f>
        <v>0.57268299739476303</v>
      </c>
      <c r="M2045">
        <f>IF(G2045=B2045,LOOKUP(G2045,'[1]PerfilGov2018 - DadosCompletos'!$A:$A,'[1]PerfilGov2018 - DadosCompletos'!$XV:$XV),"")</f>
        <v>0.52111890501776703</v>
      </c>
    </row>
    <row r="2046" spans="1:13" hidden="1" x14ac:dyDescent="0.25">
      <c r="A2046" t="s">
        <v>5</v>
      </c>
      <c r="B2046">
        <v>448</v>
      </c>
      <c r="D2046" t="s">
        <v>1909</v>
      </c>
      <c r="E2046" t="s">
        <v>1910</v>
      </c>
      <c r="F2046" t="s">
        <v>1908</v>
      </c>
      <c r="G2046">
        <f>LOOKUP(B2046,'[1]PerfilGov2018 - DadosCompletos'!$A:$A,'[1]PerfilGov2018 - DadosCompletos'!$A:$A)</f>
        <v>448</v>
      </c>
      <c r="H2046">
        <f>IF(G2046=B2046,LOOKUP(G2046,'[1]PerfilGov2018 - DadosCompletos'!$A:$A,'[1]PerfilGov2018 - DadosCompletos'!$XM:$XM),"")</f>
        <v>0.47240841539593897</v>
      </c>
      <c r="I2046">
        <f>IF(G2046=B2046,LOOKUP(G2046,'[1]PerfilGov2018 - DadosCompletos'!$A:$A,'[1]PerfilGov2018 - DadosCompletos'!$F:$F),"")</f>
        <v>0.33544738944827401</v>
      </c>
      <c r="J2046">
        <f>IF(G2046=B2046,LOOKUP(G2046,'[1]PerfilGov2018 - DadosCompletos'!$A:$A,'[1]PerfilGov2018 - DadosCompletos'!$J:$J),"")</f>
        <v>0.15</v>
      </c>
      <c r="K2046">
        <f>IF(G2046=B2046,LOOKUP(G2046,'[1]PerfilGov2018 - DadosCompletos'!$A:$A,'[1]PerfilGov2018 - DadosCompletos'!$AW:$AW),"")</f>
        <v>0</v>
      </c>
      <c r="L2046">
        <f>IF(G2046=B2046,LOOKUP(G2046,'[1]PerfilGov2018 - DadosCompletos'!$A:$A,'[1]PerfilGov2018 - DadosCompletos'!$XU:$XU),"")</f>
        <v>0.18333988232273801</v>
      </c>
      <c r="M2046">
        <f>IF(G2046=B2046,LOOKUP(G2046,'[1]PerfilGov2018 - DadosCompletos'!$A:$A,'[1]PerfilGov2018 - DadosCompletos'!$XV:$XV),"")</f>
        <v>0.19732622334915201</v>
      </c>
    </row>
    <row r="2047" spans="1:13" hidden="1" x14ac:dyDescent="0.25">
      <c r="A2047" t="s">
        <v>5</v>
      </c>
      <c r="B2047">
        <v>449</v>
      </c>
      <c r="D2047" t="s">
        <v>882</v>
      </c>
      <c r="E2047" t="s">
        <v>883</v>
      </c>
      <c r="F2047" t="s">
        <v>881</v>
      </c>
      <c r="G2047">
        <f>LOOKUP(B2047,'[1]PerfilGov2018 - DadosCompletos'!$A:$A,'[1]PerfilGov2018 - DadosCompletos'!$A:$A)</f>
        <v>449</v>
      </c>
      <c r="H2047">
        <f>IF(G2047=B2047,LOOKUP(G2047,'[1]PerfilGov2018 - DadosCompletos'!$A:$A,'[1]PerfilGov2018 - DadosCompletos'!$XM:$XM),"")</f>
        <v>0.65248197351649295</v>
      </c>
      <c r="I2047">
        <f>IF(G2047=B2047,LOOKUP(G2047,'[1]PerfilGov2018 - DadosCompletos'!$A:$A,'[1]PerfilGov2018 - DadosCompletos'!$F:$F),"")</f>
        <v>0</v>
      </c>
      <c r="J2047">
        <f>IF(G2047=B2047,LOOKUP(G2047,'[1]PerfilGov2018 - DadosCompletos'!$A:$A,'[1]PerfilGov2018 - DadosCompletos'!$J:$J),"")</f>
        <v>0.15</v>
      </c>
      <c r="K2047">
        <f>IF(G2047=B2047,LOOKUP(G2047,'[1]PerfilGov2018 - DadosCompletos'!$A:$A,'[1]PerfilGov2018 - DadosCompletos'!$AW:$AW),"")</f>
        <v>0.15</v>
      </c>
      <c r="L2047">
        <f>IF(G2047=B2047,LOOKUP(G2047,'[1]PerfilGov2018 - DadosCompletos'!$A:$A,'[1]PerfilGov2018 - DadosCompletos'!$XU:$XU),"")</f>
        <v>0.51922572744886997</v>
      </c>
      <c r="M2047">
        <f>IF(G2047=B2047,LOOKUP(G2047,'[1]PerfilGov2018 - DadosCompletos'!$A:$A,'[1]PerfilGov2018 - DadosCompletos'!$XV:$XV),"")</f>
        <v>0.57800766869521003</v>
      </c>
    </row>
    <row r="2048" spans="1:13" hidden="1" x14ac:dyDescent="0.25">
      <c r="A2048" t="s">
        <v>5</v>
      </c>
      <c r="B2048">
        <v>450</v>
      </c>
      <c r="D2048" t="s">
        <v>1914</v>
      </c>
      <c r="E2048" t="s">
        <v>1915</v>
      </c>
      <c r="F2048" t="s">
        <v>1913</v>
      </c>
      <c r="G2048">
        <f>LOOKUP(B2048,'[1]PerfilGov2018 - DadosCompletos'!$A:$A,'[1]PerfilGov2018 - DadosCompletos'!$A:$A)</f>
        <v>450</v>
      </c>
      <c r="H2048">
        <f>IF(G2048=B2048,LOOKUP(G2048,'[1]PerfilGov2018 - DadosCompletos'!$A:$A,'[1]PerfilGov2018 - DadosCompletos'!$XM:$XM),"")</f>
        <v>0.33186819430068099</v>
      </c>
      <c r="I2048">
        <f>IF(G2048=B2048,LOOKUP(G2048,'[1]PerfilGov2018 - DadosCompletos'!$A:$A,'[1]PerfilGov2018 - DadosCompletos'!$F:$F),"")</f>
        <v>0.58250603982150495</v>
      </c>
      <c r="J2048">
        <f>IF(G2048=B2048,LOOKUP(G2048,'[1]PerfilGov2018 - DadosCompletos'!$A:$A,'[1]PerfilGov2018 - DadosCompletos'!$J:$J),"")</f>
        <v>0.70790224904922805</v>
      </c>
      <c r="K2048">
        <f>IF(G2048=B2048,LOOKUP(G2048,'[1]PerfilGov2018 - DadosCompletos'!$A:$A,'[1]PerfilGov2018 - DadosCompletos'!$AW:$AW),"")</f>
        <v>0</v>
      </c>
      <c r="L2048">
        <f>IF(G2048=B2048,LOOKUP(G2048,'[1]PerfilGov2018 - DadosCompletos'!$A:$A,'[1]PerfilGov2018 - DadosCompletos'!$XU:$XU),"")</f>
        <v>0.43652238726494103</v>
      </c>
      <c r="M2048">
        <f>IF(G2048=B2048,LOOKUP(G2048,'[1]PerfilGov2018 - DadosCompletos'!$A:$A,'[1]PerfilGov2018 - DadosCompletos'!$XV:$XV),"")</f>
        <v>0.437745225250605</v>
      </c>
    </row>
    <row r="2049" spans="1:13" hidden="1" x14ac:dyDescent="0.25">
      <c r="A2049" t="s">
        <v>5</v>
      </c>
      <c r="B2049">
        <v>451</v>
      </c>
      <c r="D2049" t="s">
        <v>960</v>
      </c>
      <c r="E2049" t="s">
        <v>961</v>
      </c>
      <c r="F2049" t="s">
        <v>959</v>
      </c>
      <c r="G2049">
        <f>LOOKUP(B2049,'[1]PerfilGov2018 - DadosCompletos'!$A:$A,'[1]PerfilGov2018 - DadosCompletos'!$A:$A)</f>
        <v>451</v>
      </c>
      <c r="H2049">
        <f>IF(G2049=B2049,LOOKUP(G2049,'[1]PerfilGov2018 - DadosCompletos'!$A:$A,'[1]PerfilGov2018 - DadosCompletos'!$XM:$XM),"")</f>
        <v>0.37904343105681798</v>
      </c>
      <c r="I2049">
        <f>IF(G2049=B2049,LOOKUP(G2049,'[1]PerfilGov2018 - DadosCompletos'!$A:$A,'[1]PerfilGov2018 - DadosCompletos'!$F:$F),"")</f>
        <v>0</v>
      </c>
      <c r="J2049">
        <f>IF(G2049=B2049,LOOKUP(G2049,'[1]PerfilGov2018 - DadosCompletos'!$A:$A,'[1]PerfilGov2018 - DadosCompletos'!$J:$J),"")</f>
        <v>0.20386461362936301</v>
      </c>
      <c r="K2049">
        <f>IF(G2049=B2049,LOOKUP(G2049,'[1]PerfilGov2018 - DadosCompletos'!$A:$A,'[1]PerfilGov2018 - DadosCompletos'!$AW:$AW),"")</f>
        <v>0.23720156538798701</v>
      </c>
      <c r="L2049">
        <f>IF(G2049=B2049,LOOKUP(G2049,'[1]PerfilGov2018 - DadosCompletos'!$A:$A,'[1]PerfilGov2018 - DadosCompletos'!$XU:$XU),"")</f>
        <v>0.30268776705476402</v>
      </c>
      <c r="M2049">
        <f>IF(G2049=B2049,LOOKUP(G2049,'[1]PerfilGov2018 - DadosCompletos'!$A:$A,'[1]PerfilGov2018 - DadosCompletos'!$XV:$XV),"")</f>
        <v>0.41596586288190701</v>
      </c>
    </row>
    <row r="2050" spans="1:13" hidden="1" x14ac:dyDescent="0.25">
      <c r="A2050" t="s">
        <v>5</v>
      </c>
      <c r="B2050">
        <v>452</v>
      </c>
      <c r="D2050" t="s">
        <v>1346</v>
      </c>
      <c r="E2050" t="s">
        <v>1347</v>
      </c>
      <c r="F2050" t="s">
        <v>1345</v>
      </c>
      <c r="G2050">
        <f>LOOKUP(B2050,'[1]PerfilGov2018 - DadosCompletos'!$A:$A,'[1]PerfilGov2018 - DadosCompletos'!$A:$A)</f>
        <v>452</v>
      </c>
      <c r="H2050">
        <f>IF(G2050=B2050,LOOKUP(G2050,'[1]PerfilGov2018 - DadosCompletos'!$A:$A,'[1]PerfilGov2018 - DadosCompletos'!$XM:$XM),"")</f>
        <v>0.439461367186324</v>
      </c>
      <c r="I2050">
        <f>IF(G2050=B2050,LOOKUP(G2050,'[1]PerfilGov2018 - DadosCompletos'!$A:$A,'[1]PerfilGov2018 - DadosCompletos'!$F:$F),"")</f>
        <v>0.79489235015697302</v>
      </c>
      <c r="J2050">
        <f>IF(G2050=B2050,LOOKUP(G2050,'[1]PerfilGov2018 - DadosCompletos'!$A:$A,'[1]PerfilGov2018 - DadosCompletos'!$J:$J),"")</f>
        <v>0.85626690649012904</v>
      </c>
      <c r="K2050">
        <f>IF(G2050=B2050,LOOKUP(G2050,'[1]PerfilGov2018 - DadosCompletos'!$A:$A,'[1]PerfilGov2018 - DadosCompletos'!$AW:$AW),"")</f>
        <v>0</v>
      </c>
      <c r="L2050">
        <f>IF(G2050=B2050,LOOKUP(G2050,'[1]PerfilGov2018 - DadosCompletos'!$A:$A,'[1]PerfilGov2018 - DadosCompletos'!$XU:$XU),"")</f>
        <v>0.71122353165575203</v>
      </c>
      <c r="M2050">
        <f>IF(G2050=B2050,LOOKUP(G2050,'[1]PerfilGov2018 - DadosCompletos'!$A:$A,'[1]PerfilGov2018 - DadosCompletos'!$XV:$XV),"")</f>
        <v>0.561342619297999</v>
      </c>
    </row>
    <row r="2051" spans="1:13" hidden="1" x14ac:dyDescent="0.25">
      <c r="A2051" t="s">
        <v>5</v>
      </c>
      <c r="B2051">
        <v>453</v>
      </c>
      <c r="D2051" t="s">
        <v>950</v>
      </c>
      <c r="E2051" t="s">
        <v>951</v>
      </c>
      <c r="F2051" t="s">
        <v>949</v>
      </c>
      <c r="G2051">
        <f>LOOKUP(B2051,'[1]PerfilGov2018 - DadosCompletos'!$A:$A,'[1]PerfilGov2018 - DadosCompletos'!$A:$A)</f>
        <v>453</v>
      </c>
      <c r="H2051">
        <f>IF(G2051=B2051,LOOKUP(G2051,'[1]PerfilGov2018 - DadosCompletos'!$A:$A,'[1]PerfilGov2018 - DadosCompletos'!$XM:$XM),"")</f>
        <v>0.45791081956605101</v>
      </c>
      <c r="I2051">
        <f>IF(G2051=B2051,LOOKUP(G2051,'[1]PerfilGov2018 - DadosCompletos'!$A:$A,'[1]PerfilGov2018 - DadosCompletos'!$F:$F),"")</f>
        <v>0</v>
      </c>
      <c r="J2051">
        <f>IF(G2051=B2051,LOOKUP(G2051,'[1]PerfilGov2018 - DadosCompletos'!$A:$A,'[1]PerfilGov2018 - DadosCompletos'!$J:$J),"")</f>
        <v>0.05</v>
      </c>
      <c r="K2051">
        <f>IF(G2051=B2051,LOOKUP(G2051,'[1]PerfilGov2018 - DadosCompletos'!$A:$A,'[1]PerfilGov2018 - DadosCompletos'!$AW:$AW),"")</f>
        <v>0.15</v>
      </c>
      <c r="L2051">
        <f>IF(G2051=B2051,LOOKUP(G2051,'[1]PerfilGov2018 - DadosCompletos'!$A:$A,'[1]PerfilGov2018 - DadosCompletos'!$XU:$XU),"")</f>
        <v>0.197321053012572</v>
      </c>
      <c r="M2051">
        <f>IF(G2051=B2051,LOOKUP(G2051,'[1]PerfilGov2018 - DadosCompletos'!$A:$A,'[1]PerfilGov2018 - DadosCompletos'!$XV:$XV),"")</f>
        <v>0.26450351363589097</v>
      </c>
    </row>
    <row r="2052" spans="1:13" hidden="1" x14ac:dyDescent="0.25">
      <c r="A2052" t="s">
        <v>5</v>
      </c>
      <c r="B2052">
        <v>454</v>
      </c>
      <c r="D2052" t="s">
        <v>96</v>
      </c>
      <c r="E2052" t="s">
        <v>97</v>
      </c>
      <c r="F2052" t="s">
        <v>95</v>
      </c>
      <c r="G2052">
        <f>LOOKUP(B2052,'[1]PerfilGov2018 - DadosCompletos'!$A:$A,'[1]PerfilGov2018 - DadosCompletos'!$A:$A)</f>
        <v>454</v>
      </c>
      <c r="H2052">
        <f>IF(G2052=B2052,LOOKUP(G2052,'[1]PerfilGov2018 - DadosCompletos'!$A:$A,'[1]PerfilGov2018 - DadosCompletos'!$XM:$XM),"")</f>
        <v>0.65121336590595502</v>
      </c>
      <c r="I2052">
        <f>IF(G2052=B2052,LOOKUP(G2052,'[1]PerfilGov2018 - DadosCompletos'!$A:$A,'[1]PerfilGov2018 - DadosCompletos'!$F:$F),"")</f>
        <v>1</v>
      </c>
      <c r="J2052">
        <f>IF(G2052=B2052,LOOKUP(G2052,'[1]PerfilGov2018 - DadosCompletos'!$A:$A,'[1]PerfilGov2018 - DadosCompletos'!$J:$J),"")</f>
        <v>0.5</v>
      </c>
      <c r="K2052">
        <f>IF(G2052=B2052,LOOKUP(G2052,'[1]PerfilGov2018 - DadosCompletos'!$A:$A,'[1]PerfilGov2018 - DadosCompletos'!$AW:$AW),"")</f>
        <v>1</v>
      </c>
      <c r="L2052">
        <f>IF(G2052=B2052,LOOKUP(G2052,'[1]PerfilGov2018 - DadosCompletos'!$A:$A,'[1]PerfilGov2018 - DadosCompletos'!$XU:$XU),"")</f>
        <v>0.67591079284017797</v>
      </c>
      <c r="M2052">
        <f>IF(G2052=B2052,LOOKUP(G2052,'[1]PerfilGov2018 - DadosCompletos'!$A:$A,'[1]PerfilGov2018 - DadosCompletos'!$XV:$XV),"")</f>
        <v>0.62116641086257696</v>
      </c>
    </row>
    <row r="2053" spans="1:13" hidden="1" x14ac:dyDescent="0.25">
      <c r="A2053" t="s">
        <v>5</v>
      </c>
      <c r="B2053">
        <v>455</v>
      </c>
      <c r="D2053" t="s">
        <v>77</v>
      </c>
      <c r="E2053" t="s">
        <v>78</v>
      </c>
      <c r="F2053" t="s">
        <v>76</v>
      </c>
      <c r="G2053">
        <f>LOOKUP(B2053,'[1]PerfilGov2018 - DadosCompletos'!$A:$A,'[1]PerfilGov2018 - DadosCompletos'!$A:$A)</f>
        <v>455</v>
      </c>
      <c r="H2053">
        <f>IF(G2053=B2053,LOOKUP(G2053,'[1]PerfilGov2018 - DadosCompletos'!$A:$A,'[1]PerfilGov2018 - DadosCompletos'!$XM:$XM),"")</f>
        <v>0.62290357809943697</v>
      </c>
      <c r="I2053">
        <f>IF(G2053=B2053,LOOKUP(G2053,'[1]PerfilGov2018 - DadosCompletos'!$A:$A,'[1]PerfilGov2018 - DadosCompletos'!$F:$F),"")</f>
        <v>0.90983497421995696</v>
      </c>
      <c r="J2053">
        <f>IF(G2053=B2053,LOOKUP(G2053,'[1]PerfilGov2018 - DadosCompletos'!$A:$A,'[1]PerfilGov2018 - DadosCompletos'!$J:$J),"")</f>
        <v>0.71197435408848397</v>
      </c>
      <c r="K2053">
        <f>IF(G2053=B2053,LOOKUP(G2053,'[1]PerfilGov2018 - DadosCompletos'!$A:$A,'[1]PerfilGov2018 - DadosCompletos'!$AW:$AW),"")</f>
        <v>0</v>
      </c>
      <c r="L2053">
        <f>IF(G2053=B2053,LOOKUP(G2053,'[1]PerfilGov2018 - DadosCompletos'!$A:$A,'[1]PerfilGov2018 - DadosCompletos'!$XU:$XU),"")</f>
        <v>0.67913862124700297</v>
      </c>
      <c r="M2053">
        <f>IF(G2053=B2053,LOOKUP(G2053,'[1]PerfilGov2018 - DadosCompletos'!$A:$A,'[1]PerfilGov2018 - DadosCompletos'!$XV:$XV),"")</f>
        <v>0.53668937283515605</v>
      </c>
    </row>
    <row r="2054" spans="1:13" hidden="1" x14ac:dyDescent="0.25">
      <c r="A2054" t="s">
        <v>5</v>
      </c>
      <c r="B2054">
        <v>456</v>
      </c>
      <c r="D2054" t="s">
        <v>740</v>
      </c>
      <c r="E2054" t="s">
        <v>741</v>
      </c>
      <c r="F2054" t="s">
        <v>742</v>
      </c>
      <c r="G2054">
        <f>LOOKUP(B2054,'[1]PerfilGov2018 - DadosCompletos'!$A:$A,'[1]PerfilGov2018 - DadosCompletos'!$A:$A)</f>
        <v>456</v>
      </c>
      <c r="H2054">
        <f>IF(G2054=B2054,LOOKUP(G2054,'[1]PerfilGov2018 - DadosCompletos'!$A:$A,'[1]PerfilGov2018 - DadosCompletos'!$XM:$XM),"")</f>
        <v>0.275723968089161</v>
      </c>
      <c r="I2054">
        <f>IF(G2054=B2054,LOOKUP(G2054,'[1]PerfilGov2018 - DadosCompletos'!$A:$A,'[1]PerfilGov2018 - DadosCompletos'!$F:$F),"")</f>
        <v>0.25986982089478</v>
      </c>
      <c r="J2054">
        <f>IF(G2054=B2054,LOOKUP(G2054,'[1]PerfilGov2018 - DadosCompletos'!$A:$A,'[1]PerfilGov2018 - DadosCompletos'!$J:$J),"")</f>
        <v>0.15</v>
      </c>
      <c r="K2054">
        <f>IF(G2054=B2054,LOOKUP(G2054,'[1]PerfilGov2018 - DadosCompletos'!$A:$A,'[1]PerfilGov2018 - DadosCompletos'!$AW:$AW),"")</f>
        <v>1</v>
      </c>
      <c r="L2054">
        <f>IF(G2054=B2054,LOOKUP(G2054,'[1]PerfilGov2018 - DadosCompletos'!$A:$A,'[1]PerfilGov2018 - DadosCompletos'!$XU:$XU),"")</f>
        <v>0.27319165505776699</v>
      </c>
      <c r="M2054">
        <f>IF(G2054=B2054,LOOKUP(G2054,'[1]PerfilGov2018 - DadosCompletos'!$A:$A,'[1]PerfilGov2018 - DadosCompletos'!$XV:$XV),"")</f>
        <v>0.26350876122543299</v>
      </c>
    </row>
    <row r="2055" spans="1:13" hidden="1" x14ac:dyDescent="0.25">
      <c r="A2055" t="s">
        <v>5</v>
      </c>
      <c r="B2055">
        <v>457</v>
      </c>
      <c r="D2055" t="s">
        <v>1147</v>
      </c>
      <c r="E2055" t="s">
        <v>1148</v>
      </c>
      <c r="F2055" t="s">
        <v>1149</v>
      </c>
      <c r="G2055">
        <f>LOOKUP(B2055,'[1]PerfilGov2018 - DadosCompletos'!$A:$A,'[1]PerfilGov2018 - DadosCompletos'!$A:$A)</f>
        <v>457</v>
      </c>
      <c r="H2055">
        <f>IF(G2055=B2055,LOOKUP(G2055,'[1]PerfilGov2018 - DadosCompletos'!$A:$A,'[1]PerfilGov2018 - DadosCompletos'!$XM:$XM),"")</f>
        <v>6.2045616533692297E-2</v>
      </c>
      <c r="I2055">
        <f>IF(G2055=B2055,LOOKUP(G2055,'[1]PerfilGov2018 - DadosCompletos'!$A:$A,'[1]PerfilGov2018 - DadosCompletos'!$F:$F),"")</f>
        <v>0</v>
      </c>
      <c r="J2055">
        <f>IF(G2055=B2055,LOOKUP(G2055,'[1]PerfilGov2018 - DadosCompletos'!$A:$A,'[1]PerfilGov2018 - DadosCompletos'!$J:$J),"")</f>
        <v>0.05</v>
      </c>
      <c r="K2055">
        <f>IF(G2055=B2055,LOOKUP(G2055,'[1]PerfilGov2018 - DadosCompletos'!$A:$A,'[1]PerfilGov2018 - DadosCompletos'!$AW:$AW),"")</f>
        <v>0</v>
      </c>
      <c r="L2055">
        <f>IF(G2055=B2055,LOOKUP(G2055,'[1]PerfilGov2018 - DadosCompletos'!$A:$A,'[1]PerfilGov2018 - DadosCompletos'!$XU:$XU),"")</f>
        <v>0.12502616952985601</v>
      </c>
      <c r="M2055">
        <f>IF(G2055=B2055,LOOKUP(G2055,'[1]PerfilGov2018 - DadosCompletos'!$A:$A,'[1]PerfilGov2018 - DadosCompletos'!$XV:$XV),"")</f>
        <v>9.93707390089478E-2</v>
      </c>
    </row>
    <row r="2056" spans="1:13" hidden="1" x14ac:dyDescent="0.25">
      <c r="A2056" t="s">
        <v>5</v>
      </c>
      <c r="B2056">
        <v>458</v>
      </c>
      <c r="D2056" t="s">
        <v>1926</v>
      </c>
      <c r="E2056" t="s">
        <v>1927</v>
      </c>
      <c r="F2056" t="s">
        <v>654</v>
      </c>
      <c r="G2056">
        <f>LOOKUP(B2056,'[1]PerfilGov2018 - DadosCompletos'!$A:$A,'[1]PerfilGov2018 - DadosCompletos'!$A:$A)</f>
        <v>458</v>
      </c>
      <c r="H2056">
        <f>IF(G2056=B2056,LOOKUP(G2056,'[1]PerfilGov2018 - DadosCompletos'!$A:$A,'[1]PerfilGov2018 - DadosCompletos'!$XM:$XM),"")</f>
        <v>0.70359330102537398</v>
      </c>
      <c r="I2056">
        <f>IF(G2056=B2056,LOOKUP(G2056,'[1]PerfilGov2018 - DadosCompletos'!$A:$A,'[1]PerfilGov2018 - DadosCompletos'!$F:$F),"")</f>
        <v>1</v>
      </c>
      <c r="J2056">
        <f>IF(G2056=B2056,LOOKUP(G2056,'[1]PerfilGov2018 - DadosCompletos'!$A:$A,'[1]PerfilGov2018 - DadosCompletos'!$J:$J),"")</f>
        <v>1</v>
      </c>
      <c r="K2056">
        <f>IF(G2056=B2056,LOOKUP(G2056,'[1]PerfilGov2018 - DadosCompletos'!$A:$A,'[1]PerfilGov2018 - DadosCompletos'!$AW:$AW),"")</f>
        <v>1</v>
      </c>
      <c r="L2056">
        <f>IF(G2056=B2056,LOOKUP(G2056,'[1]PerfilGov2018 - DadosCompletos'!$A:$A,'[1]PerfilGov2018 - DadosCompletos'!$XU:$XU),"")</f>
        <v>0.83599277870993904</v>
      </c>
      <c r="M2056">
        <f>IF(G2056=B2056,LOOKUP(G2056,'[1]PerfilGov2018 - DadosCompletos'!$A:$A,'[1]PerfilGov2018 - DadosCompletos'!$XV:$XV),"")</f>
        <v>0.83608517961025897</v>
      </c>
    </row>
    <row r="2057" spans="1:13" hidden="1" x14ac:dyDescent="0.25">
      <c r="A2057" t="s">
        <v>5</v>
      </c>
      <c r="B2057">
        <v>459</v>
      </c>
      <c r="D2057" t="s">
        <v>1928</v>
      </c>
      <c r="E2057" t="s">
        <v>1929</v>
      </c>
      <c r="F2057" t="s">
        <v>1854</v>
      </c>
      <c r="G2057">
        <f>LOOKUP(B2057,'[1]PerfilGov2018 - DadosCompletos'!$A:$A,'[1]PerfilGov2018 - DadosCompletos'!$A:$A)</f>
        <v>459</v>
      </c>
      <c r="H2057">
        <f>IF(G2057=B2057,LOOKUP(G2057,'[1]PerfilGov2018 - DadosCompletos'!$A:$A,'[1]PerfilGov2018 - DadosCompletos'!$XM:$XM),"")</f>
        <v>0.401473344039533</v>
      </c>
      <c r="I2057">
        <f>IF(G2057=B2057,LOOKUP(G2057,'[1]PerfilGov2018 - DadosCompletos'!$A:$A,'[1]PerfilGov2018 - DadosCompletos'!$F:$F),"")</f>
        <v>0.60037223151723795</v>
      </c>
      <c r="J2057">
        <f>IF(G2057=B2057,LOOKUP(G2057,'[1]PerfilGov2018 - DadosCompletos'!$A:$A,'[1]PerfilGov2018 - DadosCompletos'!$J:$J),"")</f>
        <v>0.26148379217162199</v>
      </c>
      <c r="K2057">
        <f>IF(G2057=B2057,LOOKUP(G2057,'[1]PerfilGov2018 - DadosCompletos'!$A:$A,'[1]PerfilGov2018 - DadosCompletos'!$AW:$AW),"")</f>
        <v>0.5</v>
      </c>
      <c r="L2057">
        <f>IF(G2057=B2057,LOOKUP(G2057,'[1]PerfilGov2018 - DadosCompletos'!$A:$A,'[1]PerfilGov2018 - DadosCompletos'!$XU:$XU),"")</f>
        <v>0.39731812531121402</v>
      </c>
      <c r="M2057">
        <f>IF(G2057=B2057,LOOKUP(G2057,'[1]PerfilGov2018 - DadosCompletos'!$A:$A,'[1]PerfilGov2018 - DadosCompletos'!$XV:$XV),"")</f>
        <v>0.44476603016365301</v>
      </c>
    </row>
    <row r="2058" spans="1:13" hidden="1" x14ac:dyDescent="0.25">
      <c r="A2058" t="s">
        <v>5</v>
      </c>
      <c r="B2058">
        <v>460</v>
      </c>
      <c r="D2058" t="s">
        <v>2886</v>
      </c>
      <c r="E2058" t="s">
        <v>2887</v>
      </c>
      <c r="F2058" t="s">
        <v>3773</v>
      </c>
      <c r="G2058">
        <f>LOOKUP(B2058,'[1]PerfilGov2018 - DadosCompletos'!$A:$A,'[1]PerfilGov2018 - DadosCompletos'!$A:$A)</f>
        <v>460</v>
      </c>
      <c r="H2058">
        <f>IF(G2058=B2058,LOOKUP(G2058,'[1]PerfilGov2018 - DadosCompletos'!$A:$A,'[1]PerfilGov2018 - DadosCompletos'!$XM:$XM),"")</f>
        <v>0.56321179393071097</v>
      </c>
      <c r="I2058">
        <f>IF(G2058=B2058,LOOKUP(G2058,'[1]PerfilGov2018 - DadosCompletos'!$A:$A,'[1]PerfilGov2018 - DadosCompletos'!$F:$F),"")</f>
        <v>0.33527154393261099</v>
      </c>
      <c r="J2058">
        <f>IF(G2058=B2058,LOOKUP(G2058,'[1]PerfilGov2018 - DadosCompletos'!$A:$A,'[1]PerfilGov2018 - DadosCompletos'!$J:$J),"")</f>
        <v>0.71197435408848397</v>
      </c>
      <c r="K2058">
        <f>IF(G2058=B2058,LOOKUP(G2058,'[1]PerfilGov2018 - DadosCompletos'!$A:$A,'[1]PerfilGov2018 - DadosCompletos'!$AW:$AW),"")</f>
        <v>0.5</v>
      </c>
      <c r="L2058">
        <f>IF(G2058=B2058,LOOKUP(G2058,'[1]PerfilGov2018 - DadosCompletos'!$A:$A,'[1]PerfilGov2018 - DadosCompletos'!$XU:$XU),"")</f>
        <v>0.573862183445498</v>
      </c>
      <c r="M2058">
        <f>IF(G2058=B2058,LOOKUP(G2058,'[1]PerfilGov2018 - DadosCompletos'!$A:$A,'[1]PerfilGov2018 - DadosCompletos'!$XV:$XV),"")</f>
        <v>0.42260813820941601</v>
      </c>
    </row>
    <row r="2059" spans="1:13" hidden="1" x14ac:dyDescent="0.25">
      <c r="A2059" t="s">
        <v>5</v>
      </c>
      <c r="B2059">
        <v>461</v>
      </c>
      <c r="D2059" t="s">
        <v>437</v>
      </c>
      <c r="E2059" t="s">
        <v>438</v>
      </c>
      <c r="F2059" t="s">
        <v>439</v>
      </c>
      <c r="G2059">
        <f>LOOKUP(B2059,'[1]PerfilGov2018 - DadosCompletos'!$A:$A,'[1]PerfilGov2018 - DadosCompletos'!$A:$A)</f>
        <v>461</v>
      </c>
      <c r="H2059">
        <f>IF(G2059=B2059,LOOKUP(G2059,'[1]PerfilGov2018 - DadosCompletos'!$A:$A,'[1]PerfilGov2018 - DadosCompletos'!$XM:$XM),"")</f>
        <v>0.16368129482679999</v>
      </c>
      <c r="I2059">
        <f>IF(G2059=B2059,LOOKUP(G2059,'[1]PerfilGov2018 - DadosCompletos'!$A:$A,'[1]PerfilGov2018 - DadosCompletos'!$F:$F),"")</f>
        <v>0.49050241062245797</v>
      </c>
      <c r="J2059">
        <f>IF(G2059=B2059,LOOKUP(G2059,'[1]PerfilGov2018 - DadosCompletos'!$A:$A,'[1]PerfilGov2018 - DadosCompletos'!$J:$J),"")</f>
        <v>0.05</v>
      </c>
      <c r="K2059">
        <f>IF(G2059=B2059,LOOKUP(G2059,'[1]PerfilGov2018 - DadosCompletos'!$A:$A,'[1]PerfilGov2018 - DadosCompletos'!$AW:$AW),"")</f>
        <v>0</v>
      </c>
      <c r="L2059">
        <f>IF(G2059=B2059,LOOKUP(G2059,'[1]PerfilGov2018 - DadosCompletos'!$A:$A,'[1]PerfilGov2018 - DadosCompletos'!$XU:$XU),"")</f>
        <v>0.391469397281412</v>
      </c>
      <c r="M2059">
        <f>IF(G2059=B2059,LOOKUP(G2059,'[1]PerfilGov2018 - DadosCompletos'!$A:$A,'[1]PerfilGov2018 - DadosCompletos'!$XV:$XV),"")</f>
        <v>0.20791806749068401</v>
      </c>
    </row>
    <row r="2060" spans="1:13" hidden="1" x14ac:dyDescent="0.25">
      <c r="A2060" t="s">
        <v>5</v>
      </c>
      <c r="B2060">
        <v>462</v>
      </c>
      <c r="D2060" t="s">
        <v>440</v>
      </c>
      <c r="E2060" t="s">
        <v>441</v>
      </c>
      <c r="F2060" t="s">
        <v>442</v>
      </c>
      <c r="G2060">
        <f>LOOKUP(B2060,'[1]PerfilGov2018 - DadosCompletos'!$A:$A,'[1]PerfilGov2018 - DadosCompletos'!$A:$A)</f>
        <v>462</v>
      </c>
      <c r="H2060">
        <f>IF(G2060=B2060,LOOKUP(G2060,'[1]PerfilGov2018 - DadosCompletos'!$A:$A,'[1]PerfilGov2018 - DadosCompletos'!$XM:$XM),"")</f>
        <v>0.431444755566809</v>
      </c>
      <c r="I2060">
        <f>IF(G2060=B2060,LOOKUP(G2060,'[1]PerfilGov2018 - DadosCompletos'!$A:$A,'[1]PerfilGov2018 - DadosCompletos'!$F:$F),"")</f>
        <v>0.81233148845752401</v>
      </c>
      <c r="J2060">
        <f>IF(G2060=B2060,LOOKUP(G2060,'[1]PerfilGov2018 - DadosCompletos'!$A:$A,'[1]PerfilGov2018 - DadosCompletos'!$J:$J),"")</f>
        <v>1</v>
      </c>
      <c r="K2060">
        <f>IF(G2060=B2060,LOOKUP(G2060,'[1]PerfilGov2018 - DadosCompletos'!$A:$A,'[1]PerfilGov2018 - DadosCompletos'!$AW:$AW),"")</f>
        <v>1</v>
      </c>
      <c r="L2060">
        <f>IF(G2060=B2060,LOOKUP(G2060,'[1]PerfilGov2018 - DadosCompletos'!$A:$A,'[1]PerfilGov2018 - DadosCompletos'!$XU:$XU),"")</f>
        <v>0.66227082323653397</v>
      </c>
      <c r="M2060">
        <f>IF(G2060=B2060,LOOKUP(G2060,'[1]PerfilGov2018 - DadosCompletos'!$A:$A,'[1]PerfilGov2018 - DadosCompletos'!$XV:$XV),"")</f>
        <v>0.62683098320799402</v>
      </c>
    </row>
    <row r="2061" spans="1:13" hidden="1" x14ac:dyDescent="0.25">
      <c r="A2061" t="s">
        <v>5</v>
      </c>
      <c r="B2061">
        <v>463</v>
      </c>
      <c r="D2061" t="s">
        <v>443</v>
      </c>
      <c r="E2061" t="s">
        <v>444</v>
      </c>
      <c r="F2061" t="s">
        <v>445</v>
      </c>
      <c r="G2061">
        <f>LOOKUP(B2061,'[1]PerfilGov2018 - DadosCompletos'!$A:$A,'[1]PerfilGov2018 - DadosCompletos'!$A:$A)</f>
        <v>463</v>
      </c>
      <c r="H2061">
        <f>IF(G2061=B2061,LOOKUP(G2061,'[1]PerfilGov2018 - DadosCompletos'!$A:$A,'[1]PerfilGov2018 - DadosCompletos'!$XM:$XM),"")</f>
        <v>0.326148056192618</v>
      </c>
      <c r="I2061">
        <f>IF(G2061=B2061,LOOKUP(G2061,'[1]PerfilGov2018 - DadosCompletos'!$A:$A,'[1]PerfilGov2018 - DadosCompletos'!$F:$F),"")</f>
        <v>0.42272473054133303</v>
      </c>
      <c r="J2061">
        <f>IF(G2061=B2061,LOOKUP(G2061,'[1]PerfilGov2018 - DadosCompletos'!$A:$A,'[1]PerfilGov2018 - DadosCompletos'!$J:$J),"")</f>
        <v>0.05</v>
      </c>
      <c r="K2061">
        <f>IF(G2061=B2061,LOOKUP(G2061,'[1]PerfilGov2018 - DadosCompletos'!$A:$A,'[1]PerfilGov2018 - DadosCompletos'!$AW:$AW),"")</f>
        <v>0.15</v>
      </c>
      <c r="L2061">
        <f>IF(G2061=B2061,LOOKUP(G2061,'[1]PerfilGov2018 - DadosCompletos'!$A:$A,'[1]PerfilGov2018 - DadosCompletos'!$XU:$XU),"")</f>
        <v>0.44079451188345697</v>
      </c>
      <c r="M2061">
        <f>IF(G2061=B2061,LOOKUP(G2061,'[1]PerfilGov2018 - DadosCompletos'!$A:$A,'[1]PerfilGov2018 - DadosCompletos'!$XV:$XV),"")</f>
        <v>0.38676107554920403</v>
      </c>
    </row>
    <row r="2062" spans="1:13" hidden="1" x14ac:dyDescent="0.25">
      <c r="A2062" t="s">
        <v>5</v>
      </c>
      <c r="B2062">
        <v>464</v>
      </c>
      <c r="D2062" t="s">
        <v>446</v>
      </c>
      <c r="E2062" t="s">
        <v>447</v>
      </c>
      <c r="F2062" t="s">
        <v>448</v>
      </c>
      <c r="G2062">
        <f>LOOKUP(B2062,'[1]PerfilGov2018 - DadosCompletos'!$A:$A,'[1]PerfilGov2018 - DadosCompletos'!$A:$A)</f>
        <v>464</v>
      </c>
      <c r="H2062">
        <f>IF(G2062=B2062,LOOKUP(G2062,'[1]PerfilGov2018 - DadosCompletos'!$A:$A,'[1]PerfilGov2018 - DadosCompletos'!$XM:$XM),"")</f>
        <v>0.34200808115929499</v>
      </c>
      <c r="I2062">
        <f>IF(G2062=B2062,LOOKUP(G2062,'[1]PerfilGov2018 - DadosCompletos'!$A:$A,'[1]PerfilGov2018 - DadosCompletos'!$F:$F),"")</f>
        <v>0.48711265850204899</v>
      </c>
      <c r="J2062">
        <f>IF(G2062=B2062,LOOKUP(G2062,'[1]PerfilGov2018 - DadosCompletos'!$A:$A,'[1]PerfilGov2018 - DadosCompletos'!$J:$J),"")</f>
        <v>0.56911100985769902</v>
      </c>
      <c r="K2062">
        <f>IF(G2062=B2062,LOOKUP(G2062,'[1]PerfilGov2018 - DadosCompletos'!$A:$A,'[1]PerfilGov2018 - DadosCompletos'!$AW:$AW),"")</f>
        <v>0.05</v>
      </c>
      <c r="L2062">
        <f>IF(G2062=B2062,LOOKUP(G2062,'[1]PerfilGov2018 - DadosCompletos'!$A:$A,'[1]PerfilGov2018 - DadosCompletos'!$XU:$XU),"")</f>
        <v>0.56834462216405002</v>
      </c>
      <c r="M2062">
        <f>IF(G2062=B2062,LOOKUP(G2062,'[1]PerfilGov2018 - DadosCompletos'!$A:$A,'[1]PerfilGov2018 - DadosCompletos'!$XV:$XV),"")</f>
        <v>0.327651617976981</v>
      </c>
    </row>
    <row r="2063" spans="1:13" hidden="1" x14ac:dyDescent="0.25">
      <c r="A2063" t="s">
        <v>5</v>
      </c>
      <c r="B2063">
        <v>465</v>
      </c>
      <c r="D2063" t="s">
        <v>449</v>
      </c>
      <c r="E2063" t="s">
        <v>450</v>
      </c>
      <c r="F2063" t="s">
        <v>451</v>
      </c>
      <c r="G2063">
        <f>LOOKUP(B2063,'[1]PerfilGov2018 - DadosCompletos'!$A:$A,'[1]PerfilGov2018 - DadosCompletos'!$A:$A)</f>
        <v>464</v>
      </c>
      <c r="H2063" t="str">
        <f>IF(G2063=B2063,LOOKUP(G2063,'[1]PerfilGov2018 - DadosCompletos'!$A:$A,'[1]PerfilGov2018 - DadosCompletos'!$XM:$XM),"")</f>
        <v/>
      </c>
      <c r="I2063" t="str">
        <f>IF(G2063=B2063,LOOKUP(G2063,'[1]PerfilGov2018 - DadosCompletos'!$A:$A,'[1]PerfilGov2018 - DadosCompletos'!$F:$F),"")</f>
        <v/>
      </c>
      <c r="J2063" t="str">
        <f>IF(G2063=B2063,LOOKUP(G2063,'[1]PerfilGov2018 - DadosCompletos'!$A:$A,'[1]PerfilGov2018 - DadosCompletos'!$J:$J),"")</f>
        <v/>
      </c>
      <c r="K2063" t="str">
        <f>IF(G2063=B2063,LOOKUP(G2063,'[1]PerfilGov2018 - DadosCompletos'!$A:$A,'[1]PerfilGov2018 - DadosCompletos'!$AW:$AW),"")</f>
        <v/>
      </c>
      <c r="L2063" t="str">
        <f>IF(G2063=B2063,LOOKUP(G2063,'[1]PerfilGov2018 - DadosCompletos'!$A:$A,'[1]PerfilGov2018 - DadosCompletos'!$XU:$XU),"")</f>
        <v/>
      </c>
      <c r="M2063" t="str">
        <f>IF(G2063=B2063,LOOKUP(G2063,'[1]PerfilGov2018 - DadosCompletos'!$A:$A,'[1]PerfilGov2018 - DadosCompletos'!$XV:$XV),"")</f>
        <v/>
      </c>
    </row>
    <row r="2064" spans="1:13" hidden="1" x14ac:dyDescent="0.25">
      <c r="A2064" t="s">
        <v>5</v>
      </c>
      <c r="B2064">
        <v>466</v>
      </c>
      <c r="D2064" t="s">
        <v>452</v>
      </c>
      <c r="E2064" t="s">
        <v>453</v>
      </c>
      <c r="F2064" t="s">
        <v>454</v>
      </c>
      <c r="G2064">
        <f>LOOKUP(B2064,'[1]PerfilGov2018 - DadosCompletos'!$A:$A,'[1]PerfilGov2018 - DadosCompletos'!$A:$A)</f>
        <v>466</v>
      </c>
      <c r="H2064">
        <f>IF(G2064=B2064,LOOKUP(G2064,'[1]PerfilGov2018 - DadosCompletos'!$A:$A,'[1]PerfilGov2018 - DadosCompletos'!$XM:$XM),"")</f>
        <v>8.3079221504690895E-2</v>
      </c>
      <c r="I2064">
        <f>IF(G2064=B2064,LOOKUP(G2064,'[1]PerfilGov2018 - DadosCompletos'!$A:$A,'[1]PerfilGov2018 - DadosCompletos'!$F:$F),"")</f>
        <v>0.81233148845752401</v>
      </c>
      <c r="J2064">
        <f>IF(G2064=B2064,LOOKUP(G2064,'[1]PerfilGov2018 - DadosCompletos'!$A:$A,'[1]PerfilGov2018 - DadosCompletos'!$J:$J),"")</f>
        <v>0.44081578502534702</v>
      </c>
      <c r="K2064">
        <f>IF(G2064=B2064,LOOKUP(G2064,'[1]PerfilGov2018 - DadosCompletos'!$A:$A,'[1]PerfilGov2018 - DadosCompletos'!$AW:$AW),"")</f>
        <v>0.05</v>
      </c>
      <c r="L2064">
        <f>IF(G2064=B2064,LOOKUP(G2064,'[1]PerfilGov2018 - DadosCompletos'!$A:$A,'[1]PerfilGov2018 - DadosCompletos'!$XU:$XU),"")</f>
        <v>0.40749693043110002</v>
      </c>
      <c r="M2064">
        <f>IF(G2064=B2064,LOOKUP(G2064,'[1]PerfilGov2018 - DadosCompletos'!$A:$A,'[1]PerfilGov2018 - DadosCompletos'!$XV:$XV),"")</f>
        <v>0.23857940085226401</v>
      </c>
    </row>
    <row r="2065" spans="1:13" hidden="1" x14ac:dyDescent="0.25">
      <c r="A2065" t="s">
        <v>5</v>
      </c>
      <c r="B2065">
        <v>467</v>
      </c>
      <c r="D2065" t="s">
        <v>458</v>
      </c>
      <c r="E2065" t="s">
        <v>459</v>
      </c>
      <c r="F2065" t="s">
        <v>460</v>
      </c>
      <c r="G2065">
        <f>LOOKUP(B2065,'[1]PerfilGov2018 - DadosCompletos'!$A:$A,'[1]PerfilGov2018 - DadosCompletos'!$A:$A)</f>
        <v>467</v>
      </c>
      <c r="H2065">
        <f>IF(G2065=B2065,LOOKUP(G2065,'[1]PerfilGov2018 - DadosCompletos'!$A:$A,'[1]PerfilGov2018 - DadosCompletos'!$XM:$XM),"")</f>
        <v>0.33312499858401601</v>
      </c>
      <c r="I2065">
        <f>IF(G2065=B2065,LOOKUP(G2065,'[1]PerfilGov2018 - DadosCompletos'!$A:$A,'[1]PerfilGov2018 - DadosCompletos'!$F:$F),"")</f>
        <v>0</v>
      </c>
      <c r="J2065">
        <f>IF(G2065=B2065,LOOKUP(G2065,'[1]PerfilGov2018 - DadosCompletos'!$A:$A,'[1]PerfilGov2018 - DadosCompletos'!$J:$J),"")</f>
        <v>0.85626690649012904</v>
      </c>
      <c r="K2065">
        <f>IF(G2065=B2065,LOOKUP(G2065,'[1]PerfilGov2018 - DadosCompletos'!$A:$A,'[1]PerfilGov2018 - DadosCompletos'!$AW:$AW),"")</f>
        <v>0</v>
      </c>
      <c r="L2065">
        <f>IF(G2065=B2065,LOOKUP(G2065,'[1]PerfilGov2018 - DadosCompletos'!$A:$A,'[1]PerfilGov2018 - DadosCompletos'!$XU:$XU),"")</f>
        <v>0.37688687900513301</v>
      </c>
      <c r="M2065">
        <f>IF(G2065=B2065,LOOKUP(G2065,'[1]PerfilGov2018 - DadosCompletos'!$A:$A,'[1]PerfilGov2018 - DadosCompletos'!$XV:$XV),"")</f>
        <v>0.37081653916343799</v>
      </c>
    </row>
    <row r="2066" spans="1:13" hidden="1" x14ac:dyDescent="0.25">
      <c r="A2066" t="s">
        <v>5</v>
      </c>
      <c r="B2066">
        <v>468</v>
      </c>
      <c r="D2066" t="s">
        <v>455</v>
      </c>
      <c r="E2066" t="s">
        <v>456</v>
      </c>
      <c r="F2066" t="s">
        <v>457</v>
      </c>
      <c r="G2066">
        <f>LOOKUP(B2066,'[1]PerfilGov2018 - DadosCompletos'!$A:$A,'[1]PerfilGov2018 - DadosCompletos'!$A:$A)</f>
        <v>468</v>
      </c>
      <c r="H2066">
        <f>IF(G2066=B2066,LOOKUP(G2066,'[1]PerfilGov2018 - DadosCompletos'!$A:$A,'[1]PerfilGov2018 - DadosCompletos'!$XM:$XM),"")</f>
        <v>0.24635230706196701</v>
      </c>
      <c r="I2066">
        <f>IF(G2066=B2066,LOOKUP(G2066,'[1]PerfilGov2018 - DadosCompletos'!$A:$A,'[1]PerfilGov2018 - DadosCompletos'!$F:$F),"")</f>
        <v>1</v>
      </c>
      <c r="J2066">
        <f>IF(G2066=B2066,LOOKUP(G2066,'[1]PerfilGov2018 - DadosCompletos'!$A:$A,'[1]PerfilGov2018 - DadosCompletos'!$J:$J),"")</f>
        <v>0</v>
      </c>
      <c r="K2066">
        <f>IF(G2066=B2066,LOOKUP(G2066,'[1]PerfilGov2018 - DadosCompletos'!$A:$A,'[1]PerfilGov2018 - DadosCompletos'!$AW:$AW),"")</f>
        <v>0</v>
      </c>
      <c r="L2066">
        <f>IF(G2066=B2066,LOOKUP(G2066,'[1]PerfilGov2018 - DadosCompletos'!$A:$A,'[1]PerfilGov2018 - DadosCompletos'!$XU:$XU),"")</f>
        <v>0.35339922782021099</v>
      </c>
      <c r="M2066">
        <f>IF(G2066=B2066,LOOKUP(G2066,'[1]PerfilGov2018 - DadosCompletos'!$A:$A,'[1]PerfilGov2018 - DadosCompletos'!$XV:$XV),"")</f>
        <v>0.20397251489304899</v>
      </c>
    </row>
    <row r="2067" spans="1:13" hidden="1" x14ac:dyDescent="0.25">
      <c r="A2067" t="s">
        <v>5</v>
      </c>
      <c r="B2067">
        <v>469</v>
      </c>
      <c r="D2067" t="s">
        <v>91</v>
      </c>
      <c r="E2067" t="s">
        <v>92</v>
      </c>
      <c r="F2067" t="s">
        <v>90</v>
      </c>
      <c r="G2067">
        <f>LOOKUP(B2067,'[1]PerfilGov2018 - DadosCompletos'!$A:$A,'[1]PerfilGov2018 - DadosCompletos'!$A:$A)</f>
        <v>469</v>
      </c>
      <c r="H2067">
        <f>IF(G2067=B2067,LOOKUP(G2067,'[1]PerfilGov2018 - DadosCompletos'!$A:$A,'[1]PerfilGov2018 - DadosCompletos'!$XM:$XM),"")</f>
        <v>5.9069281191157501E-2</v>
      </c>
      <c r="I2067">
        <f>IF(G2067=B2067,LOOKUP(G2067,'[1]PerfilGov2018 - DadosCompletos'!$A:$A,'[1]PerfilGov2018 - DadosCompletos'!$F:$F),"")</f>
        <v>0.05</v>
      </c>
      <c r="J2067">
        <f>IF(G2067=B2067,LOOKUP(G2067,'[1]PerfilGov2018 - DadosCompletos'!$A:$A,'[1]PerfilGov2018 - DadosCompletos'!$J:$J),"")</f>
        <v>0.05</v>
      </c>
      <c r="K2067">
        <f>IF(G2067=B2067,LOOKUP(G2067,'[1]PerfilGov2018 - DadosCompletos'!$A:$A,'[1]PerfilGov2018 - DadosCompletos'!$AW:$AW),"")</f>
        <v>0.05</v>
      </c>
      <c r="L2067">
        <f>IF(G2067=B2067,LOOKUP(G2067,'[1]PerfilGov2018 - DadosCompletos'!$A:$A,'[1]PerfilGov2018 - DadosCompletos'!$XU:$XU),"")</f>
        <v>0.113341191564194</v>
      </c>
      <c r="M2067">
        <f>IF(G2067=B2067,LOOKUP(G2067,'[1]PerfilGov2018 - DadosCompletos'!$A:$A,'[1]PerfilGov2018 - DadosCompletos'!$XV:$XV),"")</f>
        <v>8.4164800100384199E-2</v>
      </c>
    </row>
    <row r="2068" spans="1:13" hidden="1" x14ac:dyDescent="0.25">
      <c r="A2068" t="s">
        <v>5</v>
      </c>
      <c r="B2068">
        <v>470</v>
      </c>
      <c r="D2068" t="s">
        <v>87</v>
      </c>
      <c r="E2068" t="s">
        <v>88</v>
      </c>
      <c r="F2068" t="s">
        <v>86</v>
      </c>
      <c r="G2068">
        <f>LOOKUP(B2068,'[1]PerfilGov2018 - DadosCompletos'!$A:$A,'[1]PerfilGov2018 - DadosCompletos'!$A:$A)</f>
        <v>470</v>
      </c>
      <c r="H2068">
        <f>IF(G2068=B2068,LOOKUP(G2068,'[1]PerfilGov2018 - DadosCompletos'!$A:$A,'[1]PerfilGov2018 - DadosCompletos'!$XM:$XM),"")</f>
        <v>0.64861693624449601</v>
      </c>
      <c r="I2068">
        <f>IF(G2068=B2068,LOOKUP(G2068,'[1]PerfilGov2018 - DadosCompletos'!$A:$A,'[1]PerfilGov2018 - DadosCompletos'!$F:$F),"")</f>
        <v>0.90249651423756605</v>
      </c>
      <c r="J2068">
        <f>IF(G2068=B2068,LOOKUP(G2068,'[1]PerfilGov2018 - DadosCompletos'!$A:$A,'[1]PerfilGov2018 - DadosCompletos'!$J:$J),"")</f>
        <v>0.05</v>
      </c>
      <c r="K2068">
        <f>IF(G2068=B2068,LOOKUP(G2068,'[1]PerfilGov2018 - DadosCompletos'!$A:$A,'[1]PerfilGov2018 - DadosCompletos'!$AW:$AW),"")</f>
        <v>1</v>
      </c>
      <c r="L2068">
        <f>IF(G2068=B2068,LOOKUP(G2068,'[1]PerfilGov2018 - DadosCompletos'!$A:$A,'[1]PerfilGov2018 - DadosCompletos'!$XU:$XU),"")</f>
        <v>0.45067452965751997</v>
      </c>
      <c r="M2068">
        <f>IF(G2068=B2068,LOOKUP(G2068,'[1]PerfilGov2018 - DadosCompletos'!$A:$A,'[1]PerfilGov2018 - DadosCompletos'!$XV:$XV),"")</f>
        <v>0.54283899272378699</v>
      </c>
    </row>
    <row r="2069" spans="1:13" hidden="1" x14ac:dyDescent="0.25">
      <c r="A2069" t="s">
        <v>5</v>
      </c>
      <c r="B2069">
        <v>471</v>
      </c>
      <c r="D2069" t="s">
        <v>674</v>
      </c>
      <c r="E2069" t="s">
        <v>675</v>
      </c>
      <c r="F2069" t="s">
        <v>676</v>
      </c>
      <c r="G2069">
        <f>LOOKUP(B2069,'[1]PerfilGov2018 - DadosCompletos'!$A:$A,'[1]PerfilGov2018 - DadosCompletos'!$A:$A)</f>
        <v>471</v>
      </c>
      <c r="H2069">
        <f>IF(G2069=B2069,LOOKUP(G2069,'[1]PerfilGov2018 - DadosCompletos'!$A:$A,'[1]PerfilGov2018 - DadosCompletos'!$XM:$XM),"")</f>
        <v>0.49385118706293701</v>
      </c>
      <c r="I2069">
        <f>IF(G2069=B2069,LOOKUP(G2069,'[1]PerfilGov2018 - DadosCompletos'!$A:$A,'[1]PerfilGov2018 - DadosCompletos'!$F:$F),"")</f>
        <v>0.71531485558022201</v>
      </c>
      <c r="J2069">
        <f>IF(G2069=B2069,LOOKUP(G2069,'[1]PerfilGov2018 - DadosCompletos'!$A:$A,'[1]PerfilGov2018 - DadosCompletos'!$J:$J),"")</f>
        <v>0.05</v>
      </c>
      <c r="K2069">
        <f>IF(G2069=B2069,LOOKUP(G2069,'[1]PerfilGov2018 - DadosCompletos'!$A:$A,'[1]PerfilGov2018 - DadosCompletos'!$AW:$AW),"")</f>
        <v>1</v>
      </c>
      <c r="L2069">
        <f>IF(G2069=B2069,LOOKUP(G2069,'[1]PerfilGov2018 - DadosCompletos'!$A:$A,'[1]PerfilGov2018 - DadosCompletos'!$XU:$XU),"")</f>
        <v>0.27204330975384</v>
      </c>
      <c r="M2069">
        <f>IF(G2069=B2069,LOOKUP(G2069,'[1]PerfilGov2018 - DadosCompletos'!$A:$A,'[1]PerfilGov2018 - DadosCompletos'!$XV:$XV),"")</f>
        <v>0.363569528838251</v>
      </c>
    </row>
    <row r="2070" spans="1:13" hidden="1" x14ac:dyDescent="0.25">
      <c r="A2070" t="s">
        <v>5</v>
      </c>
      <c r="B2070">
        <v>472</v>
      </c>
      <c r="D2070" t="s">
        <v>54</v>
      </c>
      <c r="E2070" t="s">
        <v>55</v>
      </c>
      <c r="F2070" t="s">
        <v>53</v>
      </c>
      <c r="G2070">
        <f>LOOKUP(B2070,'[1]PerfilGov2018 - DadosCompletos'!$A:$A,'[1]PerfilGov2018 - DadosCompletos'!$A:$A)</f>
        <v>472</v>
      </c>
      <c r="H2070">
        <f>IF(G2070=B2070,LOOKUP(G2070,'[1]PerfilGov2018 - DadosCompletos'!$A:$A,'[1]PerfilGov2018 - DadosCompletos'!$XM:$XM),"")</f>
        <v>0.70503413000653103</v>
      </c>
      <c r="I2070">
        <f>IF(G2070=B2070,LOOKUP(G2070,'[1]PerfilGov2018 - DadosCompletos'!$A:$A,'[1]PerfilGov2018 - DadosCompletos'!$F:$F),"")</f>
        <v>0.37174298104388198</v>
      </c>
      <c r="J2070">
        <f>IF(G2070=B2070,LOOKUP(G2070,'[1]PerfilGov2018 - DadosCompletos'!$A:$A,'[1]PerfilGov2018 - DadosCompletos'!$J:$J),"")</f>
        <v>0.32378202608241002</v>
      </c>
      <c r="K2070">
        <f>IF(G2070=B2070,LOOKUP(G2070,'[1]PerfilGov2018 - DadosCompletos'!$A:$A,'[1]PerfilGov2018 - DadosCompletos'!$AW:$AW),"")</f>
        <v>1</v>
      </c>
      <c r="L2070">
        <f>IF(G2070=B2070,LOOKUP(G2070,'[1]PerfilGov2018 - DadosCompletos'!$A:$A,'[1]PerfilGov2018 - DadosCompletos'!$XU:$XU),"")</f>
        <v>0.66837068080302997</v>
      </c>
      <c r="M2070">
        <f>IF(G2070=B2070,LOOKUP(G2070,'[1]PerfilGov2018 - DadosCompletos'!$A:$A,'[1]PerfilGov2018 - DadosCompletos'!$XV:$XV),"")</f>
        <v>0.82469039736244598</v>
      </c>
    </row>
    <row r="2071" spans="1:13" hidden="1" x14ac:dyDescent="0.25">
      <c r="A2071" t="s">
        <v>5</v>
      </c>
      <c r="B2071">
        <v>473</v>
      </c>
      <c r="D2071" t="s">
        <v>744</v>
      </c>
      <c r="E2071" t="s">
        <v>745</v>
      </c>
      <c r="F2071" t="s">
        <v>746</v>
      </c>
      <c r="G2071">
        <f>LOOKUP(B2071,'[1]PerfilGov2018 - DadosCompletos'!$A:$A,'[1]PerfilGov2018 - DadosCompletos'!$A:$A)</f>
        <v>473</v>
      </c>
      <c r="H2071">
        <f>IF(G2071=B2071,LOOKUP(G2071,'[1]PerfilGov2018 - DadosCompletos'!$A:$A,'[1]PerfilGov2018 - DadosCompletos'!$XM:$XM),"")</f>
        <v>0.70251678735879897</v>
      </c>
      <c r="I2071">
        <f>IF(G2071=B2071,LOOKUP(G2071,'[1]PerfilGov2018 - DadosCompletos'!$A:$A,'[1]PerfilGov2018 - DadosCompletos'!$F:$F),"")</f>
        <v>0.90983497421995696</v>
      </c>
      <c r="J2071">
        <f>IF(G2071=B2071,LOOKUP(G2071,'[1]PerfilGov2018 - DadosCompletos'!$A:$A,'[1]PerfilGov2018 - DadosCompletos'!$J:$J),"")</f>
        <v>1</v>
      </c>
      <c r="K2071">
        <f>IF(G2071=B2071,LOOKUP(G2071,'[1]PerfilGov2018 - DadosCompletos'!$A:$A,'[1]PerfilGov2018 - DadosCompletos'!$AW:$AW),"")</f>
        <v>0.35272913034880599</v>
      </c>
      <c r="L2071">
        <f>IF(G2071=B2071,LOOKUP(G2071,'[1]PerfilGov2018 - DadosCompletos'!$A:$A,'[1]PerfilGov2018 - DadosCompletos'!$XU:$XU),"")</f>
        <v>0.916999271090989</v>
      </c>
      <c r="M2071">
        <f>IF(G2071=B2071,LOOKUP(G2071,'[1]PerfilGov2018 - DadosCompletos'!$A:$A,'[1]PerfilGov2018 - DadosCompletos'!$XV:$XV),"")</f>
        <v>0.77751804604582098</v>
      </c>
    </row>
    <row r="2072" spans="1:13" hidden="1" x14ac:dyDescent="0.25">
      <c r="A2072" t="s">
        <v>5</v>
      </c>
      <c r="B2072">
        <v>474</v>
      </c>
      <c r="D2072" t="s">
        <v>1109</v>
      </c>
      <c r="E2072" t="s">
        <v>1110</v>
      </c>
      <c r="F2072" t="s">
        <v>1111</v>
      </c>
      <c r="G2072">
        <f>LOOKUP(B2072,'[1]PerfilGov2018 - DadosCompletos'!$A:$A,'[1]PerfilGov2018 - DadosCompletos'!$A:$A)</f>
        <v>473</v>
      </c>
      <c r="H2072" t="str">
        <f>IF(G2072=B2072,LOOKUP(G2072,'[1]PerfilGov2018 - DadosCompletos'!$A:$A,'[1]PerfilGov2018 - DadosCompletos'!$XM:$XM),"")</f>
        <v/>
      </c>
      <c r="I2072" t="str">
        <f>IF(G2072=B2072,LOOKUP(G2072,'[1]PerfilGov2018 - DadosCompletos'!$A:$A,'[1]PerfilGov2018 - DadosCompletos'!$F:$F),"")</f>
        <v/>
      </c>
      <c r="J2072" t="str">
        <f>IF(G2072=B2072,LOOKUP(G2072,'[1]PerfilGov2018 - DadosCompletos'!$A:$A,'[1]PerfilGov2018 - DadosCompletos'!$J:$J),"")</f>
        <v/>
      </c>
      <c r="K2072" t="str">
        <f>IF(G2072=B2072,LOOKUP(G2072,'[1]PerfilGov2018 - DadosCompletos'!$A:$A,'[1]PerfilGov2018 - DadosCompletos'!$AW:$AW),"")</f>
        <v/>
      </c>
      <c r="L2072" t="str">
        <f>IF(G2072=B2072,LOOKUP(G2072,'[1]PerfilGov2018 - DadosCompletos'!$A:$A,'[1]PerfilGov2018 - DadosCompletos'!$XU:$XU),"")</f>
        <v/>
      </c>
      <c r="M2072" t="str">
        <f>IF(G2072=B2072,LOOKUP(G2072,'[1]PerfilGov2018 - DadosCompletos'!$A:$A,'[1]PerfilGov2018 - DadosCompletos'!$XV:$XV),"")</f>
        <v/>
      </c>
    </row>
    <row r="2073" spans="1:13" hidden="1" x14ac:dyDescent="0.25">
      <c r="A2073" t="s">
        <v>5</v>
      </c>
      <c r="B2073">
        <v>475</v>
      </c>
      <c r="D2073" t="s">
        <v>1121</v>
      </c>
      <c r="E2073" t="s">
        <v>1122</v>
      </c>
      <c r="F2073" t="s">
        <v>1123</v>
      </c>
      <c r="G2073">
        <f>LOOKUP(B2073,'[1]PerfilGov2018 - DadosCompletos'!$A:$A,'[1]PerfilGov2018 - DadosCompletos'!$A:$A)</f>
        <v>473</v>
      </c>
      <c r="H2073" t="str">
        <f>IF(G2073=B2073,LOOKUP(G2073,'[1]PerfilGov2018 - DadosCompletos'!$A:$A,'[1]PerfilGov2018 - DadosCompletos'!$XM:$XM),"")</f>
        <v/>
      </c>
      <c r="I2073" t="str">
        <f>IF(G2073=B2073,LOOKUP(G2073,'[1]PerfilGov2018 - DadosCompletos'!$A:$A,'[1]PerfilGov2018 - DadosCompletos'!$F:$F),"")</f>
        <v/>
      </c>
      <c r="J2073" t="str">
        <f>IF(G2073=B2073,LOOKUP(G2073,'[1]PerfilGov2018 - DadosCompletos'!$A:$A,'[1]PerfilGov2018 - DadosCompletos'!$J:$J),"")</f>
        <v/>
      </c>
      <c r="K2073" t="str">
        <f>IF(G2073=B2073,LOOKUP(G2073,'[1]PerfilGov2018 - DadosCompletos'!$A:$A,'[1]PerfilGov2018 - DadosCompletos'!$AW:$AW),"")</f>
        <v/>
      </c>
      <c r="L2073" t="str">
        <f>IF(G2073=B2073,LOOKUP(G2073,'[1]PerfilGov2018 - DadosCompletos'!$A:$A,'[1]PerfilGov2018 - DadosCompletos'!$XU:$XU),"")</f>
        <v/>
      </c>
      <c r="M2073" t="str">
        <f>IF(G2073=B2073,LOOKUP(G2073,'[1]PerfilGov2018 - DadosCompletos'!$A:$A,'[1]PerfilGov2018 - DadosCompletos'!$XV:$XV),"")</f>
        <v/>
      </c>
    </row>
    <row r="2074" spans="1:13" hidden="1" x14ac:dyDescent="0.25">
      <c r="A2074" t="s">
        <v>5</v>
      </c>
      <c r="B2074">
        <v>476</v>
      </c>
      <c r="D2074" t="s">
        <v>1917</v>
      </c>
      <c r="E2074" t="s">
        <v>1918</v>
      </c>
      <c r="F2074" t="s">
        <v>1919</v>
      </c>
      <c r="G2074">
        <f>LOOKUP(B2074,'[1]PerfilGov2018 - DadosCompletos'!$A:$A,'[1]PerfilGov2018 - DadosCompletos'!$A:$A)</f>
        <v>476</v>
      </c>
      <c r="H2074">
        <f>IF(G2074=B2074,LOOKUP(G2074,'[1]PerfilGov2018 - DadosCompletos'!$A:$A,'[1]PerfilGov2018 - DadosCompletos'!$XM:$XM),"")</f>
        <v>0.30710624614114101</v>
      </c>
      <c r="I2074">
        <f>IF(G2074=B2074,LOOKUP(G2074,'[1]PerfilGov2018 - DadosCompletos'!$A:$A,'[1]PerfilGov2018 - DadosCompletos'!$F:$F),"")</f>
        <v>0.25986982089478</v>
      </c>
      <c r="J2074">
        <f>IF(G2074=B2074,LOOKUP(G2074,'[1]PerfilGov2018 - DadosCompletos'!$A:$A,'[1]PerfilGov2018 - DadosCompletos'!$J:$J),"")</f>
        <v>0.05</v>
      </c>
      <c r="K2074">
        <f>IF(G2074=B2074,LOOKUP(G2074,'[1]PerfilGov2018 - DadosCompletos'!$A:$A,'[1]PerfilGov2018 - DadosCompletos'!$AW:$AW),"")</f>
        <v>0.15</v>
      </c>
      <c r="L2074">
        <f>IF(G2074=B2074,LOOKUP(G2074,'[1]PerfilGov2018 - DadosCompletos'!$A:$A,'[1]PerfilGov2018 - DadosCompletos'!$XU:$XU),"")</f>
        <v>0.25859393036917</v>
      </c>
      <c r="M2074">
        <f>IF(G2074=B2074,LOOKUP(G2074,'[1]PerfilGov2018 - DadosCompletos'!$A:$A,'[1]PerfilGov2018 - DadosCompletos'!$XV:$XV),"")</f>
        <v>0.32821197241716499</v>
      </c>
    </row>
    <row r="2075" spans="1:13" hidden="1" x14ac:dyDescent="0.25">
      <c r="A2075" t="s">
        <v>5</v>
      </c>
      <c r="B2075">
        <v>477</v>
      </c>
      <c r="D2075" t="s">
        <v>934</v>
      </c>
      <c r="E2075" t="s">
        <v>935</v>
      </c>
      <c r="F2075" t="s">
        <v>936</v>
      </c>
      <c r="G2075">
        <f>LOOKUP(B2075,'[1]PerfilGov2018 - DadosCompletos'!$A:$A,'[1]PerfilGov2018 - DadosCompletos'!$A:$A)</f>
        <v>477</v>
      </c>
      <c r="H2075">
        <f>IF(G2075=B2075,LOOKUP(G2075,'[1]PerfilGov2018 - DadosCompletos'!$A:$A,'[1]PerfilGov2018 - DadosCompletos'!$XM:$XM),"")</f>
        <v>0.197621475132532</v>
      </c>
      <c r="I2075">
        <f>IF(G2075=B2075,LOOKUP(G2075,'[1]PerfilGov2018 - DadosCompletos'!$A:$A,'[1]PerfilGov2018 - DadosCompletos'!$F:$F),"")</f>
        <v>0.15</v>
      </c>
      <c r="J2075">
        <f>IF(G2075=B2075,LOOKUP(G2075,'[1]PerfilGov2018 - DadosCompletos'!$A:$A,'[1]PerfilGov2018 - DadosCompletos'!$J:$J),"")</f>
        <v>0</v>
      </c>
      <c r="K2075">
        <f>IF(G2075=B2075,LOOKUP(G2075,'[1]PerfilGov2018 - DadosCompletos'!$A:$A,'[1]PerfilGov2018 - DadosCompletos'!$AW:$AW),"")</f>
        <v>1</v>
      </c>
      <c r="L2075">
        <f>IF(G2075=B2075,LOOKUP(G2075,'[1]PerfilGov2018 - DadosCompletos'!$A:$A,'[1]PerfilGov2018 - DadosCompletos'!$XU:$XU),"")</f>
        <v>0.22784337499191201</v>
      </c>
      <c r="M2075">
        <f>IF(G2075=B2075,LOOKUP(G2075,'[1]PerfilGov2018 - DadosCompletos'!$A:$A,'[1]PerfilGov2018 - DadosCompletos'!$XV:$XV),"")</f>
        <v>0.32078678401218802</v>
      </c>
    </row>
    <row r="2076" spans="1:13" hidden="1" x14ac:dyDescent="0.25">
      <c r="A2076" t="s">
        <v>5</v>
      </c>
      <c r="B2076">
        <v>478</v>
      </c>
      <c r="D2076" t="s">
        <v>1037</v>
      </c>
      <c r="E2076" t="s">
        <v>1038</v>
      </c>
      <c r="F2076" t="s">
        <v>1039</v>
      </c>
      <c r="G2076">
        <f>LOOKUP(B2076,'[1]PerfilGov2018 - DadosCompletos'!$A:$A,'[1]PerfilGov2018 - DadosCompletos'!$A:$A)</f>
        <v>477</v>
      </c>
      <c r="H2076" t="str">
        <f>IF(G2076=B2076,LOOKUP(G2076,'[1]PerfilGov2018 - DadosCompletos'!$A:$A,'[1]PerfilGov2018 - DadosCompletos'!$XM:$XM),"")</f>
        <v/>
      </c>
      <c r="I2076" t="str">
        <f>IF(G2076=B2076,LOOKUP(G2076,'[1]PerfilGov2018 - DadosCompletos'!$A:$A,'[1]PerfilGov2018 - DadosCompletos'!$F:$F),"")</f>
        <v/>
      </c>
      <c r="J2076" t="str">
        <f>IF(G2076=B2076,LOOKUP(G2076,'[1]PerfilGov2018 - DadosCompletos'!$A:$A,'[1]PerfilGov2018 - DadosCompletos'!$J:$J),"")</f>
        <v/>
      </c>
      <c r="K2076" t="str">
        <f>IF(G2076=B2076,LOOKUP(G2076,'[1]PerfilGov2018 - DadosCompletos'!$A:$A,'[1]PerfilGov2018 - DadosCompletos'!$AW:$AW),"")</f>
        <v/>
      </c>
      <c r="L2076" t="str">
        <f>IF(G2076=B2076,LOOKUP(G2076,'[1]PerfilGov2018 - DadosCompletos'!$A:$A,'[1]PerfilGov2018 - DadosCompletos'!$XU:$XU),"")</f>
        <v/>
      </c>
      <c r="M2076" t="str">
        <f>IF(G2076=B2076,LOOKUP(G2076,'[1]PerfilGov2018 - DadosCompletos'!$A:$A,'[1]PerfilGov2018 - DadosCompletos'!$XV:$XV),"")</f>
        <v/>
      </c>
    </row>
    <row r="2077" spans="1:13" hidden="1" x14ac:dyDescent="0.25">
      <c r="A2077" t="s">
        <v>5</v>
      </c>
      <c r="B2077">
        <v>479</v>
      </c>
      <c r="D2077" t="s">
        <v>1810</v>
      </c>
      <c r="E2077" t="s">
        <v>1811</v>
      </c>
      <c r="F2077" t="s">
        <v>1809</v>
      </c>
      <c r="G2077">
        <f>LOOKUP(B2077,'[1]PerfilGov2018 - DadosCompletos'!$A:$A,'[1]PerfilGov2018 - DadosCompletos'!$A:$A)</f>
        <v>479</v>
      </c>
      <c r="H2077">
        <f>IF(G2077=B2077,LOOKUP(G2077,'[1]PerfilGov2018 - DadosCompletos'!$A:$A,'[1]PerfilGov2018 - DadosCompletos'!$XM:$XM),"")</f>
        <v>0.384591703576316</v>
      </c>
      <c r="I2077">
        <f>IF(G2077=B2077,LOOKUP(G2077,'[1]PerfilGov2018 - DadosCompletos'!$A:$A,'[1]PerfilGov2018 - DadosCompletos'!$F:$F),"")</f>
        <v>0</v>
      </c>
      <c r="J2077">
        <f>IF(G2077=B2077,LOOKUP(G2077,'[1]PerfilGov2018 - DadosCompletos'!$A:$A,'[1]PerfilGov2018 - DadosCompletos'!$J:$J),"")</f>
        <v>0.05</v>
      </c>
      <c r="K2077">
        <f>IF(G2077=B2077,LOOKUP(G2077,'[1]PerfilGov2018 - DadosCompletos'!$A:$A,'[1]PerfilGov2018 - DadosCompletos'!$AW:$AW),"")</f>
        <v>0</v>
      </c>
      <c r="L2077">
        <f>IF(G2077=B2077,LOOKUP(G2077,'[1]PerfilGov2018 - DadosCompletos'!$A:$A,'[1]PerfilGov2018 - DadosCompletos'!$XU:$XU),"")</f>
        <v>0.331111841340827</v>
      </c>
      <c r="M2077">
        <f>IF(G2077=B2077,LOOKUP(G2077,'[1]PerfilGov2018 - DadosCompletos'!$A:$A,'[1]PerfilGov2018 - DadosCompletos'!$XV:$XV),"")</f>
        <v>0.274643828182144</v>
      </c>
    </row>
    <row r="2078" spans="1:13" hidden="1" x14ac:dyDescent="0.25">
      <c r="A2078" t="s">
        <v>5</v>
      </c>
      <c r="B2078">
        <v>480</v>
      </c>
      <c r="D2078" t="s">
        <v>900</v>
      </c>
      <c r="E2078" t="s">
        <v>901</v>
      </c>
      <c r="F2078" t="s">
        <v>899</v>
      </c>
      <c r="G2078">
        <f>LOOKUP(B2078,'[1]PerfilGov2018 - DadosCompletos'!$A:$A,'[1]PerfilGov2018 - DadosCompletos'!$A:$A)</f>
        <v>480</v>
      </c>
      <c r="H2078">
        <f>IF(G2078=B2078,LOOKUP(G2078,'[1]PerfilGov2018 - DadosCompletos'!$A:$A,'[1]PerfilGov2018 - DadosCompletos'!$XM:$XM),"")</f>
        <v>0.53015268242177105</v>
      </c>
      <c r="I2078">
        <f>IF(G2078=B2078,LOOKUP(G2078,'[1]PerfilGov2018 - DadosCompletos'!$A:$A,'[1]PerfilGov2018 - DadosCompletos'!$F:$F),"")</f>
        <v>1</v>
      </c>
      <c r="J2078">
        <f>IF(G2078=B2078,LOOKUP(G2078,'[1]PerfilGov2018 - DadosCompletos'!$A:$A,'[1]PerfilGov2018 - DadosCompletos'!$J:$J),"")</f>
        <v>0.05</v>
      </c>
      <c r="K2078">
        <f>IF(G2078=B2078,LOOKUP(G2078,'[1]PerfilGov2018 - DadosCompletos'!$A:$A,'[1]PerfilGov2018 - DadosCompletos'!$AW:$AW),"")</f>
        <v>0</v>
      </c>
      <c r="L2078">
        <f>IF(G2078=B2078,LOOKUP(G2078,'[1]PerfilGov2018 - DadosCompletos'!$A:$A,'[1]PerfilGov2018 - DadosCompletos'!$XU:$XU),"")</f>
        <v>0.35079825548698201</v>
      </c>
      <c r="M2078">
        <f>IF(G2078=B2078,LOOKUP(G2078,'[1]PerfilGov2018 - DadosCompletos'!$A:$A,'[1]PerfilGov2018 - DadosCompletos'!$XV:$XV),"")</f>
        <v>0.37501487177172399</v>
      </c>
    </row>
    <row r="2079" spans="1:13" hidden="1" x14ac:dyDescent="0.25">
      <c r="A2079" t="s">
        <v>5</v>
      </c>
      <c r="B2079">
        <v>481</v>
      </c>
      <c r="D2079" t="s">
        <v>895</v>
      </c>
      <c r="E2079" t="s">
        <v>896</v>
      </c>
      <c r="F2079" t="s">
        <v>894</v>
      </c>
      <c r="G2079">
        <f>LOOKUP(B2079,'[1]PerfilGov2018 - DadosCompletos'!$A:$A,'[1]PerfilGov2018 - DadosCompletos'!$A:$A)</f>
        <v>481</v>
      </c>
      <c r="H2079">
        <f>IF(G2079=B2079,LOOKUP(G2079,'[1]PerfilGov2018 - DadosCompletos'!$A:$A,'[1]PerfilGov2018 - DadosCompletos'!$XM:$XM),"")</f>
        <v>0.14129438370610101</v>
      </c>
      <c r="I2079">
        <f>IF(G2079=B2079,LOOKUP(G2079,'[1]PerfilGov2018 - DadosCompletos'!$A:$A,'[1]PerfilGov2018 - DadosCompletos'!$F:$F),"")</f>
        <v>0.71531485558022201</v>
      </c>
      <c r="J2079">
        <f>IF(G2079=B2079,LOOKUP(G2079,'[1]PerfilGov2018 - DadosCompletos'!$A:$A,'[1]PerfilGov2018 - DadosCompletos'!$J:$J),"")</f>
        <v>0.05</v>
      </c>
      <c r="K2079">
        <f>IF(G2079=B2079,LOOKUP(G2079,'[1]PerfilGov2018 - DadosCompletos'!$A:$A,'[1]PerfilGov2018 - DadosCompletos'!$AW:$AW),"")</f>
        <v>0</v>
      </c>
      <c r="L2079">
        <f>IF(G2079=B2079,LOOKUP(G2079,'[1]PerfilGov2018 - DadosCompletos'!$A:$A,'[1]PerfilGov2018 - DadosCompletos'!$XU:$XU),"")</f>
        <v>0.344056027876329</v>
      </c>
      <c r="M2079">
        <f>IF(G2079=B2079,LOOKUP(G2079,'[1]PerfilGov2018 - DadosCompletos'!$A:$A,'[1]PerfilGov2018 - DadosCompletos'!$XV:$XV),"")</f>
        <v>0.24468648511945601</v>
      </c>
    </row>
    <row r="2080" spans="1:13" hidden="1" x14ac:dyDescent="0.25">
      <c r="A2080" t="s">
        <v>5</v>
      </c>
      <c r="B2080">
        <v>482</v>
      </c>
      <c r="D2080" t="s">
        <v>910</v>
      </c>
      <c r="E2080" t="s">
        <v>911</v>
      </c>
      <c r="F2080" t="s">
        <v>909</v>
      </c>
      <c r="G2080">
        <f>LOOKUP(B2080,'[1]PerfilGov2018 - DadosCompletos'!$A:$A,'[1]PerfilGov2018 - DadosCompletos'!$A:$A)</f>
        <v>482</v>
      </c>
      <c r="H2080">
        <f>IF(G2080=B2080,LOOKUP(G2080,'[1]PerfilGov2018 - DadosCompletos'!$A:$A,'[1]PerfilGov2018 - DadosCompletos'!$XM:$XM),"")</f>
        <v>0.25064728476506298</v>
      </c>
      <c r="I2080">
        <f>IF(G2080=B2080,LOOKUP(G2080,'[1]PerfilGov2018 - DadosCompletos'!$A:$A,'[1]PerfilGov2018 - DadosCompletos'!$F:$F),"")</f>
        <v>0</v>
      </c>
      <c r="J2080">
        <f>IF(G2080=B2080,LOOKUP(G2080,'[1]PerfilGov2018 - DadosCompletos'!$A:$A,'[1]PerfilGov2018 - DadosCompletos'!$J:$J),"")</f>
        <v>0</v>
      </c>
      <c r="K2080">
        <f>IF(G2080=B2080,LOOKUP(G2080,'[1]PerfilGov2018 - DadosCompletos'!$A:$A,'[1]PerfilGov2018 - DadosCompletos'!$AW:$AW),"")</f>
        <v>0</v>
      </c>
      <c r="L2080">
        <f>IF(G2080=B2080,LOOKUP(G2080,'[1]PerfilGov2018 - DadosCompletos'!$A:$A,'[1]PerfilGov2018 - DadosCompletos'!$XU:$XU),"")</f>
        <v>0.17746673866688001</v>
      </c>
      <c r="M2080">
        <f>IF(G2080=B2080,LOOKUP(G2080,'[1]PerfilGov2018 - DadosCompletos'!$A:$A,'[1]PerfilGov2018 - DadosCompletos'!$XV:$XV),"")</f>
        <v>0.13461603052512899</v>
      </c>
    </row>
    <row r="2081" spans="1:13" hidden="1" x14ac:dyDescent="0.25">
      <c r="A2081" t="s">
        <v>5</v>
      </c>
      <c r="B2081">
        <v>483</v>
      </c>
      <c r="D2081" t="s">
        <v>1727</v>
      </c>
      <c r="E2081" t="s">
        <v>1728</v>
      </c>
      <c r="F2081" t="s">
        <v>1729</v>
      </c>
      <c r="G2081">
        <f>LOOKUP(B2081,'[1]PerfilGov2018 - DadosCompletos'!$A:$A,'[1]PerfilGov2018 - DadosCompletos'!$A:$A)</f>
        <v>483</v>
      </c>
      <c r="H2081">
        <f>IF(G2081=B2081,LOOKUP(G2081,'[1]PerfilGov2018 - DadosCompletos'!$A:$A,'[1]PerfilGov2018 - DadosCompletos'!$XM:$XM),"")</f>
        <v>0.53874438260444302</v>
      </c>
      <c r="I2081">
        <f>IF(G2081=B2081,LOOKUP(G2081,'[1]PerfilGov2018 - DadosCompletos'!$A:$A,'[1]PerfilGov2018 - DadosCompletos'!$F:$F),"")</f>
        <v>0.71531485558022201</v>
      </c>
      <c r="J2081">
        <f>IF(G2081=B2081,LOOKUP(G2081,'[1]PerfilGov2018 - DadosCompletos'!$A:$A,'[1]PerfilGov2018 - DadosCompletos'!$J:$J),"")</f>
        <v>0.15</v>
      </c>
      <c r="K2081">
        <f>IF(G2081=B2081,LOOKUP(G2081,'[1]PerfilGov2018 - DadosCompletos'!$A:$A,'[1]PerfilGov2018 - DadosCompletos'!$AW:$AW),"")</f>
        <v>0.32352478243603899</v>
      </c>
      <c r="L2081">
        <f>IF(G2081=B2081,LOOKUP(G2081,'[1]PerfilGov2018 - DadosCompletos'!$A:$A,'[1]PerfilGov2018 - DadosCompletos'!$XU:$XU),"")</f>
        <v>0.40251717446966101</v>
      </c>
      <c r="M2081">
        <f>IF(G2081=B2081,LOOKUP(G2081,'[1]PerfilGov2018 - DadosCompletos'!$A:$A,'[1]PerfilGov2018 - DadosCompletos'!$XV:$XV),"")</f>
        <v>0.39297356986042498</v>
      </c>
    </row>
    <row r="2082" spans="1:13" hidden="1" x14ac:dyDescent="0.25">
      <c r="A2082" t="s">
        <v>5</v>
      </c>
      <c r="B2082">
        <v>484</v>
      </c>
      <c r="D2082" t="s">
        <v>940</v>
      </c>
      <c r="E2082" t="s">
        <v>941</v>
      </c>
      <c r="F2082" t="s">
        <v>939</v>
      </c>
      <c r="G2082">
        <f>LOOKUP(B2082,'[1]PerfilGov2018 - DadosCompletos'!$A:$A,'[1]PerfilGov2018 - DadosCompletos'!$A:$A)</f>
        <v>484</v>
      </c>
      <c r="H2082">
        <f>IF(G2082=B2082,LOOKUP(G2082,'[1]PerfilGov2018 - DadosCompletos'!$A:$A,'[1]PerfilGov2018 - DadosCompletos'!$XM:$XM),"")</f>
        <v>0.27889656055741902</v>
      </c>
      <c r="I2082">
        <f>IF(G2082=B2082,LOOKUP(G2082,'[1]PerfilGov2018 - DadosCompletos'!$A:$A,'[1]PerfilGov2018 - DadosCompletos'!$F:$F),"")</f>
        <v>0.37174298104388198</v>
      </c>
      <c r="J2082">
        <f>IF(G2082=B2082,LOOKUP(G2082,'[1]PerfilGov2018 - DadosCompletos'!$A:$A,'[1]PerfilGov2018 - DadosCompletos'!$J:$J),"")</f>
        <v>0</v>
      </c>
      <c r="K2082">
        <f>IF(G2082=B2082,LOOKUP(G2082,'[1]PerfilGov2018 - DadosCompletos'!$A:$A,'[1]PerfilGov2018 - DadosCompletos'!$AW:$AW),"")</f>
        <v>0</v>
      </c>
      <c r="L2082">
        <f>IF(G2082=B2082,LOOKUP(G2082,'[1]PerfilGov2018 - DadosCompletos'!$A:$A,'[1]PerfilGov2018 - DadosCompletos'!$XU:$XU),"")</f>
        <v>0.16506137292581799</v>
      </c>
      <c r="M2082">
        <f>IF(G2082=B2082,LOOKUP(G2082,'[1]PerfilGov2018 - DadosCompletos'!$A:$A,'[1]PerfilGov2018 - DadosCompletos'!$XV:$XV),"")</f>
        <v>0.183797072461164</v>
      </c>
    </row>
    <row r="2083" spans="1:13" hidden="1" x14ac:dyDescent="0.25">
      <c r="A2083" t="s">
        <v>5</v>
      </c>
      <c r="B2083">
        <v>485</v>
      </c>
      <c r="D2083" t="s">
        <v>59</v>
      </c>
      <c r="E2083" t="s">
        <v>60</v>
      </c>
      <c r="F2083" t="s">
        <v>58</v>
      </c>
      <c r="G2083">
        <f>LOOKUP(B2083,'[1]PerfilGov2018 - DadosCompletos'!$A:$A,'[1]PerfilGov2018 - DadosCompletos'!$A:$A)</f>
        <v>485</v>
      </c>
      <c r="H2083">
        <f>IF(G2083=B2083,LOOKUP(G2083,'[1]PerfilGov2018 - DadosCompletos'!$A:$A,'[1]PerfilGov2018 - DadosCompletos'!$XM:$XM),"")</f>
        <v>0.75018998096762102</v>
      </c>
      <c r="I2083">
        <f>IF(G2083=B2083,LOOKUP(G2083,'[1]PerfilGov2018 - DadosCompletos'!$A:$A,'[1]PerfilGov2018 - DadosCompletos'!$F:$F),"")</f>
        <v>0.81233148845752401</v>
      </c>
      <c r="J2083">
        <f>IF(G2083=B2083,LOOKUP(G2083,'[1]PerfilGov2018 - DadosCompletos'!$A:$A,'[1]PerfilGov2018 - DadosCompletos'!$J:$J),"")</f>
        <v>0.05</v>
      </c>
      <c r="K2083">
        <f>IF(G2083=B2083,LOOKUP(G2083,'[1]PerfilGov2018 - DadosCompletos'!$A:$A,'[1]PerfilGov2018 - DadosCompletos'!$AW:$AW),"")</f>
        <v>0.5</v>
      </c>
      <c r="L2083">
        <f>IF(G2083=B2083,LOOKUP(G2083,'[1]PerfilGov2018 - DadosCompletos'!$A:$A,'[1]PerfilGov2018 - DadosCompletos'!$XU:$XU),"")</f>
        <v>0.55609136461623598</v>
      </c>
      <c r="M2083">
        <f>IF(G2083=B2083,LOOKUP(G2083,'[1]PerfilGov2018 - DadosCompletos'!$A:$A,'[1]PerfilGov2018 - DadosCompletos'!$XV:$XV),"")</f>
        <v>0.65007897950759297</v>
      </c>
    </row>
    <row r="2084" spans="1:13" hidden="1" x14ac:dyDescent="0.25">
      <c r="A2084" t="s">
        <v>5</v>
      </c>
      <c r="B2084">
        <v>486</v>
      </c>
      <c r="D2084" t="s">
        <v>1453</v>
      </c>
      <c r="E2084" t="s">
        <v>1454</v>
      </c>
      <c r="F2084" t="s">
        <v>1452</v>
      </c>
      <c r="G2084">
        <f>LOOKUP(B2084,'[1]PerfilGov2018 - DadosCompletos'!$A:$A,'[1]PerfilGov2018 - DadosCompletos'!$A:$A)</f>
        <v>486</v>
      </c>
      <c r="H2084">
        <f>IF(G2084=B2084,LOOKUP(G2084,'[1]PerfilGov2018 - DadosCompletos'!$A:$A,'[1]PerfilGov2018 - DadosCompletos'!$XM:$XM),"")</f>
        <v>0.24649651147825599</v>
      </c>
      <c r="I2084">
        <f>IF(G2084=B2084,LOOKUP(G2084,'[1]PerfilGov2018 - DadosCompletos'!$A:$A,'[1]PerfilGov2018 - DadosCompletos'!$F:$F),"")</f>
        <v>0.276161938324816</v>
      </c>
      <c r="J2084">
        <f>IF(G2084=B2084,LOOKUP(G2084,'[1]PerfilGov2018 - DadosCompletos'!$A:$A,'[1]PerfilGov2018 - DadosCompletos'!$J:$J),"")</f>
        <v>0.15</v>
      </c>
      <c r="K2084">
        <f>IF(G2084=B2084,LOOKUP(G2084,'[1]PerfilGov2018 - DadosCompletos'!$A:$A,'[1]PerfilGov2018 - DadosCompletos'!$AW:$AW),"")</f>
        <v>0.05</v>
      </c>
      <c r="L2084">
        <f>IF(G2084=B2084,LOOKUP(G2084,'[1]PerfilGov2018 - DadosCompletos'!$A:$A,'[1]PerfilGov2018 - DadosCompletos'!$XU:$XU),"")</f>
        <v>0.61975159202682495</v>
      </c>
      <c r="M2084">
        <f>IF(G2084=B2084,LOOKUP(G2084,'[1]PerfilGov2018 - DadosCompletos'!$A:$A,'[1]PerfilGov2018 - DadosCompletos'!$XV:$XV),"")</f>
        <v>0.49785813104535598</v>
      </c>
    </row>
    <row r="2085" spans="1:13" hidden="1" x14ac:dyDescent="0.25">
      <c r="A2085" t="s">
        <v>5</v>
      </c>
      <c r="B2085">
        <v>487</v>
      </c>
      <c r="D2085" t="s">
        <v>1124</v>
      </c>
      <c r="E2085" t="s">
        <v>1125</v>
      </c>
      <c r="F2085" t="s">
        <v>1126</v>
      </c>
      <c r="G2085">
        <f>LOOKUP(B2085,'[1]PerfilGov2018 - DadosCompletos'!$A:$A,'[1]PerfilGov2018 - DadosCompletos'!$A:$A)</f>
        <v>486</v>
      </c>
      <c r="H2085" t="str">
        <f>IF(G2085=B2085,LOOKUP(G2085,'[1]PerfilGov2018 - DadosCompletos'!$A:$A,'[1]PerfilGov2018 - DadosCompletos'!$XM:$XM),"")</f>
        <v/>
      </c>
      <c r="I2085" t="str">
        <f>IF(G2085=B2085,LOOKUP(G2085,'[1]PerfilGov2018 - DadosCompletos'!$A:$A,'[1]PerfilGov2018 - DadosCompletos'!$F:$F),"")</f>
        <v/>
      </c>
      <c r="J2085" t="str">
        <f>IF(G2085=B2085,LOOKUP(G2085,'[1]PerfilGov2018 - DadosCompletos'!$A:$A,'[1]PerfilGov2018 - DadosCompletos'!$J:$J),"")</f>
        <v/>
      </c>
      <c r="K2085" t="str">
        <f>IF(G2085=B2085,LOOKUP(G2085,'[1]PerfilGov2018 - DadosCompletos'!$A:$A,'[1]PerfilGov2018 - DadosCompletos'!$AW:$AW),"")</f>
        <v/>
      </c>
      <c r="L2085" t="str">
        <f>IF(G2085=B2085,LOOKUP(G2085,'[1]PerfilGov2018 - DadosCompletos'!$A:$A,'[1]PerfilGov2018 - DadosCompletos'!$XU:$XU),"")</f>
        <v/>
      </c>
      <c r="M2085" t="str">
        <f>IF(G2085=B2085,LOOKUP(G2085,'[1]PerfilGov2018 - DadosCompletos'!$A:$A,'[1]PerfilGov2018 - DadosCompletos'!$XV:$XV),"")</f>
        <v/>
      </c>
    </row>
    <row r="2086" spans="1:13" hidden="1" x14ac:dyDescent="0.25">
      <c r="A2086" t="s">
        <v>5</v>
      </c>
      <c r="B2086">
        <v>488</v>
      </c>
      <c r="D2086" t="s">
        <v>1866</v>
      </c>
      <c r="E2086" t="s">
        <v>1867</v>
      </c>
      <c r="F2086" t="s">
        <v>1865</v>
      </c>
      <c r="G2086">
        <f>LOOKUP(B2086,'[1]PerfilGov2018 - DadosCompletos'!$A:$A,'[1]PerfilGov2018 - DadosCompletos'!$A:$A)</f>
        <v>488</v>
      </c>
      <c r="H2086">
        <f>IF(G2086=B2086,LOOKUP(G2086,'[1]PerfilGov2018 - DadosCompletos'!$A:$A,'[1]PerfilGov2018 - DadosCompletos'!$XM:$XM),"")</f>
        <v>0.33556143300159602</v>
      </c>
      <c r="I2086">
        <f>IF(G2086=B2086,LOOKUP(G2086,'[1]PerfilGov2018 - DadosCompletos'!$A:$A,'[1]PerfilGov2018 - DadosCompletos'!$F:$F),"")</f>
        <v>0.15</v>
      </c>
      <c r="J2086">
        <f>IF(G2086=B2086,LOOKUP(G2086,'[1]PerfilGov2018 - DadosCompletos'!$A:$A,'[1]PerfilGov2018 - DadosCompletos'!$J:$J),"")</f>
        <v>0.26148379217162199</v>
      </c>
      <c r="K2086">
        <f>IF(G2086=B2086,LOOKUP(G2086,'[1]PerfilGov2018 - DadosCompletos'!$A:$A,'[1]PerfilGov2018 - DadosCompletos'!$AW:$AW),"")</f>
        <v>1</v>
      </c>
      <c r="L2086">
        <f>IF(G2086=B2086,LOOKUP(G2086,'[1]PerfilGov2018 - DadosCompletos'!$A:$A,'[1]PerfilGov2018 - DadosCompletos'!$XU:$XU),"")</f>
        <v>0.33900445640319599</v>
      </c>
      <c r="M2086">
        <f>IF(G2086=B2086,LOOKUP(G2086,'[1]PerfilGov2018 - DadosCompletos'!$A:$A,'[1]PerfilGov2018 - DadosCompletos'!$XV:$XV),"")</f>
        <v>0.37324323569700601</v>
      </c>
    </row>
    <row r="2087" spans="1:13" hidden="1" x14ac:dyDescent="0.25">
      <c r="A2087" t="s">
        <v>5</v>
      </c>
      <c r="B2087">
        <v>489</v>
      </c>
      <c r="D2087" t="s">
        <v>2213</v>
      </c>
      <c r="E2087" t="s">
        <v>2214</v>
      </c>
      <c r="F2087" t="s">
        <v>2215</v>
      </c>
      <c r="G2087">
        <f>LOOKUP(B2087,'[1]PerfilGov2018 - DadosCompletos'!$A:$A,'[1]PerfilGov2018 - DadosCompletos'!$A:$A)</f>
        <v>488</v>
      </c>
      <c r="H2087" t="str">
        <f>IF(G2087=B2087,LOOKUP(G2087,'[1]PerfilGov2018 - DadosCompletos'!$A:$A,'[1]PerfilGov2018 - DadosCompletos'!$XM:$XM),"")</f>
        <v/>
      </c>
      <c r="I2087" t="str">
        <f>IF(G2087=B2087,LOOKUP(G2087,'[1]PerfilGov2018 - DadosCompletos'!$A:$A,'[1]PerfilGov2018 - DadosCompletos'!$F:$F),"")</f>
        <v/>
      </c>
      <c r="J2087" t="str">
        <f>IF(G2087=B2087,LOOKUP(G2087,'[1]PerfilGov2018 - DadosCompletos'!$A:$A,'[1]PerfilGov2018 - DadosCompletos'!$J:$J),"")</f>
        <v/>
      </c>
      <c r="K2087" t="str">
        <f>IF(G2087=B2087,LOOKUP(G2087,'[1]PerfilGov2018 - DadosCompletos'!$A:$A,'[1]PerfilGov2018 - DadosCompletos'!$AW:$AW),"")</f>
        <v/>
      </c>
      <c r="L2087" t="str">
        <f>IF(G2087=B2087,LOOKUP(G2087,'[1]PerfilGov2018 - DadosCompletos'!$A:$A,'[1]PerfilGov2018 - DadosCompletos'!$XU:$XU),"")</f>
        <v/>
      </c>
      <c r="M2087" t="str">
        <f>IF(G2087=B2087,LOOKUP(G2087,'[1]PerfilGov2018 - DadosCompletos'!$A:$A,'[1]PerfilGov2018 - DadosCompletos'!$XV:$XV),"")</f>
        <v/>
      </c>
    </row>
    <row r="2088" spans="1:13" hidden="1" x14ac:dyDescent="0.25">
      <c r="A2088" t="s">
        <v>5</v>
      </c>
      <c r="B2088">
        <v>490</v>
      </c>
      <c r="D2088" t="s">
        <v>1447</v>
      </c>
      <c r="E2088" t="s">
        <v>1448</v>
      </c>
      <c r="F2088" t="s">
        <v>1449</v>
      </c>
      <c r="G2088">
        <f>LOOKUP(B2088,'[1]PerfilGov2018 - DadosCompletos'!$A:$A,'[1]PerfilGov2018 - DadosCompletos'!$A:$A)</f>
        <v>490</v>
      </c>
      <c r="H2088">
        <f>IF(G2088=B2088,LOOKUP(G2088,'[1]PerfilGov2018 - DadosCompletos'!$A:$A,'[1]PerfilGov2018 - DadosCompletos'!$XM:$XM),"")</f>
        <v>0.51616528792489003</v>
      </c>
      <c r="I2088">
        <f>IF(G2088=B2088,LOOKUP(G2088,'[1]PerfilGov2018 - DadosCompletos'!$A:$A,'[1]PerfilGov2018 - DadosCompletos'!$F:$F),"")</f>
        <v>0.58461614426448305</v>
      </c>
      <c r="J2088">
        <f>IF(G2088=B2088,LOOKUP(G2088,'[1]PerfilGov2018 - DadosCompletos'!$A:$A,'[1]PerfilGov2018 - DadosCompletos'!$J:$J),"")</f>
        <v>0</v>
      </c>
      <c r="K2088">
        <f>IF(G2088=B2088,LOOKUP(G2088,'[1]PerfilGov2018 - DadosCompletos'!$A:$A,'[1]PerfilGov2018 - DadosCompletos'!$AW:$AW),"")</f>
        <v>0.15</v>
      </c>
      <c r="L2088">
        <f>IF(G2088=B2088,LOOKUP(G2088,'[1]PerfilGov2018 - DadosCompletos'!$A:$A,'[1]PerfilGov2018 - DadosCompletos'!$XU:$XU),"")</f>
        <v>0.36637194478694102</v>
      </c>
      <c r="M2088">
        <f>IF(G2088=B2088,LOOKUP(G2088,'[1]PerfilGov2018 - DadosCompletos'!$A:$A,'[1]PerfilGov2018 - DadosCompletos'!$XV:$XV),"")</f>
        <v>0.42910194134084401</v>
      </c>
    </row>
    <row r="2089" spans="1:13" hidden="1" x14ac:dyDescent="0.25">
      <c r="A2089" t="s">
        <v>5</v>
      </c>
      <c r="B2089">
        <v>491</v>
      </c>
      <c r="D2089" t="s">
        <v>46</v>
      </c>
      <c r="E2089" t="s">
        <v>47</v>
      </c>
      <c r="F2089" t="s">
        <v>45</v>
      </c>
      <c r="G2089">
        <f>LOOKUP(B2089,'[1]PerfilGov2018 - DadosCompletos'!$A:$A,'[1]PerfilGov2018 - DadosCompletos'!$A:$A)</f>
        <v>491</v>
      </c>
      <c r="H2089">
        <f>IF(G2089=B2089,LOOKUP(G2089,'[1]PerfilGov2018 - DadosCompletos'!$A:$A,'[1]PerfilGov2018 - DadosCompletos'!$XM:$XM),"")</f>
        <v>0.64720062967409597</v>
      </c>
      <c r="I2089">
        <f>IF(G2089=B2089,LOOKUP(G2089,'[1]PerfilGov2018 - DadosCompletos'!$A:$A,'[1]PerfilGov2018 - DadosCompletos'!$F:$F),"")</f>
        <v>0.58250603982150495</v>
      </c>
      <c r="J2089">
        <f>IF(G2089=B2089,LOOKUP(G2089,'[1]PerfilGov2018 - DadosCompletos'!$A:$A,'[1]PerfilGov2018 - DadosCompletos'!$J:$J),"")</f>
        <v>0.05</v>
      </c>
      <c r="K2089">
        <f>IF(G2089=B2089,LOOKUP(G2089,'[1]PerfilGov2018 - DadosCompletos'!$A:$A,'[1]PerfilGov2018 - DadosCompletos'!$AW:$AW),"")</f>
        <v>1</v>
      </c>
      <c r="L2089">
        <f>IF(G2089=B2089,LOOKUP(G2089,'[1]PerfilGov2018 - DadosCompletos'!$A:$A,'[1]PerfilGov2018 - DadosCompletos'!$XU:$XU),"")</f>
        <v>0.54290736103675996</v>
      </c>
      <c r="M2089">
        <f>IF(G2089=B2089,LOOKUP(G2089,'[1]PerfilGov2018 - DadosCompletos'!$A:$A,'[1]PerfilGov2018 - DadosCompletos'!$XV:$XV),"")</f>
        <v>0.54728482656843003</v>
      </c>
    </row>
    <row r="2090" spans="1:13" hidden="1" x14ac:dyDescent="0.25">
      <c r="A2090" t="s">
        <v>5</v>
      </c>
      <c r="B2090">
        <v>492</v>
      </c>
      <c r="D2090" t="s">
        <v>1738</v>
      </c>
      <c r="E2090" t="s">
        <v>1739</v>
      </c>
      <c r="F2090" t="s">
        <v>1740</v>
      </c>
      <c r="G2090">
        <f>LOOKUP(B2090,'[1]PerfilGov2018 - DadosCompletos'!$A:$A,'[1]PerfilGov2018 - DadosCompletos'!$A:$A)</f>
        <v>492</v>
      </c>
      <c r="H2090">
        <f>IF(G2090=B2090,LOOKUP(G2090,'[1]PerfilGov2018 - DadosCompletos'!$A:$A,'[1]PerfilGov2018 - DadosCompletos'!$XM:$XM),"")</f>
        <v>0.48949701065787399</v>
      </c>
      <c r="I2090">
        <f>IF(G2090=B2090,LOOKUP(G2090,'[1]PerfilGov2018 - DadosCompletos'!$A:$A,'[1]PerfilGov2018 - DadosCompletos'!$F:$F),"")</f>
        <v>1</v>
      </c>
      <c r="J2090">
        <f>IF(G2090=B2090,LOOKUP(G2090,'[1]PerfilGov2018 - DadosCompletos'!$A:$A,'[1]PerfilGov2018 - DadosCompletos'!$J:$J),"")</f>
        <v>0.05</v>
      </c>
      <c r="K2090">
        <f>IF(G2090=B2090,LOOKUP(G2090,'[1]PerfilGov2018 - DadosCompletos'!$A:$A,'[1]PerfilGov2018 - DadosCompletos'!$AW:$AW),"")</f>
        <v>1</v>
      </c>
      <c r="L2090">
        <f>IF(G2090=B2090,LOOKUP(G2090,'[1]PerfilGov2018 - DadosCompletos'!$A:$A,'[1]PerfilGov2018 - DadosCompletos'!$XU:$XU),"")</f>
        <v>0.42662142863135</v>
      </c>
      <c r="M2090">
        <f>IF(G2090=B2090,LOOKUP(G2090,'[1]PerfilGov2018 - DadosCompletos'!$A:$A,'[1]PerfilGov2018 - DadosCompletos'!$XV:$XV),"")</f>
        <v>0.42144506516668001</v>
      </c>
    </row>
    <row r="2091" spans="1:13" hidden="1" x14ac:dyDescent="0.25">
      <c r="A2091" t="s">
        <v>5</v>
      </c>
      <c r="B2091">
        <v>493</v>
      </c>
      <c r="D2091" t="s">
        <v>1462</v>
      </c>
      <c r="E2091" t="s">
        <v>1463</v>
      </c>
      <c r="F2091" t="s">
        <v>1464</v>
      </c>
      <c r="G2091">
        <f>LOOKUP(B2091,'[1]PerfilGov2018 - DadosCompletos'!$A:$A,'[1]PerfilGov2018 - DadosCompletos'!$A:$A)</f>
        <v>493</v>
      </c>
      <c r="H2091">
        <f>IF(G2091=B2091,LOOKUP(G2091,'[1]PerfilGov2018 - DadosCompletos'!$A:$A,'[1]PerfilGov2018 - DadosCompletos'!$XM:$XM),"")</f>
        <v>0.48211519697195299</v>
      </c>
      <c r="I2091">
        <f>IF(G2091=B2091,LOOKUP(G2091,'[1]PerfilGov2018 - DadosCompletos'!$A:$A,'[1]PerfilGov2018 - DadosCompletos'!$F:$F),"")</f>
        <v>0.90983497421995696</v>
      </c>
      <c r="J2091">
        <f>IF(G2091=B2091,LOOKUP(G2091,'[1]PerfilGov2018 - DadosCompletos'!$A:$A,'[1]PerfilGov2018 - DadosCompletos'!$J:$J),"")</f>
        <v>0.42074635241679698</v>
      </c>
      <c r="K2091">
        <f>IF(G2091=B2091,LOOKUP(G2091,'[1]PerfilGov2018 - DadosCompletos'!$A:$A,'[1]PerfilGov2018 - DadosCompletos'!$AW:$AW),"")</f>
        <v>0.5</v>
      </c>
      <c r="L2091">
        <f>IF(G2091=B2091,LOOKUP(G2091,'[1]PerfilGov2018 - DadosCompletos'!$A:$A,'[1]PerfilGov2018 - DadosCompletos'!$XU:$XU),"")</f>
        <v>0.71013169792582798</v>
      </c>
      <c r="M2091">
        <f>IF(G2091=B2091,LOOKUP(G2091,'[1]PerfilGov2018 - DadosCompletos'!$A:$A,'[1]PerfilGov2018 - DadosCompletos'!$XV:$XV),"")</f>
        <v>0.56191469419941198</v>
      </c>
    </row>
    <row r="2092" spans="1:13" hidden="1" x14ac:dyDescent="0.25">
      <c r="A2092" t="s">
        <v>5</v>
      </c>
      <c r="B2092">
        <v>494</v>
      </c>
      <c r="D2092" t="s">
        <v>1141</v>
      </c>
      <c r="E2092" t="s">
        <v>1142</v>
      </c>
      <c r="F2092" t="s">
        <v>1143</v>
      </c>
      <c r="G2092">
        <f>LOOKUP(B2092,'[1]PerfilGov2018 - DadosCompletos'!$A:$A,'[1]PerfilGov2018 - DadosCompletos'!$A:$A)</f>
        <v>493</v>
      </c>
      <c r="H2092" t="str">
        <f>IF(G2092=B2092,LOOKUP(G2092,'[1]PerfilGov2018 - DadosCompletos'!$A:$A,'[1]PerfilGov2018 - DadosCompletos'!$XM:$XM),"")</f>
        <v/>
      </c>
      <c r="I2092" t="str">
        <f>IF(G2092=B2092,LOOKUP(G2092,'[1]PerfilGov2018 - DadosCompletos'!$A:$A,'[1]PerfilGov2018 - DadosCompletos'!$F:$F),"")</f>
        <v/>
      </c>
      <c r="J2092" t="str">
        <f>IF(G2092=B2092,LOOKUP(G2092,'[1]PerfilGov2018 - DadosCompletos'!$A:$A,'[1]PerfilGov2018 - DadosCompletos'!$J:$J),"")</f>
        <v/>
      </c>
      <c r="K2092" t="str">
        <f>IF(G2092=B2092,LOOKUP(G2092,'[1]PerfilGov2018 - DadosCompletos'!$A:$A,'[1]PerfilGov2018 - DadosCompletos'!$AW:$AW),"")</f>
        <v/>
      </c>
      <c r="L2092" t="str">
        <f>IF(G2092=B2092,LOOKUP(G2092,'[1]PerfilGov2018 - DadosCompletos'!$A:$A,'[1]PerfilGov2018 - DadosCompletos'!$XU:$XU),"")</f>
        <v/>
      </c>
      <c r="M2092" t="str">
        <f>IF(G2092=B2092,LOOKUP(G2092,'[1]PerfilGov2018 - DadosCompletos'!$A:$A,'[1]PerfilGov2018 - DadosCompletos'!$XV:$XV),"")</f>
        <v/>
      </c>
    </row>
    <row r="2093" spans="1:13" hidden="1" x14ac:dyDescent="0.25">
      <c r="A2093" t="s">
        <v>5</v>
      </c>
      <c r="B2093">
        <v>495</v>
      </c>
      <c r="D2093" t="s">
        <v>1156</v>
      </c>
      <c r="E2093" t="s">
        <v>1157</v>
      </c>
      <c r="F2093" t="s">
        <v>1158</v>
      </c>
      <c r="G2093">
        <f>LOOKUP(B2093,'[1]PerfilGov2018 - DadosCompletos'!$A:$A,'[1]PerfilGov2018 - DadosCompletos'!$A:$A)</f>
        <v>493</v>
      </c>
      <c r="H2093" t="str">
        <f>IF(G2093=B2093,LOOKUP(G2093,'[1]PerfilGov2018 - DadosCompletos'!$A:$A,'[1]PerfilGov2018 - DadosCompletos'!$XM:$XM),"")</f>
        <v/>
      </c>
      <c r="I2093" t="str">
        <f>IF(G2093=B2093,LOOKUP(G2093,'[1]PerfilGov2018 - DadosCompletos'!$A:$A,'[1]PerfilGov2018 - DadosCompletos'!$F:$F),"")</f>
        <v/>
      </c>
      <c r="J2093" t="str">
        <f>IF(G2093=B2093,LOOKUP(G2093,'[1]PerfilGov2018 - DadosCompletos'!$A:$A,'[1]PerfilGov2018 - DadosCompletos'!$J:$J),"")</f>
        <v/>
      </c>
      <c r="K2093" t="str">
        <f>IF(G2093=B2093,LOOKUP(G2093,'[1]PerfilGov2018 - DadosCompletos'!$A:$A,'[1]PerfilGov2018 - DadosCompletos'!$AW:$AW),"")</f>
        <v/>
      </c>
      <c r="L2093" t="str">
        <f>IF(G2093=B2093,LOOKUP(G2093,'[1]PerfilGov2018 - DadosCompletos'!$A:$A,'[1]PerfilGov2018 - DadosCompletos'!$XU:$XU),"")</f>
        <v/>
      </c>
      <c r="M2093" t="str">
        <f>IF(G2093=B2093,LOOKUP(G2093,'[1]PerfilGov2018 - DadosCompletos'!$A:$A,'[1]PerfilGov2018 - DadosCompletos'!$XV:$XV),"")</f>
        <v/>
      </c>
    </row>
    <row r="2094" spans="1:13" hidden="1" x14ac:dyDescent="0.25">
      <c r="A2094" t="s">
        <v>5</v>
      </c>
      <c r="B2094">
        <v>496</v>
      </c>
      <c r="D2094" t="s">
        <v>1880</v>
      </c>
      <c r="E2094" t="s">
        <v>1881</v>
      </c>
      <c r="F2094" t="s">
        <v>1882</v>
      </c>
      <c r="G2094">
        <f>LOOKUP(B2094,'[1]PerfilGov2018 - DadosCompletos'!$A:$A,'[1]PerfilGov2018 - DadosCompletos'!$A:$A)</f>
        <v>496</v>
      </c>
      <c r="H2094">
        <f>IF(G2094=B2094,LOOKUP(G2094,'[1]PerfilGov2018 - DadosCompletos'!$A:$A,'[1]PerfilGov2018 - DadosCompletos'!$XM:$XM),"")</f>
        <v>0.54293873687490002</v>
      </c>
      <c r="I2094">
        <f>IF(G2094=B2094,LOOKUP(G2094,'[1]PerfilGov2018 - DadosCompletos'!$A:$A,'[1]PerfilGov2018 - DadosCompletos'!$F:$F),"")</f>
        <v>0.81281834134265596</v>
      </c>
      <c r="J2094">
        <f>IF(G2094=B2094,LOOKUP(G2094,'[1]PerfilGov2018 - DadosCompletos'!$A:$A,'[1]PerfilGov2018 - DadosCompletos'!$J:$J),"")</f>
        <v>0.85570744759835504</v>
      </c>
      <c r="K2094">
        <f>IF(G2094=B2094,LOOKUP(G2094,'[1]PerfilGov2018 - DadosCompletos'!$A:$A,'[1]PerfilGov2018 - DadosCompletos'!$AW:$AW),"")</f>
        <v>0.05</v>
      </c>
      <c r="L2094">
        <f>IF(G2094=B2094,LOOKUP(G2094,'[1]PerfilGov2018 - DadosCompletos'!$A:$A,'[1]PerfilGov2018 - DadosCompletos'!$XU:$XU),"")</f>
        <v>0.65299208222545602</v>
      </c>
      <c r="M2094">
        <f>IF(G2094=B2094,LOOKUP(G2094,'[1]PerfilGov2018 - DadosCompletos'!$A:$A,'[1]PerfilGov2018 - DadosCompletos'!$XV:$XV),"")</f>
        <v>0.64233832890984099</v>
      </c>
    </row>
    <row r="2095" spans="1:13" hidden="1" x14ac:dyDescent="0.25">
      <c r="A2095" t="s">
        <v>5</v>
      </c>
      <c r="B2095">
        <v>497</v>
      </c>
      <c r="D2095" t="s">
        <v>1734</v>
      </c>
      <c r="E2095" t="s">
        <v>1735</v>
      </c>
      <c r="F2095" t="s">
        <v>1733</v>
      </c>
      <c r="G2095">
        <f>LOOKUP(B2095,'[1]PerfilGov2018 - DadosCompletos'!$A:$A,'[1]PerfilGov2018 - DadosCompletos'!$A:$A)</f>
        <v>497</v>
      </c>
      <c r="H2095">
        <f>IF(G2095=B2095,LOOKUP(G2095,'[1]PerfilGov2018 - DadosCompletos'!$A:$A,'[1]PerfilGov2018 - DadosCompletos'!$XM:$XM),"")</f>
        <v>0.74753700207399898</v>
      </c>
      <c r="I2095">
        <f>IF(G2095=B2095,LOOKUP(G2095,'[1]PerfilGov2018 - DadosCompletos'!$A:$A,'[1]PerfilGov2018 - DadosCompletos'!$F:$F),"")</f>
        <v>0.71531485558022201</v>
      </c>
      <c r="J2095">
        <f>IF(G2095=B2095,LOOKUP(G2095,'[1]PerfilGov2018 - DadosCompletos'!$A:$A,'[1]PerfilGov2018 - DadosCompletos'!$J:$J),"")</f>
        <v>0.70790224904922805</v>
      </c>
      <c r="K2095">
        <f>IF(G2095=B2095,LOOKUP(G2095,'[1]PerfilGov2018 - DadosCompletos'!$A:$A,'[1]PerfilGov2018 - DadosCompletos'!$AW:$AW),"")</f>
        <v>1</v>
      </c>
      <c r="L2095">
        <f>IF(G2095=B2095,LOOKUP(G2095,'[1]PerfilGov2018 - DadosCompletos'!$A:$A,'[1]PerfilGov2018 - DadosCompletos'!$XU:$XU),"")</f>
        <v>0.64157955608550798</v>
      </c>
      <c r="M2095">
        <f>IF(G2095=B2095,LOOKUP(G2095,'[1]PerfilGov2018 - DadosCompletos'!$A:$A,'[1]PerfilGov2018 - DadosCompletos'!$XV:$XV),"")</f>
        <v>0.536875209586827</v>
      </c>
    </row>
    <row r="2096" spans="1:13" hidden="1" x14ac:dyDescent="0.25">
      <c r="A2096" t="s">
        <v>5</v>
      </c>
      <c r="B2096">
        <v>498</v>
      </c>
      <c r="D2096" t="s">
        <v>923</v>
      </c>
      <c r="E2096" t="s">
        <v>924</v>
      </c>
      <c r="F2096" t="s">
        <v>925</v>
      </c>
      <c r="G2096">
        <f>LOOKUP(B2096,'[1]PerfilGov2018 - DadosCompletos'!$A:$A,'[1]PerfilGov2018 - DadosCompletos'!$A:$A)</f>
        <v>498</v>
      </c>
      <c r="H2096">
        <f>IF(G2096=B2096,LOOKUP(G2096,'[1]PerfilGov2018 - DadosCompletos'!$A:$A,'[1]PerfilGov2018 - DadosCompletos'!$XM:$XM),"")</f>
        <v>0.51024631720425895</v>
      </c>
      <c r="I2096">
        <f>IF(G2096=B2096,LOOKUP(G2096,'[1]PerfilGov2018 - DadosCompletos'!$A:$A,'[1]PerfilGov2018 - DadosCompletos'!$F:$F),"")</f>
        <v>0.37174298104388198</v>
      </c>
      <c r="J2096">
        <f>IF(G2096=B2096,LOOKUP(G2096,'[1]PerfilGov2018 - DadosCompletos'!$A:$A,'[1]PerfilGov2018 - DadosCompletos'!$J:$J),"")</f>
        <v>0.05</v>
      </c>
      <c r="K2096">
        <f>IF(G2096=B2096,LOOKUP(G2096,'[1]PerfilGov2018 - DadosCompletos'!$A:$A,'[1]PerfilGov2018 - DadosCompletos'!$AW:$AW),"")</f>
        <v>1</v>
      </c>
      <c r="L2096">
        <f>IF(G2096=B2096,LOOKUP(G2096,'[1]PerfilGov2018 - DadosCompletos'!$A:$A,'[1]PerfilGov2018 - DadosCompletos'!$XU:$XU),"")</f>
        <v>0.435815934506604</v>
      </c>
      <c r="M2096">
        <f>IF(G2096=B2096,LOOKUP(G2096,'[1]PerfilGov2018 - DadosCompletos'!$A:$A,'[1]PerfilGov2018 - DadosCompletos'!$XV:$XV),"")</f>
        <v>0.50891350229322696</v>
      </c>
    </row>
    <row r="2097" spans="1:13" hidden="1" x14ac:dyDescent="0.25">
      <c r="A2097" t="s">
        <v>5</v>
      </c>
      <c r="B2097">
        <v>499</v>
      </c>
      <c r="D2097" t="s">
        <v>178</v>
      </c>
      <c r="E2097" t="s">
        <v>179</v>
      </c>
      <c r="F2097" t="s">
        <v>180</v>
      </c>
      <c r="G2097">
        <f>LOOKUP(B2097,'[1]PerfilGov2018 - DadosCompletos'!$A:$A,'[1]PerfilGov2018 - DadosCompletos'!$A:$A)</f>
        <v>499</v>
      </c>
      <c r="H2097">
        <f>IF(G2097=B2097,LOOKUP(G2097,'[1]PerfilGov2018 - DadosCompletos'!$A:$A,'[1]PerfilGov2018 - DadosCompletos'!$XM:$XM),"")</f>
        <v>0.80717995031351897</v>
      </c>
      <c r="I2097">
        <f>IF(G2097=B2097,LOOKUP(G2097,'[1]PerfilGov2018 - DadosCompletos'!$A:$A,'[1]PerfilGov2018 - DadosCompletos'!$F:$F),"")</f>
        <v>0.90983497421995696</v>
      </c>
      <c r="J2097">
        <f>IF(G2097=B2097,LOOKUP(G2097,'[1]PerfilGov2018 - DadosCompletos'!$A:$A,'[1]PerfilGov2018 - DadosCompletos'!$J:$J),"")</f>
        <v>1</v>
      </c>
      <c r="K2097">
        <f>IF(G2097=B2097,LOOKUP(G2097,'[1]PerfilGov2018 - DadosCompletos'!$A:$A,'[1]PerfilGov2018 - DadosCompletos'!$AW:$AW),"")</f>
        <v>0</v>
      </c>
      <c r="L2097">
        <f>IF(G2097=B2097,LOOKUP(G2097,'[1]PerfilGov2018 - DadosCompletos'!$A:$A,'[1]PerfilGov2018 - DadosCompletos'!$XU:$XU),"")</f>
        <v>0.91010157256619695</v>
      </c>
      <c r="M2097">
        <f>IF(G2097=B2097,LOOKUP(G2097,'[1]PerfilGov2018 - DadosCompletos'!$A:$A,'[1]PerfilGov2018 - DadosCompletos'!$XV:$XV),"")</f>
        <v>0.68080488733100997</v>
      </c>
    </row>
    <row r="2098" spans="1:13" hidden="1" x14ac:dyDescent="0.25">
      <c r="A2098" t="s">
        <v>5</v>
      </c>
      <c r="B2098">
        <v>500</v>
      </c>
      <c r="D2098" t="s">
        <v>254</v>
      </c>
      <c r="E2098" t="s">
        <v>255</v>
      </c>
      <c r="F2098" t="s">
        <v>256</v>
      </c>
      <c r="G2098">
        <f>LOOKUP(B2098,'[1]PerfilGov2018 - DadosCompletos'!$A:$A,'[1]PerfilGov2018 - DadosCompletos'!$A:$A)</f>
        <v>500</v>
      </c>
      <c r="H2098">
        <f>IF(G2098=B2098,LOOKUP(G2098,'[1]PerfilGov2018 - DadosCompletos'!$A:$A,'[1]PerfilGov2018 - DadosCompletos'!$XM:$XM),"")</f>
        <v>0.80717995031351897</v>
      </c>
      <c r="I2098">
        <f>IF(G2098=B2098,LOOKUP(G2098,'[1]PerfilGov2018 - DadosCompletos'!$A:$A,'[1]PerfilGov2018 - DadosCompletos'!$F:$F),"")</f>
        <v>0.90983497421995696</v>
      </c>
      <c r="J2098">
        <f>IF(G2098=B2098,LOOKUP(G2098,'[1]PerfilGov2018 - DadosCompletos'!$A:$A,'[1]PerfilGov2018 - DadosCompletos'!$J:$J),"")</f>
        <v>1</v>
      </c>
      <c r="K2098">
        <f>IF(G2098=B2098,LOOKUP(G2098,'[1]PerfilGov2018 - DadosCompletos'!$A:$A,'[1]PerfilGov2018 - DadosCompletos'!$AW:$AW),"")</f>
        <v>0</v>
      </c>
      <c r="L2098">
        <f>IF(G2098=B2098,LOOKUP(G2098,'[1]PerfilGov2018 - DadosCompletos'!$A:$A,'[1]PerfilGov2018 - DadosCompletos'!$XU:$XU),"")</f>
        <v>0.85183620461665299</v>
      </c>
      <c r="M2098">
        <f>IF(G2098=B2098,LOOKUP(G2098,'[1]PerfilGov2018 - DadosCompletos'!$A:$A,'[1]PerfilGov2018 - DadosCompletos'!$XV:$XV),"")</f>
        <v>0.65817065325020196</v>
      </c>
    </row>
    <row r="2099" spans="1:13" hidden="1" x14ac:dyDescent="0.25">
      <c r="A2099" t="s">
        <v>5</v>
      </c>
      <c r="B2099">
        <v>501</v>
      </c>
      <c r="D2099" t="s">
        <v>40</v>
      </c>
      <c r="E2099" t="s">
        <v>41</v>
      </c>
      <c r="F2099" t="s">
        <v>42</v>
      </c>
      <c r="G2099">
        <f>LOOKUP(B2099,'[1]PerfilGov2018 - DadosCompletos'!$A:$A,'[1]PerfilGov2018 - DadosCompletos'!$A:$A)</f>
        <v>501</v>
      </c>
      <c r="H2099">
        <f>IF(G2099=B2099,LOOKUP(G2099,'[1]PerfilGov2018 - DadosCompletos'!$A:$A,'[1]PerfilGov2018 - DadosCompletos'!$XM:$XM),"")</f>
        <v>0.80717995031351897</v>
      </c>
      <c r="I2099">
        <f>IF(G2099=B2099,LOOKUP(G2099,'[1]PerfilGov2018 - DadosCompletos'!$A:$A,'[1]PerfilGov2018 - DadosCompletos'!$F:$F),"")</f>
        <v>0.90983497421995696</v>
      </c>
      <c r="J2099">
        <f>IF(G2099=B2099,LOOKUP(G2099,'[1]PerfilGov2018 - DadosCompletos'!$A:$A,'[1]PerfilGov2018 - DadosCompletos'!$J:$J),"")</f>
        <v>1</v>
      </c>
      <c r="K2099">
        <f>IF(G2099=B2099,LOOKUP(G2099,'[1]PerfilGov2018 - DadosCompletos'!$A:$A,'[1]PerfilGov2018 - DadosCompletos'!$AW:$AW),"")</f>
        <v>0</v>
      </c>
      <c r="L2099">
        <f>IF(G2099=B2099,LOOKUP(G2099,'[1]PerfilGov2018 - DadosCompletos'!$A:$A,'[1]PerfilGov2018 - DadosCompletos'!$XU:$XU),"")</f>
        <v>0.91010157256619695</v>
      </c>
      <c r="M2099">
        <f>IF(G2099=B2099,LOOKUP(G2099,'[1]PerfilGov2018 - DadosCompletos'!$A:$A,'[1]PerfilGov2018 - DadosCompletos'!$XV:$XV),"")</f>
        <v>0.67386615351467105</v>
      </c>
    </row>
    <row r="2100" spans="1:13" hidden="1" x14ac:dyDescent="0.25">
      <c r="A2100" t="s">
        <v>5</v>
      </c>
      <c r="B2100">
        <v>502</v>
      </c>
      <c r="D2100" t="s">
        <v>914</v>
      </c>
      <c r="E2100" t="s">
        <v>915</v>
      </c>
      <c r="F2100" t="s">
        <v>916</v>
      </c>
      <c r="G2100">
        <f>LOOKUP(B2100,'[1]PerfilGov2018 - DadosCompletos'!$A:$A,'[1]PerfilGov2018 - DadosCompletos'!$A:$A)</f>
        <v>502</v>
      </c>
      <c r="H2100">
        <f>IF(G2100=B2100,LOOKUP(G2100,'[1]PerfilGov2018 - DadosCompletos'!$A:$A,'[1]PerfilGov2018 - DadosCompletos'!$XM:$XM),"")</f>
        <v>0.59342371995478205</v>
      </c>
      <c r="I2100">
        <f>IF(G2100=B2100,LOOKUP(G2100,'[1]PerfilGov2018 - DadosCompletos'!$A:$A,'[1]PerfilGov2018 - DadosCompletos'!$F:$F),"")</f>
        <v>1</v>
      </c>
      <c r="J2100">
        <f>IF(G2100=B2100,LOOKUP(G2100,'[1]PerfilGov2018 - DadosCompletos'!$A:$A,'[1]PerfilGov2018 - DadosCompletos'!$J:$J),"")</f>
        <v>0.209184214974653</v>
      </c>
      <c r="K2100">
        <f>IF(G2100=B2100,LOOKUP(G2100,'[1]PerfilGov2018 - DadosCompletos'!$A:$A,'[1]PerfilGov2018 - DadosCompletos'!$AW:$AW),"")</f>
        <v>0.05</v>
      </c>
      <c r="L2100">
        <f>IF(G2100=B2100,LOOKUP(G2100,'[1]PerfilGov2018 - DadosCompletos'!$A:$A,'[1]PerfilGov2018 - DadosCompletos'!$XU:$XU),"")</f>
        <v>0.37008946231089801</v>
      </c>
      <c r="M2100">
        <f>IF(G2100=B2100,LOOKUP(G2100,'[1]PerfilGov2018 - DadosCompletos'!$A:$A,'[1]PerfilGov2018 - DadosCompletos'!$XV:$XV),"")</f>
        <v>0.46593411308845201</v>
      </c>
    </row>
    <row r="2101" spans="1:13" hidden="1" x14ac:dyDescent="0.25">
      <c r="A2101" t="s">
        <v>5</v>
      </c>
      <c r="B2101">
        <v>503</v>
      </c>
      <c r="D2101" t="s">
        <v>259</v>
      </c>
      <c r="E2101" t="s">
        <v>259</v>
      </c>
      <c r="F2101" t="s">
        <v>259</v>
      </c>
      <c r="G2101">
        <f>LOOKUP(B2101,'[1]PerfilGov2018 - DadosCompletos'!$A:$A,'[1]PerfilGov2018 - DadosCompletos'!$A:$A)</f>
        <v>502</v>
      </c>
      <c r="H2101" t="str">
        <f>IF(G2101=B2101,LOOKUP(G2101,'[1]PerfilGov2018 - DadosCompletos'!$A:$A,'[1]PerfilGov2018 - DadosCompletos'!$XM:$XM),"")</f>
        <v/>
      </c>
      <c r="I2101" t="str">
        <f>IF(G2101=B2101,LOOKUP(G2101,'[1]PerfilGov2018 - DadosCompletos'!$A:$A,'[1]PerfilGov2018 - DadosCompletos'!$F:$F),"")</f>
        <v/>
      </c>
      <c r="J2101" t="str">
        <f>IF(G2101=B2101,LOOKUP(G2101,'[1]PerfilGov2018 - DadosCompletos'!$A:$A,'[1]PerfilGov2018 - DadosCompletos'!$J:$J),"")</f>
        <v/>
      </c>
      <c r="K2101" t="str">
        <f>IF(G2101=B2101,LOOKUP(G2101,'[1]PerfilGov2018 - DadosCompletos'!$A:$A,'[1]PerfilGov2018 - DadosCompletos'!$AW:$AW),"")</f>
        <v/>
      </c>
      <c r="L2101" t="str">
        <f>IF(G2101=B2101,LOOKUP(G2101,'[1]PerfilGov2018 - DadosCompletos'!$A:$A,'[1]PerfilGov2018 - DadosCompletos'!$XU:$XU),"")</f>
        <v/>
      </c>
      <c r="M2101" t="str">
        <f>IF(G2101=B2101,LOOKUP(G2101,'[1]PerfilGov2018 - DadosCompletos'!$A:$A,'[1]PerfilGov2018 - DadosCompletos'!$XV:$XV),"")</f>
        <v/>
      </c>
    </row>
    <row r="2102" spans="1:13" hidden="1" x14ac:dyDescent="0.25">
      <c r="A2102" t="s">
        <v>5</v>
      </c>
      <c r="B2102">
        <v>504</v>
      </c>
      <c r="D2102" t="s">
        <v>24</v>
      </c>
      <c r="E2102" t="s">
        <v>25</v>
      </c>
      <c r="F2102" t="s">
        <v>26</v>
      </c>
      <c r="G2102">
        <f>LOOKUP(B2102,'[1]PerfilGov2018 - DadosCompletos'!$A:$A,'[1]PerfilGov2018 - DadosCompletos'!$A:$A)</f>
        <v>504</v>
      </c>
      <c r="H2102">
        <f>IF(G2102=B2102,LOOKUP(G2102,'[1]PerfilGov2018 - DadosCompletos'!$A:$A,'[1]PerfilGov2018 - DadosCompletos'!$XM:$XM),"")</f>
        <v>0.70339684078140696</v>
      </c>
      <c r="I2102">
        <f>IF(G2102=B2102,LOOKUP(G2102,'[1]PerfilGov2018 - DadosCompletos'!$A:$A,'[1]PerfilGov2018 - DadosCompletos'!$F:$F),"")</f>
        <v>0.69738886439453895</v>
      </c>
      <c r="J2102">
        <f>IF(G2102=B2102,LOOKUP(G2102,'[1]PerfilGov2018 - DadosCompletos'!$A:$A,'[1]PerfilGov2018 - DadosCompletos'!$J:$J),"")</f>
        <v>0.15</v>
      </c>
      <c r="K2102">
        <f>IF(G2102=B2102,LOOKUP(G2102,'[1]PerfilGov2018 - DadosCompletos'!$A:$A,'[1]PerfilGov2018 - DadosCompletos'!$AW:$AW),"")</f>
        <v>0.05</v>
      </c>
      <c r="L2102">
        <f>IF(G2102=B2102,LOOKUP(G2102,'[1]PerfilGov2018 - DadosCompletos'!$A:$A,'[1]PerfilGov2018 - DadosCompletos'!$XU:$XU),"")</f>
        <v>0.54147168014545399</v>
      </c>
      <c r="M2102">
        <f>IF(G2102=B2102,LOOKUP(G2102,'[1]PerfilGov2018 - DadosCompletos'!$A:$A,'[1]PerfilGov2018 - DadosCompletos'!$XV:$XV),"")</f>
        <v>0.49862804677149403</v>
      </c>
    </row>
    <row r="2103" spans="1:13" hidden="1" x14ac:dyDescent="0.25">
      <c r="A2103" t="s">
        <v>5</v>
      </c>
      <c r="B2103">
        <v>505</v>
      </c>
      <c r="D2103" t="s">
        <v>1094</v>
      </c>
      <c r="E2103" t="s">
        <v>1095</v>
      </c>
      <c r="F2103" t="s">
        <v>1096</v>
      </c>
      <c r="G2103">
        <f>LOOKUP(B2103,'[1]PerfilGov2018 - DadosCompletos'!$A:$A,'[1]PerfilGov2018 - DadosCompletos'!$A:$A)</f>
        <v>504</v>
      </c>
      <c r="H2103" t="str">
        <f>IF(G2103=B2103,LOOKUP(G2103,'[1]PerfilGov2018 - DadosCompletos'!$A:$A,'[1]PerfilGov2018 - DadosCompletos'!$XM:$XM),"")</f>
        <v/>
      </c>
      <c r="I2103" t="str">
        <f>IF(G2103=B2103,LOOKUP(G2103,'[1]PerfilGov2018 - DadosCompletos'!$A:$A,'[1]PerfilGov2018 - DadosCompletos'!$F:$F),"")</f>
        <v/>
      </c>
      <c r="J2103" t="str">
        <f>IF(G2103=B2103,LOOKUP(G2103,'[1]PerfilGov2018 - DadosCompletos'!$A:$A,'[1]PerfilGov2018 - DadosCompletos'!$J:$J),"")</f>
        <v/>
      </c>
      <c r="K2103" t="str">
        <f>IF(G2103=B2103,LOOKUP(G2103,'[1]PerfilGov2018 - DadosCompletos'!$A:$A,'[1]PerfilGov2018 - DadosCompletos'!$AW:$AW),"")</f>
        <v/>
      </c>
      <c r="L2103" t="str">
        <f>IF(G2103=B2103,LOOKUP(G2103,'[1]PerfilGov2018 - DadosCompletos'!$A:$A,'[1]PerfilGov2018 - DadosCompletos'!$XU:$XU),"")</f>
        <v/>
      </c>
      <c r="M2103" t="str">
        <f>IF(G2103=B2103,LOOKUP(G2103,'[1]PerfilGov2018 - DadosCompletos'!$A:$A,'[1]PerfilGov2018 - DadosCompletos'!$XV:$XV),"")</f>
        <v/>
      </c>
    </row>
    <row r="2104" spans="1:13" hidden="1" x14ac:dyDescent="0.25">
      <c r="A2104" t="s">
        <v>5</v>
      </c>
      <c r="B2104">
        <v>506</v>
      </c>
      <c r="D2104" t="s">
        <v>1846</v>
      </c>
      <c r="E2104" t="s">
        <v>1847</v>
      </c>
      <c r="F2104" t="s">
        <v>1845</v>
      </c>
      <c r="G2104">
        <f>LOOKUP(B2104,'[1]PerfilGov2018 - DadosCompletos'!$A:$A,'[1]PerfilGov2018 - DadosCompletos'!$A:$A)</f>
        <v>506</v>
      </c>
      <c r="H2104">
        <f>IF(G2104=B2104,LOOKUP(G2104,'[1]PerfilGov2018 - DadosCompletos'!$A:$A,'[1]PerfilGov2018 - DadosCompletos'!$XM:$XM),"")</f>
        <v>0.43138623359566902</v>
      </c>
      <c r="I2104">
        <f>IF(G2104=B2104,LOOKUP(G2104,'[1]PerfilGov2018 - DadosCompletos'!$A:$A,'[1]PerfilGov2018 - DadosCompletos'!$F:$F),"")</f>
        <v>0.37521956923502903</v>
      </c>
      <c r="J2104">
        <f>IF(G2104=B2104,LOOKUP(G2104,'[1]PerfilGov2018 - DadosCompletos'!$A:$A,'[1]PerfilGov2018 - DadosCompletos'!$J:$J),"")</f>
        <v>0.05</v>
      </c>
      <c r="K2104">
        <f>IF(G2104=B2104,LOOKUP(G2104,'[1]PerfilGov2018 - DadosCompletos'!$A:$A,'[1]PerfilGov2018 - DadosCompletos'!$AW:$AW),"")</f>
        <v>0</v>
      </c>
      <c r="L2104">
        <f>IF(G2104=B2104,LOOKUP(G2104,'[1]PerfilGov2018 - DadosCompletos'!$A:$A,'[1]PerfilGov2018 - DadosCompletos'!$XU:$XU),"")</f>
        <v>0.49570054772897598</v>
      </c>
      <c r="M2104">
        <f>IF(G2104=B2104,LOOKUP(G2104,'[1]PerfilGov2018 - DadosCompletos'!$A:$A,'[1]PerfilGov2018 - DadosCompletos'!$XV:$XV),"")</f>
        <v>0.39972770436779298</v>
      </c>
    </row>
    <row r="2105" spans="1:13" hidden="1" x14ac:dyDescent="0.25">
      <c r="A2105" t="s">
        <v>5</v>
      </c>
      <c r="B2105">
        <v>507</v>
      </c>
      <c r="D2105" t="s">
        <v>152</v>
      </c>
      <c r="E2105" t="s">
        <v>153</v>
      </c>
      <c r="F2105" t="s">
        <v>151</v>
      </c>
      <c r="G2105">
        <f>LOOKUP(B2105,'[1]PerfilGov2018 - DadosCompletos'!$A:$A,'[1]PerfilGov2018 - DadosCompletos'!$A:$A)</f>
        <v>506</v>
      </c>
      <c r="H2105" t="str">
        <f>IF(G2105=B2105,LOOKUP(G2105,'[1]PerfilGov2018 - DadosCompletos'!$A:$A,'[1]PerfilGov2018 - DadosCompletos'!$XM:$XM),"")</f>
        <v/>
      </c>
      <c r="I2105" t="str">
        <f>IF(G2105=B2105,LOOKUP(G2105,'[1]PerfilGov2018 - DadosCompletos'!$A:$A,'[1]PerfilGov2018 - DadosCompletos'!$F:$F),"")</f>
        <v/>
      </c>
      <c r="J2105" t="str">
        <f>IF(G2105=B2105,LOOKUP(G2105,'[1]PerfilGov2018 - DadosCompletos'!$A:$A,'[1]PerfilGov2018 - DadosCompletos'!$J:$J),"")</f>
        <v/>
      </c>
      <c r="K2105" t="str">
        <f>IF(G2105=B2105,LOOKUP(G2105,'[1]PerfilGov2018 - DadosCompletos'!$A:$A,'[1]PerfilGov2018 - DadosCompletos'!$AW:$AW),"")</f>
        <v/>
      </c>
      <c r="L2105" t="str">
        <f>IF(G2105=B2105,LOOKUP(G2105,'[1]PerfilGov2018 - DadosCompletos'!$A:$A,'[1]PerfilGov2018 - DadosCompletos'!$XU:$XU),"")</f>
        <v/>
      </c>
      <c r="M2105" t="str">
        <f>IF(G2105=B2105,LOOKUP(G2105,'[1]PerfilGov2018 - DadosCompletos'!$A:$A,'[1]PerfilGov2018 - DadosCompletos'!$XV:$XV),"")</f>
        <v/>
      </c>
    </row>
    <row r="2106" spans="1:13" hidden="1" x14ac:dyDescent="0.25">
      <c r="A2106" t="s">
        <v>5</v>
      </c>
      <c r="B2106">
        <v>508</v>
      </c>
      <c r="D2106" t="s">
        <v>147</v>
      </c>
      <c r="E2106" t="s">
        <v>148</v>
      </c>
      <c r="F2106" t="s">
        <v>149</v>
      </c>
      <c r="G2106">
        <f>LOOKUP(B2106,'[1]PerfilGov2018 - DadosCompletos'!$A:$A,'[1]PerfilGov2018 - DadosCompletos'!$A:$A)</f>
        <v>506</v>
      </c>
      <c r="H2106" t="str">
        <f>IF(G2106=B2106,LOOKUP(G2106,'[1]PerfilGov2018 - DadosCompletos'!$A:$A,'[1]PerfilGov2018 - DadosCompletos'!$XM:$XM),"")</f>
        <v/>
      </c>
      <c r="I2106" t="str">
        <f>IF(G2106=B2106,LOOKUP(G2106,'[1]PerfilGov2018 - DadosCompletos'!$A:$A,'[1]PerfilGov2018 - DadosCompletos'!$F:$F),"")</f>
        <v/>
      </c>
      <c r="J2106" t="str">
        <f>IF(G2106=B2106,LOOKUP(G2106,'[1]PerfilGov2018 - DadosCompletos'!$A:$A,'[1]PerfilGov2018 - DadosCompletos'!$J:$J),"")</f>
        <v/>
      </c>
      <c r="K2106" t="str">
        <f>IF(G2106=B2106,LOOKUP(G2106,'[1]PerfilGov2018 - DadosCompletos'!$A:$A,'[1]PerfilGov2018 - DadosCompletos'!$AW:$AW),"")</f>
        <v/>
      </c>
      <c r="L2106" t="str">
        <f>IF(G2106=B2106,LOOKUP(G2106,'[1]PerfilGov2018 - DadosCompletos'!$A:$A,'[1]PerfilGov2018 - DadosCompletos'!$XU:$XU),"")</f>
        <v/>
      </c>
      <c r="M2106" t="str">
        <f>IF(G2106=B2106,LOOKUP(G2106,'[1]PerfilGov2018 - DadosCompletos'!$A:$A,'[1]PerfilGov2018 - DadosCompletos'!$XV:$XV),"")</f>
        <v/>
      </c>
    </row>
    <row r="2107" spans="1:13" hidden="1" x14ac:dyDescent="0.25">
      <c r="A2107" t="s">
        <v>5</v>
      </c>
      <c r="B2107">
        <v>509</v>
      </c>
      <c r="D2107" t="s">
        <v>1814</v>
      </c>
      <c r="E2107" t="s">
        <v>1815</v>
      </c>
      <c r="F2107" t="s">
        <v>1813</v>
      </c>
      <c r="G2107">
        <f>LOOKUP(B2107,'[1]PerfilGov2018 - DadosCompletos'!$A:$A,'[1]PerfilGov2018 - DadosCompletos'!$A:$A)</f>
        <v>509</v>
      </c>
      <c r="H2107">
        <f>IF(G2107=B2107,LOOKUP(G2107,'[1]PerfilGov2018 - DadosCompletos'!$A:$A,'[1]PerfilGov2018 - DadosCompletos'!$XM:$XM),"")</f>
        <v>0.39503055309122798</v>
      </c>
      <c r="I2107">
        <f>IF(G2107=B2107,LOOKUP(G2107,'[1]PerfilGov2018 - DadosCompletos'!$A:$A,'[1]PerfilGov2018 - DadosCompletos'!$F:$F),"")</f>
        <v>1</v>
      </c>
      <c r="J2107">
        <f>IF(G2107=B2107,LOOKUP(G2107,'[1]PerfilGov2018 - DadosCompletos'!$A:$A,'[1]PerfilGov2018 - DadosCompletos'!$J:$J),"")</f>
        <v>0.05</v>
      </c>
      <c r="K2107">
        <f>IF(G2107=B2107,LOOKUP(G2107,'[1]PerfilGov2018 - DadosCompletos'!$A:$A,'[1]PerfilGov2018 - DadosCompletos'!$AW:$AW),"")</f>
        <v>0.15</v>
      </c>
      <c r="L2107">
        <f>IF(G2107=B2107,LOOKUP(G2107,'[1]PerfilGov2018 - DadosCompletos'!$A:$A,'[1]PerfilGov2018 - DadosCompletos'!$XU:$XU),"")</f>
        <v>0.66743286567986104</v>
      </c>
      <c r="M2107">
        <f>IF(G2107=B2107,LOOKUP(G2107,'[1]PerfilGov2018 - DadosCompletos'!$A:$A,'[1]PerfilGov2018 - DadosCompletos'!$XV:$XV),"")</f>
        <v>0.424542812176263</v>
      </c>
    </row>
    <row r="2108" spans="1:13" hidden="1" x14ac:dyDescent="0.25">
      <c r="A2108" t="s">
        <v>5</v>
      </c>
      <c r="B2108">
        <v>510</v>
      </c>
      <c r="D2108" t="s">
        <v>395</v>
      </c>
      <c r="E2108" t="s">
        <v>396</v>
      </c>
      <c r="F2108" t="s">
        <v>394</v>
      </c>
      <c r="G2108">
        <f>LOOKUP(B2108,'[1]PerfilGov2018 - DadosCompletos'!$A:$A,'[1]PerfilGov2018 - DadosCompletos'!$A:$A)</f>
        <v>510</v>
      </c>
      <c r="H2108">
        <f>IF(G2108=B2108,LOOKUP(G2108,'[1]PerfilGov2018 - DadosCompletos'!$A:$A,'[1]PerfilGov2018 - DadosCompletos'!$XM:$XM),"")</f>
        <v>0.717982179149114</v>
      </c>
      <c r="I2108">
        <f>IF(G2108=B2108,LOOKUP(G2108,'[1]PerfilGov2018 - DadosCompletos'!$A:$A,'[1]PerfilGov2018 - DadosCompletos'!$F:$F),"")</f>
        <v>0.15</v>
      </c>
      <c r="J2108">
        <f>IF(G2108=B2108,LOOKUP(G2108,'[1]PerfilGov2018 - DadosCompletos'!$A:$A,'[1]PerfilGov2018 - DadosCompletos'!$J:$J),"")</f>
        <v>0.71633461574464097</v>
      </c>
      <c r="K2108">
        <f>IF(G2108=B2108,LOOKUP(G2108,'[1]PerfilGov2018 - DadosCompletos'!$A:$A,'[1]PerfilGov2018 - DadosCompletos'!$AW:$AW),"")</f>
        <v>0.15</v>
      </c>
      <c r="L2108">
        <f>IF(G2108=B2108,LOOKUP(G2108,'[1]PerfilGov2018 - DadosCompletos'!$A:$A,'[1]PerfilGov2018 - DadosCompletos'!$XU:$XU),"")</f>
        <v>0.71912502917003895</v>
      </c>
      <c r="M2108">
        <f>IF(G2108=B2108,LOOKUP(G2108,'[1]PerfilGov2018 - DadosCompletos'!$A:$A,'[1]PerfilGov2018 - DadosCompletos'!$XV:$XV),"")</f>
        <v>0.68636588838246204</v>
      </c>
    </row>
    <row r="2109" spans="1:13" hidden="1" x14ac:dyDescent="0.25">
      <c r="A2109" t="s">
        <v>5</v>
      </c>
      <c r="B2109">
        <v>511</v>
      </c>
      <c r="D2109" t="s">
        <v>400</v>
      </c>
      <c r="E2109" t="s">
        <v>401</v>
      </c>
      <c r="F2109" t="s">
        <v>399</v>
      </c>
      <c r="G2109">
        <f>LOOKUP(B2109,'[1]PerfilGov2018 - DadosCompletos'!$A:$A,'[1]PerfilGov2018 - DadosCompletos'!$A:$A)</f>
        <v>511</v>
      </c>
      <c r="H2109">
        <f>IF(G2109=B2109,LOOKUP(G2109,'[1]PerfilGov2018 - DadosCompletos'!$A:$A,'[1]PerfilGov2018 - DadosCompletos'!$XM:$XM),"")</f>
        <v>0.61673627095225203</v>
      </c>
      <c r="I2109">
        <f>IF(G2109=B2109,LOOKUP(G2109,'[1]PerfilGov2018 - DadosCompletos'!$A:$A,'[1]PerfilGov2018 - DadosCompletos'!$F:$F),"")</f>
        <v>0.46875961392118398</v>
      </c>
      <c r="J2109">
        <f>IF(G2109=B2109,LOOKUP(G2109,'[1]PerfilGov2018 - DadosCompletos'!$A:$A,'[1]PerfilGov2018 - DadosCompletos'!$J:$J),"")</f>
        <v>0.56503890481844299</v>
      </c>
      <c r="K2109">
        <f>IF(G2109=B2109,LOOKUP(G2109,'[1]PerfilGov2018 - DadosCompletos'!$A:$A,'[1]PerfilGov2018 - DadosCompletos'!$AW:$AW),"")</f>
        <v>0.233476700731861</v>
      </c>
      <c r="L2109">
        <f>IF(G2109=B2109,LOOKUP(G2109,'[1]PerfilGov2018 - DadosCompletos'!$A:$A,'[1]PerfilGov2018 - DadosCompletos'!$XU:$XU),"")</f>
        <v>0.50609684000201005</v>
      </c>
      <c r="M2109">
        <f>IF(G2109=B2109,LOOKUP(G2109,'[1]PerfilGov2018 - DadosCompletos'!$A:$A,'[1]PerfilGov2018 - DadosCompletos'!$XV:$XV),"")</f>
        <v>0.65326068399774295</v>
      </c>
    </row>
    <row r="2110" spans="1:13" hidden="1" x14ac:dyDescent="0.25">
      <c r="A2110" t="s">
        <v>5</v>
      </c>
      <c r="B2110">
        <v>512</v>
      </c>
      <c r="D2110" t="s">
        <v>1772</v>
      </c>
      <c r="E2110" t="s">
        <v>1773</v>
      </c>
      <c r="F2110" t="s">
        <v>403</v>
      </c>
      <c r="G2110">
        <f>LOOKUP(B2110,'[1]PerfilGov2018 - DadosCompletos'!$A:$A,'[1]PerfilGov2018 - DadosCompletos'!$A:$A)</f>
        <v>512</v>
      </c>
      <c r="H2110">
        <f>IF(G2110=B2110,LOOKUP(G2110,'[1]PerfilGov2018 - DadosCompletos'!$A:$A,'[1]PerfilGov2018 - DadosCompletos'!$XM:$XM),"")</f>
        <v>0.77683616412924394</v>
      </c>
      <c r="I2110">
        <f>IF(G2110=B2110,LOOKUP(G2110,'[1]PerfilGov2018 - DadosCompletos'!$A:$A,'[1]PerfilGov2018 - DadosCompletos'!$F:$F),"")</f>
        <v>0.70094518119355298</v>
      </c>
      <c r="J2110">
        <f>IF(G2110=B2110,LOOKUP(G2110,'[1]PerfilGov2018 - DadosCompletos'!$A:$A,'[1]PerfilGov2018 - DadosCompletos'!$J:$J),"")</f>
        <v>0.70790224904922805</v>
      </c>
      <c r="K2110">
        <f>IF(G2110=B2110,LOOKUP(G2110,'[1]PerfilGov2018 - DadosCompletos'!$A:$A,'[1]PerfilGov2018 - DadosCompletos'!$AW:$AW),"")</f>
        <v>1</v>
      </c>
      <c r="L2110">
        <f>IF(G2110=B2110,LOOKUP(G2110,'[1]PerfilGov2018 - DadosCompletos'!$A:$A,'[1]PerfilGov2018 - DadosCompletos'!$XU:$XU),"")</f>
        <v>0.72491781948364398</v>
      </c>
      <c r="M2110">
        <f>IF(G2110=B2110,LOOKUP(G2110,'[1]PerfilGov2018 - DadosCompletos'!$A:$A,'[1]PerfilGov2018 - DadosCompletos'!$XV:$XV),"")</f>
        <v>0.79545802091023299</v>
      </c>
    </row>
    <row r="2111" spans="1:13" hidden="1" x14ac:dyDescent="0.25">
      <c r="A2111" t="s">
        <v>5</v>
      </c>
      <c r="B2111">
        <v>513</v>
      </c>
      <c r="D2111" t="s">
        <v>2174</v>
      </c>
      <c r="E2111" t="s">
        <v>2175</v>
      </c>
      <c r="F2111" t="s">
        <v>2176</v>
      </c>
      <c r="G2111">
        <f>LOOKUP(B2111,'[1]PerfilGov2018 - DadosCompletos'!$A:$A,'[1]PerfilGov2018 - DadosCompletos'!$A:$A)</f>
        <v>512</v>
      </c>
      <c r="H2111" t="str">
        <f>IF(G2111=B2111,LOOKUP(G2111,'[1]PerfilGov2018 - DadosCompletos'!$A:$A,'[1]PerfilGov2018 - DadosCompletos'!$XM:$XM),"")</f>
        <v/>
      </c>
      <c r="I2111" t="str">
        <f>IF(G2111=B2111,LOOKUP(G2111,'[1]PerfilGov2018 - DadosCompletos'!$A:$A,'[1]PerfilGov2018 - DadosCompletos'!$F:$F),"")</f>
        <v/>
      </c>
      <c r="J2111" t="str">
        <f>IF(G2111=B2111,LOOKUP(G2111,'[1]PerfilGov2018 - DadosCompletos'!$A:$A,'[1]PerfilGov2018 - DadosCompletos'!$J:$J),"")</f>
        <v/>
      </c>
      <c r="K2111" t="str">
        <f>IF(G2111=B2111,LOOKUP(G2111,'[1]PerfilGov2018 - DadosCompletos'!$A:$A,'[1]PerfilGov2018 - DadosCompletos'!$AW:$AW),"")</f>
        <v/>
      </c>
      <c r="L2111" t="str">
        <f>IF(G2111=B2111,LOOKUP(G2111,'[1]PerfilGov2018 - DadosCompletos'!$A:$A,'[1]PerfilGov2018 - DadosCompletos'!$XU:$XU),"")</f>
        <v/>
      </c>
      <c r="M2111" t="str">
        <f>IF(G2111=B2111,LOOKUP(G2111,'[1]PerfilGov2018 - DadosCompletos'!$A:$A,'[1]PerfilGov2018 - DadosCompletos'!$XV:$XV),"")</f>
        <v/>
      </c>
    </row>
    <row r="2112" spans="1:13" hidden="1" x14ac:dyDescent="0.25">
      <c r="A2112" t="s">
        <v>5</v>
      </c>
      <c r="B2112">
        <v>514</v>
      </c>
      <c r="D2112" t="s">
        <v>297</v>
      </c>
      <c r="E2112" t="s">
        <v>298</v>
      </c>
      <c r="F2112" t="s">
        <v>299</v>
      </c>
      <c r="G2112">
        <f>LOOKUP(B2112,'[1]PerfilGov2018 - DadosCompletos'!$A:$A,'[1]PerfilGov2018 - DadosCompletos'!$A:$A)</f>
        <v>514</v>
      </c>
      <c r="H2112">
        <f>IF(G2112=B2112,LOOKUP(G2112,'[1]PerfilGov2018 - DadosCompletos'!$A:$A,'[1]PerfilGov2018 - DadosCompletos'!$XM:$XM),"")</f>
        <v>0.96864628517950102</v>
      </c>
      <c r="I2112">
        <f>IF(G2112=B2112,LOOKUP(G2112,'[1]PerfilGov2018 - DadosCompletos'!$A:$A,'[1]PerfilGov2018 - DadosCompletos'!$F:$F),"")</f>
        <v>0.90983497421995696</v>
      </c>
      <c r="J2112">
        <f>IF(G2112=B2112,LOOKUP(G2112,'[1]PerfilGov2018 - DadosCompletos'!$A:$A,'[1]PerfilGov2018 - DadosCompletos'!$J:$J),"")</f>
        <v>0.5</v>
      </c>
      <c r="K2112">
        <f>IF(G2112=B2112,LOOKUP(G2112,'[1]PerfilGov2018 - DadosCompletos'!$A:$A,'[1]PerfilGov2018 - DadosCompletos'!$AW:$AW),"")</f>
        <v>1</v>
      </c>
      <c r="L2112">
        <f>IF(G2112=B2112,LOOKUP(G2112,'[1]PerfilGov2018 - DadosCompletos'!$A:$A,'[1]PerfilGov2018 - DadosCompletos'!$XU:$XU),"")</f>
        <v>0.83870019147297903</v>
      </c>
      <c r="M2112">
        <f>IF(G2112=B2112,LOOKUP(G2112,'[1]PerfilGov2018 - DadosCompletos'!$A:$A,'[1]PerfilGov2018 - DadosCompletos'!$XV:$XV),"")</f>
        <v>0.90401144232971498</v>
      </c>
    </row>
    <row r="2113" spans="1:13" hidden="1" x14ac:dyDescent="0.25">
      <c r="A2113" t="s">
        <v>5</v>
      </c>
      <c r="B2113">
        <v>515</v>
      </c>
      <c r="D2113" t="s">
        <v>1426</v>
      </c>
      <c r="E2113" t="s">
        <v>1427</v>
      </c>
      <c r="F2113" t="s">
        <v>1428</v>
      </c>
      <c r="G2113">
        <f>LOOKUP(B2113,'[1]PerfilGov2018 - DadosCompletos'!$A:$A,'[1]PerfilGov2018 - DadosCompletos'!$A:$A)</f>
        <v>515</v>
      </c>
      <c r="H2113">
        <f>IF(G2113=B2113,LOOKUP(G2113,'[1]PerfilGov2018 - DadosCompletos'!$A:$A,'[1]PerfilGov2018 - DadosCompletos'!$XM:$XM),"")</f>
        <v>0.71055255378907001</v>
      </c>
      <c r="I2113">
        <f>IF(G2113=B2113,LOOKUP(G2113,'[1]PerfilGov2018 - DadosCompletos'!$A:$A,'[1]PerfilGov2018 - DadosCompletos'!$F:$F),"")</f>
        <v>0.90983497421995696</v>
      </c>
      <c r="J2113">
        <f>IF(G2113=B2113,LOOKUP(G2113,'[1]PerfilGov2018 - DadosCompletos'!$A:$A,'[1]PerfilGov2018 - DadosCompletos'!$J:$J),"")</f>
        <v>1</v>
      </c>
      <c r="K2113">
        <f>IF(G2113=B2113,LOOKUP(G2113,'[1]PerfilGov2018 - DadosCompletos'!$A:$A,'[1]PerfilGov2018 - DadosCompletos'!$AW:$AW),"")</f>
        <v>1</v>
      </c>
      <c r="L2113">
        <f>IF(G2113=B2113,LOOKUP(G2113,'[1]PerfilGov2018 - DadosCompletos'!$A:$A,'[1]PerfilGov2018 - DadosCompletos'!$XU:$XU),"")</f>
        <v>0.70559941391542702</v>
      </c>
      <c r="M2113">
        <f>IF(G2113=B2113,LOOKUP(G2113,'[1]PerfilGov2018 - DadosCompletos'!$A:$A,'[1]PerfilGov2018 - DadosCompletos'!$XV:$XV),"")</f>
        <v>0.74021112376315901</v>
      </c>
    </row>
    <row r="2114" spans="1:13" hidden="1" x14ac:dyDescent="0.25">
      <c r="A2114" t="s">
        <v>5</v>
      </c>
      <c r="B2114">
        <v>516</v>
      </c>
      <c r="D2114" t="s">
        <v>955</v>
      </c>
      <c r="E2114" t="s">
        <v>956</v>
      </c>
      <c r="F2114" t="s">
        <v>954</v>
      </c>
      <c r="G2114">
        <f>LOOKUP(B2114,'[1]PerfilGov2018 - DadosCompletos'!$A:$A,'[1]PerfilGov2018 - DadosCompletos'!$A:$A)</f>
        <v>516</v>
      </c>
      <c r="H2114">
        <f>IF(G2114=B2114,LOOKUP(G2114,'[1]PerfilGov2018 - DadosCompletos'!$A:$A,'[1]PerfilGov2018 - DadosCompletos'!$XM:$XM),"")</f>
        <v>0.202858779889805</v>
      </c>
      <c r="I2114">
        <f>IF(G2114=B2114,LOOKUP(G2114,'[1]PerfilGov2018 - DadosCompletos'!$A:$A,'[1]PerfilGov2018 - DadosCompletos'!$F:$F),"")</f>
        <v>0.05</v>
      </c>
      <c r="J2114">
        <f>IF(G2114=B2114,LOOKUP(G2114,'[1]PerfilGov2018 - DadosCompletos'!$A:$A,'[1]PerfilGov2018 - DadosCompletos'!$J:$J),"")</f>
        <v>0.15</v>
      </c>
      <c r="K2114">
        <f>IF(G2114=B2114,LOOKUP(G2114,'[1]PerfilGov2018 - DadosCompletos'!$A:$A,'[1]PerfilGov2018 - DadosCompletos'!$AW:$AW),"")</f>
        <v>0.78822476977203304</v>
      </c>
      <c r="L2114">
        <f>IF(G2114=B2114,LOOKUP(G2114,'[1]PerfilGov2018 - DadosCompletos'!$A:$A,'[1]PerfilGov2018 - DadosCompletos'!$XU:$XU),"")</f>
        <v>0.32849442117597299</v>
      </c>
      <c r="M2114">
        <f>IF(G2114=B2114,LOOKUP(G2114,'[1]PerfilGov2018 - DadosCompletos'!$A:$A,'[1]PerfilGov2018 - DadosCompletos'!$XV:$XV),"")</f>
        <v>0.23765229922940101</v>
      </c>
    </row>
    <row r="2115" spans="1:13" hidden="1" x14ac:dyDescent="0.25">
      <c r="A2115" t="s">
        <v>5</v>
      </c>
      <c r="B2115">
        <v>517</v>
      </c>
      <c r="D2115" t="s">
        <v>756</v>
      </c>
      <c r="E2115" t="s">
        <v>757</v>
      </c>
      <c r="F2115" t="s">
        <v>758</v>
      </c>
      <c r="G2115">
        <f>LOOKUP(B2115,'[1]PerfilGov2018 - DadosCompletos'!$A:$A,'[1]PerfilGov2018 - DadosCompletos'!$A:$A)</f>
        <v>517</v>
      </c>
      <c r="H2115">
        <f>IF(G2115=B2115,LOOKUP(G2115,'[1]PerfilGov2018 - DadosCompletos'!$A:$A,'[1]PerfilGov2018 - DadosCompletos'!$XM:$XM),"")</f>
        <v>0.63005809788224099</v>
      </c>
      <c r="I2115">
        <f>IF(G2115=B2115,LOOKUP(G2115,'[1]PerfilGov2018 - DadosCompletos'!$A:$A,'[1]PerfilGov2018 - DadosCompletos'!$F:$F),"")</f>
        <v>0.56626309968361799</v>
      </c>
      <c r="J2115">
        <f>IF(G2115=B2115,LOOKUP(G2115,'[1]PerfilGov2018 - DadosCompletos'!$A:$A,'[1]PerfilGov2018 - DadosCompletos'!$J:$J),"")</f>
        <v>1</v>
      </c>
      <c r="K2115">
        <f>IF(G2115=B2115,LOOKUP(G2115,'[1]PerfilGov2018 - DadosCompletos'!$A:$A,'[1]PerfilGov2018 - DadosCompletos'!$AW:$AW),"")</f>
        <v>1</v>
      </c>
      <c r="L2115">
        <f>IF(G2115=B2115,LOOKUP(G2115,'[1]PerfilGov2018 - DadosCompletos'!$A:$A,'[1]PerfilGov2018 - DadosCompletos'!$XU:$XU),"")</f>
        <v>0.76882110449295105</v>
      </c>
      <c r="M2115">
        <f>IF(G2115=B2115,LOOKUP(G2115,'[1]PerfilGov2018 - DadosCompletos'!$A:$A,'[1]PerfilGov2018 - DadosCompletos'!$XV:$XV),"")</f>
        <v>0.70276937697624398</v>
      </c>
    </row>
    <row r="2116" spans="1:13" hidden="1" x14ac:dyDescent="0.25">
      <c r="A2116" t="s">
        <v>5</v>
      </c>
      <c r="B2116">
        <v>518</v>
      </c>
      <c r="D2116" t="s">
        <v>288</v>
      </c>
      <c r="E2116" t="s">
        <v>289</v>
      </c>
      <c r="F2116" t="s">
        <v>290</v>
      </c>
      <c r="G2116">
        <f>LOOKUP(B2116,'[1]PerfilGov2018 - DadosCompletos'!$A:$A,'[1]PerfilGov2018 - DadosCompletos'!$A:$A)</f>
        <v>518</v>
      </c>
      <c r="H2116">
        <f>IF(G2116=B2116,LOOKUP(G2116,'[1]PerfilGov2018 - DadosCompletos'!$A:$A,'[1]PerfilGov2018 - DadosCompletos'!$XM:$XM),"")</f>
        <v>0.83107976051695498</v>
      </c>
      <c r="I2116">
        <f>IF(G2116=B2116,LOOKUP(G2116,'[1]PerfilGov2018 - DadosCompletos'!$A:$A,'[1]PerfilGov2018 - DadosCompletos'!$F:$F),"")</f>
        <v>1</v>
      </c>
      <c r="J2116">
        <f>IF(G2116=B2116,LOOKUP(G2116,'[1]PerfilGov2018 - DadosCompletos'!$A:$A,'[1]PerfilGov2018 - DadosCompletos'!$J:$J),"")</f>
        <v>0.85626690649012904</v>
      </c>
      <c r="K2116">
        <f>IF(G2116=B2116,LOOKUP(G2116,'[1]PerfilGov2018 - DadosCompletos'!$A:$A,'[1]PerfilGov2018 - DadosCompletos'!$AW:$AW),"")</f>
        <v>1</v>
      </c>
      <c r="L2116">
        <f>IF(G2116=B2116,LOOKUP(G2116,'[1]PerfilGov2018 - DadosCompletos'!$A:$A,'[1]PerfilGov2018 - DadosCompletos'!$XU:$XU),"")</f>
        <v>0.82222512163178096</v>
      </c>
      <c r="M2116">
        <f>IF(G2116=B2116,LOOKUP(G2116,'[1]PerfilGov2018 - DadosCompletos'!$A:$A,'[1]PerfilGov2018 - DadosCompletos'!$XV:$XV),"")</f>
        <v>0.85101587876434504</v>
      </c>
    </row>
    <row r="2117" spans="1:13" hidden="1" x14ac:dyDescent="0.25">
      <c r="A2117" t="s">
        <v>5</v>
      </c>
      <c r="B2117">
        <v>519</v>
      </c>
      <c r="D2117" t="s">
        <v>107</v>
      </c>
      <c r="E2117" t="s">
        <v>108</v>
      </c>
      <c r="F2117" t="s">
        <v>109</v>
      </c>
      <c r="G2117">
        <f>LOOKUP(B2117,'[1]PerfilGov2018 - DadosCompletos'!$A:$A,'[1]PerfilGov2018 - DadosCompletos'!$A:$A)</f>
        <v>519</v>
      </c>
      <c r="H2117">
        <f>IF(G2117=B2117,LOOKUP(G2117,'[1]PerfilGov2018 - DadosCompletos'!$A:$A,'[1]PerfilGov2018 - DadosCompletos'!$XM:$XM),"")</f>
        <v>0.428516518313451</v>
      </c>
      <c r="I2117">
        <f>IF(G2117=B2117,LOOKUP(G2117,'[1]PerfilGov2018 - DadosCompletos'!$A:$A,'[1]PerfilGov2018 - DadosCompletos'!$F:$F),"")</f>
        <v>0.68163277714178405</v>
      </c>
      <c r="J2117">
        <f>IF(G2117=B2117,LOOKUP(G2117,'[1]PerfilGov2018 - DadosCompletos'!$A:$A,'[1]PerfilGov2018 - DadosCompletos'!$J:$J),"")</f>
        <v>0.56360969664758298</v>
      </c>
      <c r="K2117">
        <f>IF(G2117=B2117,LOOKUP(G2117,'[1]PerfilGov2018 - DadosCompletos'!$A:$A,'[1]PerfilGov2018 - DadosCompletos'!$AW:$AW),"")</f>
        <v>0.32275035290783599</v>
      </c>
      <c r="L2117">
        <f>IF(G2117=B2117,LOOKUP(G2117,'[1]PerfilGov2018 - DadosCompletos'!$A:$A,'[1]PerfilGov2018 - DadosCompletos'!$XU:$XU),"")</f>
        <v>0.72458761985971099</v>
      </c>
      <c r="M2117">
        <f>IF(G2117=B2117,LOOKUP(G2117,'[1]PerfilGov2018 - DadosCompletos'!$A:$A,'[1]PerfilGov2018 - DadosCompletos'!$XV:$XV),"")</f>
        <v>0.66271836338117196</v>
      </c>
    </row>
    <row r="2118" spans="1:13" hidden="1" x14ac:dyDescent="0.25">
      <c r="A2118" t="s">
        <v>5</v>
      </c>
      <c r="B2118">
        <v>520</v>
      </c>
      <c r="D2118" t="s">
        <v>1112</v>
      </c>
      <c r="E2118" t="s">
        <v>1113</v>
      </c>
      <c r="F2118" t="s">
        <v>1114</v>
      </c>
      <c r="G2118">
        <f>LOOKUP(B2118,'[1]PerfilGov2018 - DadosCompletos'!$A:$A,'[1]PerfilGov2018 - DadosCompletos'!$A:$A)</f>
        <v>519</v>
      </c>
      <c r="H2118" t="str">
        <f>IF(G2118=B2118,LOOKUP(G2118,'[1]PerfilGov2018 - DadosCompletos'!$A:$A,'[1]PerfilGov2018 - DadosCompletos'!$XM:$XM),"")</f>
        <v/>
      </c>
      <c r="I2118" t="str">
        <f>IF(G2118=B2118,LOOKUP(G2118,'[1]PerfilGov2018 - DadosCompletos'!$A:$A,'[1]PerfilGov2018 - DadosCompletos'!$F:$F),"")</f>
        <v/>
      </c>
      <c r="J2118" t="str">
        <f>IF(G2118=B2118,LOOKUP(G2118,'[1]PerfilGov2018 - DadosCompletos'!$A:$A,'[1]PerfilGov2018 - DadosCompletos'!$J:$J),"")</f>
        <v/>
      </c>
      <c r="K2118" t="str">
        <f>IF(G2118=B2118,LOOKUP(G2118,'[1]PerfilGov2018 - DadosCompletos'!$A:$A,'[1]PerfilGov2018 - DadosCompletos'!$AW:$AW),"")</f>
        <v/>
      </c>
      <c r="L2118" t="str">
        <f>IF(G2118=B2118,LOOKUP(G2118,'[1]PerfilGov2018 - DadosCompletos'!$A:$A,'[1]PerfilGov2018 - DadosCompletos'!$XU:$XU),"")</f>
        <v/>
      </c>
      <c r="M2118" t="str">
        <f>IF(G2118=B2118,LOOKUP(G2118,'[1]PerfilGov2018 - DadosCompletos'!$A:$A,'[1]PerfilGov2018 - DadosCompletos'!$XV:$XV),"")</f>
        <v/>
      </c>
    </row>
    <row r="2119" spans="1:13" hidden="1" x14ac:dyDescent="0.25">
      <c r="A2119" t="s">
        <v>5</v>
      </c>
      <c r="B2119">
        <v>521</v>
      </c>
      <c r="D2119" t="s">
        <v>1337</v>
      </c>
      <c r="E2119" t="s">
        <v>1338</v>
      </c>
      <c r="F2119" t="s">
        <v>1339</v>
      </c>
      <c r="G2119">
        <f>LOOKUP(B2119,'[1]PerfilGov2018 - DadosCompletos'!$A:$A,'[1]PerfilGov2018 - DadosCompletos'!$A:$A)</f>
        <v>521</v>
      </c>
      <c r="H2119">
        <f>IF(G2119=B2119,LOOKUP(G2119,'[1]PerfilGov2018 - DadosCompletos'!$A:$A,'[1]PerfilGov2018 - DadosCompletos'!$XM:$XM),"")</f>
        <v>0.53328407662859001</v>
      </c>
      <c r="I2119">
        <f>IF(G2119=B2119,LOOKUP(G2119,'[1]PerfilGov2018 - DadosCompletos'!$A:$A,'[1]PerfilGov2018 - DadosCompletos'!$F:$F),"")</f>
        <v>0.05</v>
      </c>
      <c r="J2119">
        <f>IF(G2119=B2119,LOOKUP(G2119,'[1]PerfilGov2018 - DadosCompletos'!$A:$A,'[1]PerfilGov2018 - DadosCompletos'!$J:$J),"")</f>
        <v>0.05</v>
      </c>
      <c r="K2119">
        <f>IF(G2119=B2119,LOOKUP(G2119,'[1]PerfilGov2018 - DadosCompletos'!$A:$A,'[1]PerfilGov2018 - DadosCompletos'!$AW:$AW),"")</f>
        <v>0.32067826611984801</v>
      </c>
      <c r="L2119">
        <f>IF(G2119=B2119,LOOKUP(G2119,'[1]PerfilGov2018 - DadosCompletos'!$A:$A,'[1]PerfilGov2018 - DadosCompletos'!$XU:$XU),"")</f>
        <v>0.32433486576174497</v>
      </c>
      <c r="M2119">
        <f>IF(G2119=B2119,LOOKUP(G2119,'[1]PerfilGov2018 - DadosCompletos'!$A:$A,'[1]PerfilGov2018 - DadosCompletos'!$XV:$XV),"")</f>
        <v>0.45740474287654898</v>
      </c>
    </row>
    <row r="2120" spans="1:13" hidden="1" x14ac:dyDescent="0.25">
      <c r="A2120" t="s">
        <v>5</v>
      </c>
      <c r="B2120">
        <v>522</v>
      </c>
      <c r="D2120" t="s">
        <v>1176</v>
      </c>
      <c r="E2120" t="s">
        <v>1177</v>
      </c>
      <c r="F2120" t="s">
        <v>1178</v>
      </c>
      <c r="G2120">
        <f>LOOKUP(B2120,'[1]PerfilGov2018 - DadosCompletos'!$A:$A,'[1]PerfilGov2018 - DadosCompletos'!$A:$A)</f>
        <v>521</v>
      </c>
      <c r="H2120" t="str">
        <f>IF(G2120=B2120,LOOKUP(G2120,'[1]PerfilGov2018 - DadosCompletos'!$A:$A,'[1]PerfilGov2018 - DadosCompletos'!$XM:$XM),"")</f>
        <v/>
      </c>
      <c r="I2120" t="str">
        <f>IF(G2120=B2120,LOOKUP(G2120,'[1]PerfilGov2018 - DadosCompletos'!$A:$A,'[1]PerfilGov2018 - DadosCompletos'!$F:$F),"")</f>
        <v/>
      </c>
      <c r="J2120" t="str">
        <f>IF(G2120=B2120,LOOKUP(G2120,'[1]PerfilGov2018 - DadosCompletos'!$A:$A,'[1]PerfilGov2018 - DadosCompletos'!$J:$J),"")</f>
        <v/>
      </c>
      <c r="K2120" t="str">
        <f>IF(G2120=B2120,LOOKUP(G2120,'[1]PerfilGov2018 - DadosCompletos'!$A:$A,'[1]PerfilGov2018 - DadosCompletos'!$AW:$AW),"")</f>
        <v/>
      </c>
      <c r="L2120" t="str">
        <f>IF(G2120=B2120,LOOKUP(G2120,'[1]PerfilGov2018 - DadosCompletos'!$A:$A,'[1]PerfilGov2018 - DadosCompletos'!$XU:$XU),"")</f>
        <v/>
      </c>
      <c r="M2120" t="str">
        <f>IF(G2120=B2120,LOOKUP(G2120,'[1]PerfilGov2018 - DadosCompletos'!$A:$A,'[1]PerfilGov2018 - DadosCompletos'!$XV:$XV),"")</f>
        <v/>
      </c>
    </row>
    <row r="2121" spans="1:13" hidden="1" x14ac:dyDescent="0.25">
      <c r="A2121" t="s">
        <v>5</v>
      </c>
      <c r="B2121">
        <v>523</v>
      </c>
      <c r="D2121" t="s">
        <v>1034</v>
      </c>
      <c r="E2121" t="s">
        <v>1035</v>
      </c>
      <c r="F2121" t="s">
        <v>1036</v>
      </c>
      <c r="G2121">
        <f>LOOKUP(B2121,'[1]PerfilGov2018 - DadosCompletos'!$A:$A,'[1]PerfilGov2018 - DadosCompletos'!$A:$A)</f>
        <v>521</v>
      </c>
      <c r="H2121" t="str">
        <f>IF(G2121=B2121,LOOKUP(G2121,'[1]PerfilGov2018 - DadosCompletos'!$A:$A,'[1]PerfilGov2018 - DadosCompletos'!$XM:$XM),"")</f>
        <v/>
      </c>
      <c r="I2121" t="str">
        <f>IF(G2121=B2121,LOOKUP(G2121,'[1]PerfilGov2018 - DadosCompletos'!$A:$A,'[1]PerfilGov2018 - DadosCompletos'!$F:$F),"")</f>
        <v/>
      </c>
      <c r="J2121" t="str">
        <f>IF(G2121=B2121,LOOKUP(G2121,'[1]PerfilGov2018 - DadosCompletos'!$A:$A,'[1]PerfilGov2018 - DadosCompletos'!$J:$J),"")</f>
        <v/>
      </c>
      <c r="K2121" t="str">
        <f>IF(G2121=B2121,LOOKUP(G2121,'[1]PerfilGov2018 - DadosCompletos'!$A:$A,'[1]PerfilGov2018 - DadosCompletos'!$AW:$AW),"")</f>
        <v/>
      </c>
      <c r="L2121" t="str">
        <f>IF(G2121=B2121,LOOKUP(G2121,'[1]PerfilGov2018 - DadosCompletos'!$A:$A,'[1]PerfilGov2018 - DadosCompletos'!$XU:$XU),"")</f>
        <v/>
      </c>
      <c r="M2121" t="str">
        <f>IF(G2121=B2121,LOOKUP(G2121,'[1]PerfilGov2018 - DadosCompletos'!$A:$A,'[1]PerfilGov2018 - DadosCompletos'!$XV:$XV),"")</f>
        <v/>
      </c>
    </row>
    <row r="2122" spans="1:13" hidden="1" x14ac:dyDescent="0.25">
      <c r="A2122" t="s">
        <v>5</v>
      </c>
      <c r="B2122">
        <v>524</v>
      </c>
      <c r="D2122" t="s">
        <v>1079</v>
      </c>
      <c r="E2122" t="s">
        <v>1080</v>
      </c>
      <c r="F2122" t="s">
        <v>1081</v>
      </c>
      <c r="G2122">
        <f>LOOKUP(B2122,'[1]PerfilGov2018 - DadosCompletos'!$A:$A,'[1]PerfilGov2018 - DadosCompletos'!$A:$A)</f>
        <v>521</v>
      </c>
      <c r="H2122" t="str">
        <f>IF(G2122=B2122,LOOKUP(G2122,'[1]PerfilGov2018 - DadosCompletos'!$A:$A,'[1]PerfilGov2018 - DadosCompletos'!$XM:$XM),"")</f>
        <v/>
      </c>
      <c r="I2122" t="str">
        <f>IF(G2122=B2122,LOOKUP(G2122,'[1]PerfilGov2018 - DadosCompletos'!$A:$A,'[1]PerfilGov2018 - DadosCompletos'!$F:$F),"")</f>
        <v/>
      </c>
      <c r="J2122" t="str">
        <f>IF(G2122=B2122,LOOKUP(G2122,'[1]PerfilGov2018 - DadosCompletos'!$A:$A,'[1]PerfilGov2018 - DadosCompletos'!$J:$J),"")</f>
        <v/>
      </c>
      <c r="K2122" t="str">
        <f>IF(G2122=B2122,LOOKUP(G2122,'[1]PerfilGov2018 - DadosCompletos'!$A:$A,'[1]PerfilGov2018 - DadosCompletos'!$AW:$AW),"")</f>
        <v/>
      </c>
      <c r="L2122" t="str">
        <f>IF(G2122=B2122,LOOKUP(G2122,'[1]PerfilGov2018 - DadosCompletos'!$A:$A,'[1]PerfilGov2018 - DadosCompletos'!$XU:$XU),"")</f>
        <v/>
      </c>
      <c r="M2122" t="str">
        <f>IF(G2122=B2122,LOOKUP(G2122,'[1]PerfilGov2018 - DadosCompletos'!$A:$A,'[1]PerfilGov2018 - DadosCompletos'!$XV:$XV),"")</f>
        <v/>
      </c>
    </row>
    <row r="2123" spans="1:13" hidden="1" x14ac:dyDescent="0.25">
      <c r="A2123" t="s">
        <v>5</v>
      </c>
      <c r="B2123">
        <v>525</v>
      </c>
      <c r="D2123" t="s">
        <v>1159</v>
      </c>
      <c r="E2123" t="s">
        <v>1159</v>
      </c>
      <c r="F2123" t="s">
        <v>1160</v>
      </c>
      <c r="G2123">
        <f>LOOKUP(B2123,'[1]PerfilGov2018 - DadosCompletos'!$A:$A,'[1]PerfilGov2018 - DadosCompletos'!$A:$A)</f>
        <v>521</v>
      </c>
      <c r="H2123" t="str">
        <f>IF(G2123=B2123,LOOKUP(G2123,'[1]PerfilGov2018 - DadosCompletos'!$A:$A,'[1]PerfilGov2018 - DadosCompletos'!$XM:$XM),"")</f>
        <v/>
      </c>
      <c r="I2123" t="str">
        <f>IF(G2123=B2123,LOOKUP(G2123,'[1]PerfilGov2018 - DadosCompletos'!$A:$A,'[1]PerfilGov2018 - DadosCompletos'!$F:$F),"")</f>
        <v/>
      </c>
      <c r="J2123" t="str">
        <f>IF(G2123=B2123,LOOKUP(G2123,'[1]PerfilGov2018 - DadosCompletos'!$A:$A,'[1]PerfilGov2018 - DadosCompletos'!$J:$J),"")</f>
        <v/>
      </c>
      <c r="K2123" t="str">
        <f>IF(G2123=B2123,LOOKUP(G2123,'[1]PerfilGov2018 - DadosCompletos'!$A:$A,'[1]PerfilGov2018 - DadosCompletos'!$AW:$AW),"")</f>
        <v/>
      </c>
      <c r="L2123" t="str">
        <f>IF(G2123=B2123,LOOKUP(G2123,'[1]PerfilGov2018 - DadosCompletos'!$A:$A,'[1]PerfilGov2018 - DadosCompletos'!$XU:$XU),"")</f>
        <v/>
      </c>
      <c r="M2123" t="str">
        <f>IF(G2123=B2123,LOOKUP(G2123,'[1]PerfilGov2018 - DadosCompletos'!$A:$A,'[1]PerfilGov2018 - DadosCompletos'!$XV:$XV),"")</f>
        <v/>
      </c>
    </row>
    <row r="2124" spans="1:13" hidden="1" x14ac:dyDescent="0.25">
      <c r="A2124" t="s">
        <v>5</v>
      </c>
      <c r="B2124">
        <v>526</v>
      </c>
      <c r="D2124" t="s">
        <v>1067</v>
      </c>
      <c r="E2124" t="s">
        <v>1068</v>
      </c>
      <c r="F2124" t="s">
        <v>1069</v>
      </c>
      <c r="G2124">
        <f>LOOKUP(B2124,'[1]PerfilGov2018 - DadosCompletos'!$A:$A,'[1]PerfilGov2018 - DadosCompletos'!$A:$A)</f>
        <v>521</v>
      </c>
      <c r="H2124" t="str">
        <f>IF(G2124=B2124,LOOKUP(G2124,'[1]PerfilGov2018 - DadosCompletos'!$A:$A,'[1]PerfilGov2018 - DadosCompletos'!$XM:$XM),"")</f>
        <v/>
      </c>
      <c r="I2124" t="str">
        <f>IF(G2124=B2124,LOOKUP(G2124,'[1]PerfilGov2018 - DadosCompletos'!$A:$A,'[1]PerfilGov2018 - DadosCompletos'!$F:$F),"")</f>
        <v/>
      </c>
      <c r="J2124" t="str">
        <f>IF(G2124=B2124,LOOKUP(G2124,'[1]PerfilGov2018 - DadosCompletos'!$A:$A,'[1]PerfilGov2018 - DadosCompletos'!$J:$J),"")</f>
        <v/>
      </c>
      <c r="K2124" t="str">
        <f>IF(G2124=B2124,LOOKUP(G2124,'[1]PerfilGov2018 - DadosCompletos'!$A:$A,'[1]PerfilGov2018 - DadosCompletos'!$AW:$AW),"")</f>
        <v/>
      </c>
      <c r="L2124" t="str">
        <f>IF(G2124=B2124,LOOKUP(G2124,'[1]PerfilGov2018 - DadosCompletos'!$A:$A,'[1]PerfilGov2018 - DadosCompletos'!$XU:$XU),"")</f>
        <v/>
      </c>
      <c r="M2124" t="str">
        <f>IF(G2124=B2124,LOOKUP(G2124,'[1]PerfilGov2018 - DadosCompletos'!$A:$A,'[1]PerfilGov2018 - DadosCompletos'!$XV:$XV),"")</f>
        <v/>
      </c>
    </row>
    <row r="2125" spans="1:13" hidden="1" x14ac:dyDescent="0.25">
      <c r="A2125" t="s">
        <v>5</v>
      </c>
      <c r="B2125">
        <v>527</v>
      </c>
      <c r="D2125" t="s">
        <v>1856</v>
      </c>
      <c r="E2125" t="s">
        <v>1857</v>
      </c>
      <c r="F2125" t="s">
        <v>1824</v>
      </c>
      <c r="G2125">
        <f>LOOKUP(B2125,'[1]PerfilGov2018 - DadosCompletos'!$A:$A,'[1]PerfilGov2018 - DadosCompletos'!$A:$A)</f>
        <v>527</v>
      </c>
      <c r="H2125">
        <f>IF(G2125=B2125,LOOKUP(G2125,'[1]PerfilGov2018 - DadosCompletos'!$A:$A,'[1]PerfilGov2018 - DadosCompletos'!$XM:$XM),"")</f>
        <v>0.43897254733339602</v>
      </c>
      <c r="I2125">
        <f>IF(G2125=B2125,LOOKUP(G2125,'[1]PerfilGov2018 - DadosCompletos'!$A:$A,'[1]PerfilGov2018 - DadosCompletos'!$F:$F),"")</f>
        <v>1</v>
      </c>
      <c r="J2125">
        <f>IF(G2125=B2125,LOOKUP(G2125,'[1]PerfilGov2018 - DadosCompletos'!$A:$A,'[1]PerfilGov2018 - DadosCompletos'!$J:$J),"")</f>
        <v>0.5</v>
      </c>
      <c r="K2125">
        <f>IF(G2125=B2125,LOOKUP(G2125,'[1]PerfilGov2018 - DadosCompletos'!$A:$A,'[1]PerfilGov2018 - DadosCompletos'!$AW:$AW),"")</f>
        <v>0</v>
      </c>
      <c r="L2125">
        <f>IF(G2125=B2125,LOOKUP(G2125,'[1]PerfilGov2018 - DadosCompletos'!$A:$A,'[1]PerfilGov2018 - DadosCompletos'!$XU:$XU),"")</f>
        <v>0.516482871767586</v>
      </c>
      <c r="M2125">
        <f>IF(G2125=B2125,LOOKUP(G2125,'[1]PerfilGov2018 - DadosCompletos'!$A:$A,'[1]PerfilGov2018 - DadosCompletos'!$XV:$XV),"")</f>
        <v>0.32379850409934702</v>
      </c>
    </row>
    <row r="2126" spans="1:13" hidden="1" x14ac:dyDescent="0.25">
      <c r="A2126" t="s">
        <v>5</v>
      </c>
      <c r="B2126">
        <v>528</v>
      </c>
      <c r="D2126" t="s">
        <v>433</v>
      </c>
      <c r="E2126" t="s">
        <v>434</v>
      </c>
      <c r="F2126" t="s">
        <v>435</v>
      </c>
      <c r="G2126">
        <f>LOOKUP(B2126,'[1]PerfilGov2018 - DadosCompletos'!$A:$A,'[1]PerfilGov2018 - DadosCompletos'!$A:$A)</f>
        <v>528</v>
      </c>
      <c r="H2126">
        <f>IF(G2126=B2126,LOOKUP(G2126,'[1]PerfilGov2018 - DadosCompletos'!$A:$A,'[1]PerfilGov2018 - DadosCompletos'!$XM:$XM),"")</f>
        <v>0.32449512234411998</v>
      </c>
      <c r="I2126">
        <f>IF(G2126=B2126,LOOKUP(G2126,'[1]PerfilGov2018 - DadosCompletos'!$A:$A,'[1]PerfilGov2018 - DadosCompletos'!$F:$F),"")</f>
        <v>0.81233148845752401</v>
      </c>
      <c r="J2126">
        <f>IF(G2126=B2126,LOOKUP(G2126,'[1]PerfilGov2018 - DadosCompletos'!$A:$A,'[1]PerfilGov2018 - DadosCompletos'!$J:$J),"")</f>
        <v>0.26148379217162199</v>
      </c>
      <c r="K2126">
        <f>IF(G2126=B2126,LOOKUP(G2126,'[1]PerfilGov2018 - DadosCompletos'!$A:$A,'[1]PerfilGov2018 - DadosCompletos'!$AW:$AW),"")</f>
        <v>0.05</v>
      </c>
      <c r="L2126">
        <f>IF(G2126=B2126,LOOKUP(G2126,'[1]PerfilGov2018 - DadosCompletos'!$A:$A,'[1]PerfilGov2018 - DadosCompletos'!$XU:$XU),"")</f>
        <v>0.47587532304616598</v>
      </c>
      <c r="M2126">
        <f>IF(G2126=B2126,LOOKUP(G2126,'[1]PerfilGov2018 - DadosCompletos'!$A:$A,'[1]PerfilGov2018 - DadosCompletos'!$XV:$XV),"")</f>
        <v>0.30868594492556101</v>
      </c>
    </row>
    <row r="2127" spans="1:13" hidden="1" x14ac:dyDescent="0.25">
      <c r="A2127" t="s">
        <v>5</v>
      </c>
      <c r="B2127">
        <v>529</v>
      </c>
      <c r="D2127" t="s">
        <v>2257</v>
      </c>
      <c r="E2127" t="s">
        <v>2258</v>
      </c>
      <c r="F2127" t="s">
        <v>2256</v>
      </c>
      <c r="G2127">
        <f>LOOKUP(B2127,'[1]PerfilGov2018 - DadosCompletos'!$A:$A,'[1]PerfilGov2018 - DadosCompletos'!$A:$A)</f>
        <v>529</v>
      </c>
      <c r="H2127">
        <f>IF(G2127=B2127,LOOKUP(G2127,'[1]PerfilGov2018 - DadosCompletos'!$A:$A,'[1]PerfilGov2018 - DadosCompletos'!$XM:$XM),"")</f>
        <v>0.45891439261993699</v>
      </c>
      <c r="I2127">
        <f>IF(G2127=B2127,LOOKUP(G2127,'[1]PerfilGov2018 - DadosCompletos'!$A:$A,'[1]PerfilGov2018 - DadosCompletos'!$F:$F),"")</f>
        <v>0.15</v>
      </c>
      <c r="J2127">
        <f>IF(G2127=B2127,LOOKUP(G2127,'[1]PerfilGov2018 - DadosCompletos'!$A:$A,'[1]PerfilGov2018 - DadosCompletos'!$J:$J),"")</f>
        <v>0.05</v>
      </c>
      <c r="K2127">
        <f>IF(G2127=B2127,LOOKUP(G2127,'[1]PerfilGov2018 - DadosCompletos'!$A:$A,'[1]PerfilGov2018 - DadosCompletos'!$AW:$AW),"")</f>
        <v>0</v>
      </c>
      <c r="L2127">
        <f>IF(G2127=B2127,LOOKUP(G2127,'[1]PerfilGov2018 - DadosCompletos'!$A:$A,'[1]PerfilGov2018 - DadosCompletos'!$XU:$XU),"")</f>
        <v>0.20894191008676699</v>
      </c>
      <c r="M2127">
        <f>IF(G2127=B2127,LOOKUP(G2127,'[1]PerfilGov2018 - DadosCompletos'!$A:$A,'[1]PerfilGov2018 - DadosCompletos'!$XV:$XV),"")</f>
        <v>0.28075129680071098</v>
      </c>
    </row>
    <row r="2128" spans="1:13" hidden="1" x14ac:dyDescent="0.25">
      <c r="A2128" t="s">
        <v>5</v>
      </c>
      <c r="B2128">
        <v>530</v>
      </c>
      <c r="D2128" t="s">
        <v>2267</v>
      </c>
      <c r="E2128" t="s">
        <v>2268</v>
      </c>
      <c r="F2128" t="s">
        <v>2266</v>
      </c>
      <c r="G2128">
        <f>LOOKUP(B2128,'[1]PerfilGov2018 - DadosCompletos'!$A:$A,'[1]PerfilGov2018 - DadosCompletos'!$A:$A)</f>
        <v>530</v>
      </c>
      <c r="H2128">
        <f>IF(G2128=B2128,LOOKUP(G2128,'[1]PerfilGov2018 - DadosCompletos'!$A:$A,'[1]PerfilGov2018 - DadosCompletos'!$XM:$XM),"")</f>
        <v>0.52678096492145099</v>
      </c>
      <c r="I2128">
        <f>IF(G2128=B2128,LOOKUP(G2128,'[1]PerfilGov2018 - DadosCompletos'!$A:$A,'[1]PerfilGov2018 - DadosCompletos'!$F:$F),"")</f>
        <v>1</v>
      </c>
      <c r="J2128">
        <f>IF(G2128=B2128,LOOKUP(G2128,'[1]PerfilGov2018 - DadosCompletos'!$A:$A,'[1]PerfilGov2018 - DadosCompletos'!$J:$J),"")</f>
        <v>0.05</v>
      </c>
      <c r="K2128">
        <f>IF(G2128=B2128,LOOKUP(G2128,'[1]PerfilGov2018 - DadosCompletos'!$A:$A,'[1]PerfilGov2018 - DadosCompletos'!$AW:$AW),"")</f>
        <v>0.5</v>
      </c>
      <c r="L2128">
        <f>IF(G2128=B2128,LOOKUP(G2128,'[1]PerfilGov2018 - DadosCompletos'!$A:$A,'[1]PerfilGov2018 - DadosCompletos'!$XU:$XU),"")</f>
        <v>0.56624905410382997</v>
      </c>
      <c r="M2128">
        <f>IF(G2128=B2128,LOOKUP(G2128,'[1]PerfilGov2018 - DadosCompletos'!$A:$A,'[1]PerfilGov2018 - DadosCompletos'!$XV:$XV),"")</f>
        <v>0.54961489196706503</v>
      </c>
    </row>
    <row r="2129" spans="1:13" hidden="1" x14ac:dyDescent="0.25">
      <c r="A2129" t="s">
        <v>5</v>
      </c>
      <c r="B2129">
        <v>531</v>
      </c>
      <c r="D2129" t="s">
        <v>678</v>
      </c>
      <c r="E2129" t="s">
        <v>679</v>
      </c>
      <c r="F2129" t="s">
        <v>680</v>
      </c>
      <c r="G2129">
        <f>LOOKUP(B2129,'[1]PerfilGov2018 - DadosCompletos'!$A:$A,'[1]PerfilGov2018 - DadosCompletos'!$A:$A)</f>
        <v>531</v>
      </c>
      <c r="H2129">
        <f>IF(G2129=B2129,LOOKUP(G2129,'[1]PerfilGov2018 - DadosCompletos'!$A:$A,'[1]PerfilGov2018 - DadosCompletos'!$XM:$XM),"")</f>
        <v>0.215157845234968</v>
      </c>
      <c r="I2129">
        <f>IF(G2129=B2129,LOOKUP(G2129,'[1]PerfilGov2018 - DadosCompletos'!$A:$A,'[1]PerfilGov2018 - DadosCompletos'!$F:$F),"")</f>
        <v>0</v>
      </c>
      <c r="J2129">
        <f>IF(G2129=B2129,LOOKUP(G2129,'[1]PerfilGov2018 - DadosCompletos'!$A:$A,'[1]PerfilGov2018 - DadosCompletos'!$J:$J),"")</f>
        <v>0</v>
      </c>
      <c r="K2129">
        <f>IF(G2129=B2129,LOOKUP(G2129,'[1]PerfilGov2018 - DadosCompletos'!$A:$A,'[1]PerfilGov2018 - DadosCompletos'!$AW:$AW),"")</f>
        <v>0.15</v>
      </c>
      <c r="L2129">
        <f>IF(G2129=B2129,LOOKUP(G2129,'[1]PerfilGov2018 - DadosCompletos'!$A:$A,'[1]PerfilGov2018 - DadosCompletos'!$XU:$XU),"")</f>
        <v>0.117921001727586</v>
      </c>
      <c r="M2129">
        <f>IF(G2129=B2129,LOOKUP(G2129,'[1]PerfilGov2018 - DadosCompletos'!$A:$A,'[1]PerfilGov2018 - DadosCompletos'!$XV:$XV),"")</f>
        <v>0.14828710342646201</v>
      </c>
    </row>
    <row r="2130" spans="1:13" hidden="1" x14ac:dyDescent="0.25">
      <c r="A2130" t="s">
        <v>5</v>
      </c>
      <c r="B2130">
        <v>532</v>
      </c>
      <c r="D2130" t="s">
        <v>2261</v>
      </c>
      <c r="E2130" t="s">
        <v>2262</v>
      </c>
      <c r="F2130" t="s">
        <v>2263</v>
      </c>
      <c r="G2130">
        <f>LOOKUP(B2130,'[1]PerfilGov2018 - DadosCompletos'!$A:$A,'[1]PerfilGov2018 - DadosCompletos'!$A:$A)</f>
        <v>532</v>
      </c>
      <c r="H2130">
        <f>IF(G2130=B2130,LOOKUP(G2130,'[1]PerfilGov2018 - DadosCompletos'!$A:$A,'[1]PerfilGov2018 - DadosCompletos'!$XM:$XM),"")</f>
        <v>0.330080870710032</v>
      </c>
      <c r="I2130">
        <f>IF(G2130=B2130,LOOKUP(G2130,'[1]PerfilGov2018 - DadosCompletos'!$A:$A,'[1]PerfilGov2018 - DadosCompletos'!$F:$F),"")</f>
        <v>0.485002554059071</v>
      </c>
      <c r="J2130">
        <f>IF(G2130=B2130,LOOKUP(G2130,'[1]PerfilGov2018 - DadosCompletos'!$A:$A,'[1]PerfilGov2018 - DadosCompletos'!$J:$J),"")</f>
        <v>0.05</v>
      </c>
      <c r="K2130">
        <f>IF(G2130=B2130,LOOKUP(G2130,'[1]PerfilGov2018 - DadosCompletos'!$A:$A,'[1]PerfilGov2018 - DadosCompletos'!$AW:$AW),"")</f>
        <v>0</v>
      </c>
      <c r="L2130">
        <f>IF(G2130=B2130,LOOKUP(G2130,'[1]PerfilGov2018 - DadosCompletos'!$A:$A,'[1]PerfilGov2018 - DadosCompletos'!$XU:$XU),"")</f>
        <v>0.21160601401366799</v>
      </c>
      <c r="M2130">
        <f>IF(G2130=B2130,LOOKUP(G2130,'[1]PerfilGov2018 - DadosCompletos'!$A:$A,'[1]PerfilGov2018 - DadosCompletos'!$XV:$XV),"")</f>
        <v>0.27337625095451401</v>
      </c>
    </row>
    <row r="2131" spans="1:13" hidden="1" x14ac:dyDescent="0.25">
      <c r="A2131" t="s">
        <v>5</v>
      </c>
      <c r="B2131">
        <v>533</v>
      </c>
      <c r="D2131" t="s">
        <v>1932</v>
      </c>
      <c r="E2131" t="s">
        <v>1933</v>
      </c>
      <c r="F2131" t="s">
        <v>1931</v>
      </c>
      <c r="G2131">
        <f>LOOKUP(B2131,'[1]PerfilGov2018 - DadosCompletos'!$A:$A,'[1]PerfilGov2018 - DadosCompletos'!$A:$A)</f>
        <v>533</v>
      </c>
      <c r="H2131">
        <f>IF(G2131=B2131,LOOKUP(G2131,'[1]PerfilGov2018 - DadosCompletos'!$A:$A,'[1]PerfilGov2018 - DadosCompletos'!$XM:$XM),"")</f>
        <v>0.33758123451501498</v>
      </c>
      <c r="I2131">
        <f>IF(G2131=B2131,LOOKUP(G2131,'[1]PerfilGov2018 - DadosCompletos'!$A:$A,'[1]PerfilGov2018 - DadosCompletos'!$F:$F),"")</f>
        <v>0.358889793026404</v>
      </c>
      <c r="J2131">
        <f>IF(G2131=B2131,LOOKUP(G2131,'[1]PerfilGov2018 - DadosCompletos'!$A:$A,'[1]PerfilGov2018 - DadosCompletos'!$J:$J),"")</f>
        <v>0.05</v>
      </c>
      <c r="K2131">
        <f>IF(G2131=B2131,LOOKUP(G2131,'[1]PerfilGov2018 - DadosCompletos'!$A:$A,'[1]PerfilGov2018 - DadosCompletos'!$AW:$AW),"")</f>
        <v>0.15</v>
      </c>
      <c r="L2131">
        <f>IF(G2131=B2131,LOOKUP(G2131,'[1]PerfilGov2018 - DadosCompletos'!$A:$A,'[1]PerfilGov2018 - DadosCompletos'!$XU:$XU),"")</f>
        <v>0.39614829707947702</v>
      </c>
      <c r="M2131">
        <f>IF(G2131=B2131,LOOKUP(G2131,'[1]PerfilGov2018 - DadosCompletos'!$A:$A,'[1]PerfilGov2018 - DadosCompletos'!$XV:$XV),"")</f>
        <v>0.35215054471835899</v>
      </c>
    </row>
    <row r="2132" spans="1:13" hidden="1" x14ac:dyDescent="0.25">
      <c r="A2132" t="s">
        <v>5</v>
      </c>
      <c r="B2132">
        <v>534</v>
      </c>
      <c r="D2132" t="s">
        <v>1458</v>
      </c>
      <c r="E2132" t="s">
        <v>1459</v>
      </c>
      <c r="F2132" t="s">
        <v>1457</v>
      </c>
      <c r="G2132">
        <f>LOOKUP(B2132,'[1]PerfilGov2018 - DadosCompletos'!$A:$A,'[1]PerfilGov2018 - DadosCompletos'!$A:$A)</f>
        <v>534</v>
      </c>
      <c r="H2132">
        <f>IF(G2132=B2132,LOOKUP(G2132,'[1]PerfilGov2018 - DadosCompletos'!$A:$A,'[1]PerfilGov2018 - DadosCompletos'!$XM:$XM),"")</f>
        <v>0.57597953107369404</v>
      </c>
      <c r="I2132">
        <f>IF(G2132=B2132,LOOKUP(G2132,'[1]PerfilGov2018 - DadosCompletos'!$A:$A,'[1]PerfilGov2018 - DadosCompletos'!$F:$F),"")</f>
        <v>1</v>
      </c>
      <c r="J2132">
        <f>IF(G2132=B2132,LOOKUP(G2132,'[1]PerfilGov2018 - DadosCompletos'!$A:$A,'[1]PerfilGov2018 - DadosCompletos'!$J:$J),"")</f>
        <v>0.05</v>
      </c>
      <c r="K2132">
        <f>IF(G2132=B2132,LOOKUP(G2132,'[1]PerfilGov2018 - DadosCompletos'!$A:$A,'[1]PerfilGov2018 - DadosCompletos'!$AW:$AW),"")</f>
        <v>0.15</v>
      </c>
      <c r="L2132">
        <f>IF(G2132=B2132,LOOKUP(G2132,'[1]PerfilGov2018 - DadosCompletos'!$A:$A,'[1]PerfilGov2018 - DadosCompletos'!$XU:$XU),"")</f>
        <v>0.43641661247980801</v>
      </c>
      <c r="M2132">
        <f>IF(G2132=B2132,LOOKUP(G2132,'[1]PerfilGov2018 - DadosCompletos'!$A:$A,'[1]PerfilGov2018 - DadosCompletos'!$XV:$XV),"")</f>
        <v>0.383324748500877</v>
      </c>
    </row>
    <row r="2133" spans="1:13" hidden="1" x14ac:dyDescent="0.25">
      <c r="A2133" t="s">
        <v>5</v>
      </c>
      <c r="B2133">
        <v>535</v>
      </c>
      <c r="D2133" t="s">
        <v>1826</v>
      </c>
      <c r="E2133" t="s">
        <v>1827</v>
      </c>
      <c r="F2133" t="s">
        <v>1828</v>
      </c>
      <c r="G2133">
        <f>LOOKUP(B2133,'[1]PerfilGov2018 - DadosCompletos'!$A:$A,'[1]PerfilGov2018 - DadosCompletos'!$A:$A)</f>
        <v>535</v>
      </c>
      <c r="H2133">
        <f>IF(G2133=B2133,LOOKUP(G2133,'[1]PerfilGov2018 - DadosCompletos'!$A:$A,'[1]PerfilGov2018 - DadosCompletos'!$XM:$XM),"")</f>
        <v>0.365499127239518</v>
      </c>
      <c r="I2133">
        <f>IF(G2133=B2133,LOOKUP(G2133,'[1]PerfilGov2018 - DadosCompletos'!$A:$A,'[1]PerfilGov2018 - DadosCompletos'!$F:$F),"")</f>
        <v>0.25986982089478</v>
      </c>
      <c r="J2133">
        <f>IF(G2133=B2133,LOOKUP(G2133,'[1]PerfilGov2018 - DadosCompletos'!$A:$A,'[1]PerfilGov2018 - DadosCompletos'!$J:$J),"")</f>
        <v>0.05</v>
      </c>
      <c r="K2133">
        <f>IF(G2133=B2133,LOOKUP(G2133,'[1]PerfilGov2018 - DadosCompletos'!$A:$A,'[1]PerfilGov2018 - DadosCompletos'!$AW:$AW),"")</f>
        <v>0</v>
      </c>
      <c r="L2133">
        <f>IF(G2133=B2133,LOOKUP(G2133,'[1]PerfilGov2018 - DadosCompletos'!$A:$A,'[1]PerfilGov2018 - DadosCompletos'!$XU:$XU),"")</f>
        <v>0.46357426621103798</v>
      </c>
      <c r="M2133">
        <f>IF(G2133=B2133,LOOKUP(G2133,'[1]PerfilGov2018 - DadosCompletos'!$A:$A,'[1]PerfilGov2018 - DadosCompletos'!$XV:$XV),"")</f>
        <v>0.34283836930570599</v>
      </c>
    </row>
    <row r="2134" spans="1:13" hidden="1" x14ac:dyDescent="0.25">
      <c r="A2134" t="s">
        <v>5</v>
      </c>
      <c r="B2134">
        <v>536</v>
      </c>
      <c r="D2134" t="s">
        <v>1708</v>
      </c>
      <c r="E2134" t="s">
        <v>1709</v>
      </c>
      <c r="F2134" t="s">
        <v>1707</v>
      </c>
      <c r="G2134">
        <f>LOOKUP(B2134,'[1]PerfilGov2018 - DadosCompletos'!$A:$A,'[1]PerfilGov2018 - DadosCompletos'!$A:$A)</f>
        <v>536</v>
      </c>
      <c r="H2134">
        <f>IF(G2134=B2134,LOOKUP(G2134,'[1]PerfilGov2018 - DadosCompletos'!$A:$A,'[1]PerfilGov2018 - DadosCompletos'!$XM:$XM),"")</f>
        <v>0.39033133682326598</v>
      </c>
      <c r="I2134">
        <f>IF(G2134=B2134,LOOKUP(G2134,'[1]PerfilGov2018 - DadosCompletos'!$A:$A,'[1]PerfilGov2018 - DadosCompletos'!$F:$F),"")</f>
        <v>1</v>
      </c>
      <c r="J2134">
        <f>IF(G2134=B2134,LOOKUP(G2134,'[1]PerfilGov2018 - DadosCompletos'!$A:$A,'[1]PerfilGov2018 - DadosCompletos'!$J:$J),"")</f>
        <v>0.05</v>
      </c>
      <c r="K2134">
        <f>IF(G2134=B2134,LOOKUP(G2134,'[1]PerfilGov2018 - DadosCompletos'!$A:$A,'[1]PerfilGov2018 - DadosCompletos'!$AW:$AW),"")</f>
        <v>0.15</v>
      </c>
      <c r="L2134">
        <f>IF(G2134=B2134,LOOKUP(G2134,'[1]PerfilGov2018 - DadosCompletos'!$A:$A,'[1]PerfilGov2018 - DadosCompletos'!$XU:$XU),"")</f>
        <v>0.49561243253696302</v>
      </c>
      <c r="M2134">
        <f>IF(G2134=B2134,LOOKUP(G2134,'[1]PerfilGov2018 - DadosCompletos'!$A:$A,'[1]PerfilGov2018 - DadosCompletos'!$XV:$XV),"")</f>
        <v>0.449759405040418</v>
      </c>
    </row>
    <row r="2135" spans="1:13" hidden="1" x14ac:dyDescent="0.25">
      <c r="A2135" t="s">
        <v>5</v>
      </c>
      <c r="B2135">
        <v>537</v>
      </c>
      <c r="D2135" t="s">
        <v>1118</v>
      </c>
      <c r="E2135" t="s">
        <v>1119</v>
      </c>
      <c r="F2135" t="s">
        <v>1120</v>
      </c>
      <c r="G2135">
        <f>LOOKUP(B2135,'[1]PerfilGov2018 - DadosCompletos'!$A:$A,'[1]PerfilGov2018 - DadosCompletos'!$A:$A)</f>
        <v>536</v>
      </c>
      <c r="H2135" t="str">
        <f>IF(G2135=B2135,LOOKUP(G2135,'[1]PerfilGov2018 - DadosCompletos'!$A:$A,'[1]PerfilGov2018 - DadosCompletos'!$XM:$XM),"")</f>
        <v/>
      </c>
      <c r="I2135" t="str">
        <f>IF(G2135=B2135,LOOKUP(G2135,'[1]PerfilGov2018 - DadosCompletos'!$A:$A,'[1]PerfilGov2018 - DadosCompletos'!$F:$F),"")</f>
        <v/>
      </c>
      <c r="J2135" t="str">
        <f>IF(G2135=B2135,LOOKUP(G2135,'[1]PerfilGov2018 - DadosCompletos'!$A:$A,'[1]PerfilGov2018 - DadosCompletos'!$J:$J),"")</f>
        <v/>
      </c>
      <c r="K2135" t="str">
        <f>IF(G2135=B2135,LOOKUP(G2135,'[1]PerfilGov2018 - DadosCompletos'!$A:$A,'[1]PerfilGov2018 - DadosCompletos'!$AW:$AW),"")</f>
        <v/>
      </c>
      <c r="L2135" t="str">
        <f>IF(G2135=B2135,LOOKUP(G2135,'[1]PerfilGov2018 - DadosCompletos'!$A:$A,'[1]PerfilGov2018 - DadosCompletos'!$XU:$XU),"")</f>
        <v/>
      </c>
      <c r="M2135" t="str">
        <f>IF(G2135=B2135,LOOKUP(G2135,'[1]PerfilGov2018 - DadosCompletos'!$A:$A,'[1]PerfilGov2018 - DadosCompletos'!$XV:$XV),"")</f>
        <v/>
      </c>
    </row>
    <row r="2136" spans="1:13" hidden="1" x14ac:dyDescent="0.25">
      <c r="A2136" t="s">
        <v>5</v>
      </c>
      <c r="B2136">
        <v>538</v>
      </c>
      <c r="D2136" t="s">
        <v>1170</v>
      </c>
      <c r="E2136" t="s">
        <v>1171</v>
      </c>
      <c r="F2136" t="s">
        <v>1172</v>
      </c>
      <c r="G2136">
        <f>LOOKUP(B2136,'[1]PerfilGov2018 - DadosCompletos'!$A:$A,'[1]PerfilGov2018 - DadosCompletos'!$A:$A)</f>
        <v>536</v>
      </c>
      <c r="H2136" t="str">
        <f>IF(G2136=B2136,LOOKUP(G2136,'[1]PerfilGov2018 - DadosCompletos'!$A:$A,'[1]PerfilGov2018 - DadosCompletos'!$XM:$XM),"")</f>
        <v/>
      </c>
      <c r="I2136" t="str">
        <f>IF(G2136=B2136,LOOKUP(G2136,'[1]PerfilGov2018 - DadosCompletos'!$A:$A,'[1]PerfilGov2018 - DadosCompletos'!$F:$F),"")</f>
        <v/>
      </c>
      <c r="J2136" t="str">
        <f>IF(G2136=B2136,LOOKUP(G2136,'[1]PerfilGov2018 - DadosCompletos'!$A:$A,'[1]PerfilGov2018 - DadosCompletos'!$J:$J),"")</f>
        <v/>
      </c>
      <c r="K2136" t="str">
        <f>IF(G2136=B2136,LOOKUP(G2136,'[1]PerfilGov2018 - DadosCompletos'!$A:$A,'[1]PerfilGov2018 - DadosCompletos'!$AW:$AW),"")</f>
        <v/>
      </c>
      <c r="L2136" t="str">
        <f>IF(G2136=B2136,LOOKUP(G2136,'[1]PerfilGov2018 - DadosCompletos'!$A:$A,'[1]PerfilGov2018 - DadosCompletos'!$XU:$XU),"")</f>
        <v/>
      </c>
      <c r="M2136" t="str">
        <f>IF(G2136=B2136,LOOKUP(G2136,'[1]PerfilGov2018 - DadosCompletos'!$A:$A,'[1]PerfilGov2018 - DadosCompletos'!$XV:$XV),"")</f>
        <v/>
      </c>
    </row>
    <row r="2137" spans="1:13" hidden="1" x14ac:dyDescent="0.25">
      <c r="A2137" t="s">
        <v>5</v>
      </c>
      <c r="B2137">
        <v>539</v>
      </c>
      <c r="D2137" t="s">
        <v>1795</v>
      </c>
      <c r="E2137" t="s">
        <v>1796</v>
      </c>
      <c r="F2137" t="s">
        <v>1794</v>
      </c>
      <c r="G2137">
        <f>LOOKUP(B2137,'[1]PerfilGov2018 - DadosCompletos'!$A:$A,'[1]PerfilGov2018 - DadosCompletos'!$A:$A)</f>
        <v>539</v>
      </c>
      <c r="H2137">
        <f>IF(G2137=B2137,LOOKUP(G2137,'[1]PerfilGov2018 - DadosCompletos'!$A:$A,'[1]PerfilGov2018 - DadosCompletos'!$XM:$XM),"")</f>
        <v>0.36802999892342902</v>
      </c>
      <c r="I2137">
        <f>IF(G2137=B2137,LOOKUP(G2137,'[1]PerfilGov2018 - DadosCompletos'!$A:$A,'[1]PerfilGov2018 - DadosCompletos'!$F:$F),"")</f>
        <v>0.59994517812205495</v>
      </c>
      <c r="J2137">
        <f>IF(G2137=B2137,LOOKUP(G2137,'[1]PerfilGov2018 - DadosCompletos'!$A:$A,'[1]PerfilGov2018 - DadosCompletos'!$J:$J),"")</f>
        <v>0.42074635241679698</v>
      </c>
      <c r="K2137">
        <f>IF(G2137=B2137,LOOKUP(G2137,'[1]PerfilGov2018 - DadosCompletos'!$A:$A,'[1]PerfilGov2018 - DadosCompletos'!$AW:$AW),"")</f>
        <v>0</v>
      </c>
      <c r="L2137">
        <f>IF(G2137=B2137,LOOKUP(G2137,'[1]PerfilGov2018 - DadosCompletos'!$A:$A,'[1]PerfilGov2018 - DadosCompletos'!$XU:$XU),"")</f>
        <v>0.341618320001422</v>
      </c>
      <c r="M2137">
        <f>IF(G2137=B2137,LOOKUP(G2137,'[1]PerfilGov2018 - DadosCompletos'!$A:$A,'[1]PerfilGov2018 - DadosCompletos'!$XV:$XV),"")</f>
        <v>0.46834142307218002</v>
      </c>
    </row>
    <row r="2138" spans="1:13" hidden="1" x14ac:dyDescent="0.25">
      <c r="A2138" t="s">
        <v>5</v>
      </c>
      <c r="B2138">
        <v>540</v>
      </c>
      <c r="D2138" t="s">
        <v>779</v>
      </c>
      <c r="E2138" t="s">
        <v>780</v>
      </c>
      <c r="F2138" t="s">
        <v>781</v>
      </c>
      <c r="G2138">
        <f>LOOKUP(B2138,'[1]PerfilGov2018 - DadosCompletos'!$A:$A,'[1]PerfilGov2018 - DadosCompletos'!$A:$A)</f>
        <v>540</v>
      </c>
      <c r="H2138">
        <f>IF(G2138=B2138,LOOKUP(G2138,'[1]PerfilGov2018 - DadosCompletos'!$A:$A,'[1]PerfilGov2018 - DadosCompletos'!$XM:$XM),"")</f>
        <v>0.52047883002807904</v>
      </c>
      <c r="I2138">
        <f>IF(G2138=B2138,LOOKUP(G2138,'[1]PerfilGov2018 - DadosCompletos'!$A:$A,'[1]PerfilGov2018 - DadosCompletos'!$F:$F),"")</f>
        <v>0.38277670523891499</v>
      </c>
      <c r="J2138">
        <f>IF(G2138=B2138,LOOKUP(G2138,'[1]PerfilGov2018 - DadosCompletos'!$A:$A,'[1]PerfilGov2018 - DadosCompletos'!$J:$J),"")</f>
        <v>0.44081578502534702</v>
      </c>
      <c r="K2138">
        <f>IF(G2138=B2138,LOOKUP(G2138,'[1]PerfilGov2018 - DadosCompletos'!$A:$A,'[1]PerfilGov2018 - DadosCompletos'!$AW:$AW),"")</f>
        <v>0</v>
      </c>
      <c r="L2138">
        <f>IF(G2138=B2138,LOOKUP(G2138,'[1]PerfilGov2018 - DadosCompletos'!$A:$A,'[1]PerfilGov2018 - DadosCompletos'!$XU:$XU),"")</f>
        <v>0.46651316478821098</v>
      </c>
      <c r="M2138">
        <f>IF(G2138=B2138,LOOKUP(G2138,'[1]PerfilGov2018 - DadosCompletos'!$A:$A,'[1]PerfilGov2018 - DadosCompletos'!$XV:$XV),"")</f>
        <v>0.40624594131547098</v>
      </c>
    </row>
    <row r="2139" spans="1:13" hidden="1" x14ac:dyDescent="0.25">
      <c r="A2139" t="s">
        <v>5</v>
      </c>
      <c r="B2139">
        <v>541</v>
      </c>
      <c r="D2139" t="s">
        <v>423</v>
      </c>
      <c r="E2139" t="s">
        <v>424</v>
      </c>
      <c r="F2139" t="s">
        <v>425</v>
      </c>
      <c r="G2139">
        <f>LOOKUP(B2139,'[1]PerfilGov2018 - DadosCompletos'!$A:$A,'[1]PerfilGov2018 - DadosCompletos'!$A:$A)</f>
        <v>541</v>
      </c>
      <c r="H2139">
        <f>IF(G2139=B2139,LOOKUP(G2139,'[1]PerfilGov2018 - DadosCompletos'!$A:$A,'[1]PerfilGov2018 - DadosCompletos'!$XM:$XM),"")</f>
        <v>0.108593992098089</v>
      </c>
      <c r="I2139">
        <f>IF(G2139=B2139,LOOKUP(G2139,'[1]PerfilGov2018 - DadosCompletos'!$A:$A,'[1]PerfilGov2018 - DadosCompletos'!$F:$F),"")</f>
        <v>0.485002554059071</v>
      </c>
      <c r="J2139">
        <f>IF(G2139=B2139,LOOKUP(G2139,'[1]PerfilGov2018 - DadosCompletos'!$A:$A,'[1]PerfilGov2018 - DadosCompletos'!$J:$J),"")</f>
        <v>0.05</v>
      </c>
      <c r="K2139">
        <f>IF(G2139=B2139,LOOKUP(G2139,'[1]PerfilGov2018 - DadosCompletos'!$A:$A,'[1]PerfilGov2018 - DadosCompletos'!$AW:$AW),"")</f>
        <v>0.05</v>
      </c>
      <c r="L2139">
        <f>IF(G2139=B2139,LOOKUP(G2139,'[1]PerfilGov2018 - DadosCompletos'!$A:$A,'[1]PerfilGov2018 - DadosCompletos'!$XU:$XU),"")</f>
        <v>0.42560798036825198</v>
      </c>
      <c r="M2139">
        <f>IF(G2139=B2139,LOOKUP(G2139,'[1]PerfilGov2018 - DadosCompletos'!$A:$A,'[1]PerfilGov2018 - DadosCompletos'!$XV:$XV),"")</f>
        <v>0.29720091241833302</v>
      </c>
    </row>
    <row r="2140" spans="1:13" hidden="1" x14ac:dyDescent="0.25">
      <c r="A2140" t="s">
        <v>5</v>
      </c>
      <c r="B2140">
        <v>542</v>
      </c>
      <c r="D2140" t="s">
        <v>1150</v>
      </c>
      <c r="E2140" t="s">
        <v>1151</v>
      </c>
      <c r="F2140" t="s">
        <v>1152</v>
      </c>
      <c r="G2140">
        <f>LOOKUP(B2140,'[1]PerfilGov2018 - DadosCompletos'!$A:$A,'[1]PerfilGov2018 - DadosCompletos'!$A:$A)</f>
        <v>541</v>
      </c>
      <c r="H2140" t="str">
        <f>IF(G2140=B2140,LOOKUP(G2140,'[1]PerfilGov2018 - DadosCompletos'!$A:$A,'[1]PerfilGov2018 - DadosCompletos'!$XM:$XM),"")</f>
        <v/>
      </c>
      <c r="I2140" t="str">
        <f>IF(G2140=B2140,LOOKUP(G2140,'[1]PerfilGov2018 - DadosCompletos'!$A:$A,'[1]PerfilGov2018 - DadosCompletos'!$F:$F),"")</f>
        <v/>
      </c>
      <c r="J2140" t="str">
        <f>IF(G2140=B2140,LOOKUP(G2140,'[1]PerfilGov2018 - DadosCompletos'!$A:$A,'[1]PerfilGov2018 - DadosCompletos'!$J:$J),"")</f>
        <v/>
      </c>
      <c r="K2140" t="str">
        <f>IF(G2140=B2140,LOOKUP(G2140,'[1]PerfilGov2018 - DadosCompletos'!$A:$A,'[1]PerfilGov2018 - DadosCompletos'!$AW:$AW),"")</f>
        <v/>
      </c>
      <c r="L2140" t="str">
        <f>IF(G2140=B2140,LOOKUP(G2140,'[1]PerfilGov2018 - DadosCompletos'!$A:$A,'[1]PerfilGov2018 - DadosCompletos'!$XU:$XU),"")</f>
        <v/>
      </c>
      <c r="M2140" t="str">
        <f>IF(G2140=B2140,LOOKUP(G2140,'[1]PerfilGov2018 - DadosCompletos'!$A:$A,'[1]PerfilGov2018 - DadosCompletos'!$XV:$XV),"")</f>
        <v/>
      </c>
    </row>
    <row r="2141" spans="1:13" hidden="1" x14ac:dyDescent="0.25">
      <c r="A2141" t="s">
        <v>5</v>
      </c>
      <c r="B2141">
        <v>543</v>
      </c>
      <c r="D2141" t="s">
        <v>1135</v>
      </c>
      <c r="E2141" t="s">
        <v>1136</v>
      </c>
      <c r="F2141" t="s">
        <v>1137</v>
      </c>
      <c r="G2141">
        <f>LOOKUP(B2141,'[1]PerfilGov2018 - DadosCompletos'!$A:$A,'[1]PerfilGov2018 - DadosCompletos'!$A:$A)</f>
        <v>541</v>
      </c>
      <c r="H2141" t="str">
        <f>IF(G2141=B2141,LOOKUP(G2141,'[1]PerfilGov2018 - DadosCompletos'!$A:$A,'[1]PerfilGov2018 - DadosCompletos'!$XM:$XM),"")</f>
        <v/>
      </c>
      <c r="I2141" t="str">
        <f>IF(G2141=B2141,LOOKUP(G2141,'[1]PerfilGov2018 - DadosCompletos'!$A:$A,'[1]PerfilGov2018 - DadosCompletos'!$F:$F),"")</f>
        <v/>
      </c>
      <c r="J2141" t="str">
        <f>IF(G2141=B2141,LOOKUP(G2141,'[1]PerfilGov2018 - DadosCompletos'!$A:$A,'[1]PerfilGov2018 - DadosCompletos'!$J:$J),"")</f>
        <v/>
      </c>
      <c r="K2141" t="str">
        <f>IF(G2141=B2141,LOOKUP(G2141,'[1]PerfilGov2018 - DadosCompletos'!$A:$A,'[1]PerfilGov2018 - DadosCompletos'!$AW:$AW),"")</f>
        <v/>
      </c>
      <c r="L2141" t="str">
        <f>IF(G2141=B2141,LOOKUP(G2141,'[1]PerfilGov2018 - DadosCompletos'!$A:$A,'[1]PerfilGov2018 - DadosCompletos'!$XU:$XU),"")</f>
        <v/>
      </c>
      <c r="M2141" t="str">
        <f>IF(G2141=B2141,LOOKUP(G2141,'[1]PerfilGov2018 - DadosCompletos'!$A:$A,'[1]PerfilGov2018 - DadosCompletos'!$XV:$XV),"")</f>
        <v/>
      </c>
    </row>
    <row r="2142" spans="1:13" hidden="1" x14ac:dyDescent="0.25">
      <c r="A2142" t="s">
        <v>5</v>
      </c>
      <c r="B2142">
        <v>544</v>
      </c>
      <c r="D2142" t="s">
        <v>642</v>
      </c>
      <c r="E2142" t="s">
        <v>643</v>
      </c>
      <c r="F2142" t="s">
        <v>644</v>
      </c>
      <c r="G2142">
        <f>LOOKUP(B2142,'[1]PerfilGov2018 - DadosCompletos'!$A:$A,'[1]PerfilGov2018 - DadosCompletos'!$A:$A)</f>
        <v>544</v>
      </c>
      <c r="H2142">
        <f>IF(G2142=B2142,LOOKUP(G2142,'[1]PerfilGov2018 - DadosCompletos'!$A:$A,'[1]PerfilGov2018 - DadosCompletos'!$XM:$XM),"")</f>
        <v>0.52515663740486496</v>
      </c>
      <c r="I2142">
        <f>IF(G2142=B2142,LOOKUP(G2142,'[1]PerfilGov2018 - DadosCompletos'!$A:$A,'[1]PerfilGov2018 - DadosCompletos'!$F:$F),"")</f>
        <v>0.05</v>
      </c>
      <c r="J2142">
        <f>IF(G2142=B2142,LOOKUP(G2142,'[1]PerfilGov2018 - DadosCompletos'!$A:$A,'[1]PerfilGov2018 - DadosCompletos'!$J:$J),"")</f>
        <v>0.38140120462466998</v>
      </c>
      <c r="K2142">
        <f>IF(G2142=B2142,LOOKUP(G2142,'[1]PerfilGov2018 - DadosCompletos'!$A:$A,'[1]PerfilGov2018 - DadosCompletos'!$AW:$AW),"")</f>
        <v>0.15</v>
      </c>
      <c r="L2142">
        <f>IF(G2142=B2142,LOOKUP(G2142,'[1]PerfilGov2018 - DadosCompletos'!$A:$A,'[1]PerfilGov2018 - DadosCompletos'!$XU:$XU),"")</f>
        <v>0.58004716987750404</v>
      </c>
      <c r="M2142">
        <f>IF(G2142=B2142,LOOKUP(G2142,'[1]PerfilGov2018 - DadosCompletos'!$A:$A,'[1]PerfilGov2018 - DadosCompletos'!$XV:$XV),"")</f>
        <v>0.53179211498411805</v>
      </c>
    </row>
    <row r="2143" spans="1:13" hidden="1" x14ac:dyDescent="0.25">
      <c r="A2143" t="s">
        <v>5</v>
      </c>
      <c r="B2143">
        <v>545</v>
      </c>
      <c r="D2143" t="s">
        <v>1188</v>
      </c>
      <c r="E2143" t="s">
        <v>1189</v>
      </c>
      <c r="F2143" t="s">
        <v>2891</v>
      </c>
      <c r="G2143">
        <f>LOOKUP(B2143,'[1]PerfilGov2018 - DadosCompletos'!$A:$A,'[1]PerfilGov2018 - DadosCompletos'!$A:$A)</f>
        <v>545</v>
      </c>
      <c r="H2143">
        <f>IF(G2143=B2143,LOOKUP(G2143,'[1]PerfilGov2018 - DadosCompletos'!$A:$A,'[1]PerfilGov2018 - DadosCompletos'!$XM:$XM),"")</f>
        <v>0.50010152250802198</v>
      </c>
      <c r="I2143">
        <f>IF(G2143=B2143,LOOKUP(G2143,'[1]PerfilGov2018 - DadosCompletos'!$A:$A,'[1]PerfilGov2018 - DadosCompletos'!$F:$F),"")</f>
        <v>0.582019186936373</v>
      </c>
      <c r="J2143">
        <f>IF(G2143=B2143,LOOKUP(G2143,'[1]PerfilGov2018 - DadosCompletos'!$A:$A,'[1]PerfilGov2018 - DadosCompletos'!$J:$J),"")</f>
        <v>0.05</v>
      </c>
      <c r="K2143">
        <f>IF(G2143=B2143,LOOKUP(G2143,'[1]PerfilGov2018 - DadosCompletos'!$A:$A,'[1]PerfilGov2018 - DadosCompletos'!$AW:$AW),"")</f>
        <v>0</v>
      </c>
      <c r="L2143">
        <f>IF(G2143=B2143,LOOKUP(G2143,'[1]PerfilGov2018 - DadosCompletos'!$A:$A,'[1]PerfilGov2018 - DadosCompletos'!$XU:$XU),"")</f>
        <v>0.40751996188063999</v>
      </c>
      <c r="M2143">
        <f>IF(G2143=B2143,LOOKUP(G2143,'[1]PerfilGov2018 - DadosCompletos'!$A:$A,'[1]PerfilGov2018 - DadosCompletos'!$XV:$XV),"")</f>
        <v>0.32430210434061801</v>
      </c>
    </row>
    <row r="2144" spans="1:13" hidden="1" x14ac:dyDescent="0.25">
      <c r="A2144" t="s">
        <v>5</v>
      </c>
      <c r="B2144">
        <v>546</v>
      </c>
      <c r="D2144" t="s">
        <v>12</v>
      </c>
      <c r="E2144" t="s">
        <v>13</v>
      </c>
      <c r="F2144" t="s">
        <v>11</v>
      </c>
      <c r="G2144">
        <f>LOOKUP(B2144,'[1]PerfilGov2018 - DadosCompletos'!$A:$A,'[1]PerfilGov2018 - DadosCompletos'!$A:$A)</f>
        <v>546</v>
      </c>
      <c r="H2144">
        <f>IF(G2144=B2144,LOOKUP(G2144,'[1]PerfilGov2018 - DadosCompletos'!$A:$A,'[1]PerfilGov2018 - DadosCompletos'!$XM:$XM),"")</f>
        <v>0.32572830542190701</v>
      </c>
      <c r="I2144">
        <f>IF(G2144=B2144,LOOKUP(G2144,'[1]PerfilGov2018 - DadosCompletos'!$A:$A,'[1]PerfilGov2018 - DadosCompletos'!$F:$F),"")</f>
        <v>0.05</v>
      </c>
      <c r="J2144">
        <f>IF(G2144=B2144,LOOKUP(G2144,'[1]PerfilGov2018 - DadosCompletos'!$A:$A,'[1]PerfilGov2018 - DadosCompletos'!$J:$J),"")</f>
        <v>0.05</v>
      </c>
      <c r="K2144">
        <f>IF(G2144=B2144,LOOKUP(G2144,'[1]PerfilGov2018 - DadosCompletos'!$A:$A,'[1]PerfilGov2018 - DadosCompletos'!$AW:$AW),"")</f>
        <v>0.05</v>
      </c>
      <c r="L2144">
        <f>IF(G2144=B2144,LOOKUP(G2144,'[1]PerfilGov2018 - DadosCompletos'!$A:$A,'[1]PerfilGov2018 - DadosCompletos'!$XU:$XU),"")</f>
        <v>0.21725258390683</v>
      </c>
      <c r="M2144">
        <f>IF(G2144=B2144,LOOKUP(G2144,'[1]PerfilGov2018 - DadosCompletos'!$A:$A,'[1]PerfilGov2018 - DadosCompletos'!$XV:$XV),"")</f>
        <v>0.35568115981314702</v>
      </c>
    </row>
    <row r="2145" spans="1:13" hidden="1" x14ac:dyDescent="0.25">
      <c r="A2145" t="s">
        <v>5</v>
      </c>
      <c r="B2145">
        <v>547</v>
      </c>
      <c r="D2145" t="s">
        <v>1829</v>
      </c>
      <c r="E2145" t="s">
        <v>1830</v>
      </c>
      <c r="F2145" t="s">
        <v>2906</v>
      </c>
      <c r="G2145">
        <f>LOOKUP(B2145,'[1]PerfilGov2018 - DadosCompletos'!$A:$A,'[1]PerfilGov2018 - DadosCompletos'!$A:$A)</f>
        <v>547</v>
      </c>
      <c r="H2145">
        <f>IF(G2145=B2145,LOOKUP(G2145,'[1]PerfilGov2018 - DadosCompletos'!$A:$A,'[1]PerfilGov2018 - DadosCompletos'!$XM:$XM),"")</f>
        <v>0.35469238212486198</v>
      </c>
      <c r="I2145">
        <f>IF(G2145=B2145,LOOKUP(G2145,'[1]PerfilGov2018 - DadosCompletos'!$A:$A,'[1]PerfilGov2018 - DadosCompletos'!$F:$F),"")</f>
        <v>1</v>
      </c>
      <c r="J2145">
        <f>IF(G2145=B2145,LOOKUP(G2145,'[1]PerfilGov2018 - DadosCompletos'!$A:$A,'[1]PerfilGov2018 - DadosCompletos'!$J:$J),"")</f>
        <v>0.05</v>
      </c>
      <c r="K2145">
        <f>IF(G2145=B2145,LOOKUP(G2145,'[1]PerfilGov2018 - DadosCompletos'!$A:$A,'[1]PerfilGov2018 - DadosCompletos'!$AW:$AW),"")</f>
        <v>0</v>
      </c>
      <c r="L2145">
        <f>IF(G2145=B2145,LOOKUP(G2145,'[1]PerfilGov2018 - DadosCompletos'!$A:$A,'[1]PerfilGov2018 - DadosCompletos'!$XU:$XU),"")</f>
        <v>0.36260002964431298</v>
      </c>
      <c r="M2145">
        <f>IF(G2145=B2145,LOOKUP(G2145,'[1]PerfilGov2018 - DadosCompletos'!$A:$A,'[1]PerfilGov2018 - DadosCompletos'!$XV:$XV),"")</f>
        <v>0.22794985067669499</v>
      </c>
    </row>
    <row r="2146" spans="1:13" hidden="1" x14ac:dyDescent="0.25">
      <c r="A2146" t="s">
        <v>5</v>
      </c>
      <c r="B2146">
        <v>548</v>
      </c>
      <c r="D2146" t="s">
        <v>1144</v>
      </c>
      <c r="E2146" t="s">
        <v>1145</v>
      </c>
      <c r="F2146" t="s">
        <v>1146</v>
      </c>
      <c r="G2146">
        <f>LOOKUP(B2146,'[1]PerfilGov2018 - DadosCompletos'!$A:$A,'[1]PerfilGov2018 - DadosCompletos'!$A:$A)</f>
        <v>547</v>
      </c>
      <c r="H2146" t="str">
        <f>IF(G2146=B2146,LOOKUP(G2146,'[1]PerfilGov2018 - DadosCompletos'!$A:$A,'[1]PerfilGov2018 - DadosCompletos'!$XM:$XM),"")</f>
        <v/>
      </c>
      <c r="I2146" t="str">
        <f>IF(G2146=B2146,LOOKUP(G2146,'[1]PerfilGov2018 - DadosCompletos'!$A:$A,'[1]PerfilGov2018 - DadosCompletos'!$F:$F),"")</f>
        <v/>
      </c>
      <c r="J2146" t="str">
        <f>IF(G2146=B2146,LOOKUP(G2146,'[1]PerfilGov2018 - DadosCompletos'!$A:$A,'[1]PerfilGov2018 - DadosCompletos'!$J:$J),"")</f>
        <v/>
      </c>
      <c r="K2146" t="str">
        <f>IF(G2146=B2146,LOOKUP(G2146,'[1]PerfilGov2018 - DadosCompletos'!$A:$A,'[1]PerfilGov2018 - DadosCompletos'!$AW:$AW),"")</f>
        <v/>
      </c>
      <c r="L2146" t="str">
        <f>IF(G2146=B2146,LOOKUP(G2146,'[1]PerfilGov2018 - DadosCompletos'!$A:$A,'[1]PerfilGov2018 - DadosCompletos'!$XU:$XU),"")</f>
        <v/>
      </c>
      <c r="M2146" t="str">
        <f>IF(G2146=B2146,LOOKUP(G2146,'[1]PerfilGov2018 - DadosCompletos'!$A:$A,'[1]PerfilGov2018 - DadosCompletos'!$XV:$XV),"")</f>
        <v/>
      </c>
    </row>
    <row r="2147" spans="1:13" hidden="1" x14ac:dyDescent="0.25">
      <c r="A2147" t="s">
        <v>5</v>
      </c>
      <c r="B2147">
        <v>549</v>
      </c>
      <c r="D2147" t="s">
        <v>1138</v>
      </c>
      <c r="E2147" t="s">
        <v>1139</v>
      </c>
      <c r="F2147" t="s">
        <v>1140</v>
      </c>
      <c r="G2147">
        <f>LOOKUP(B2147,'[1]PerfilGov2018 - DadosCompletos'!$A:$A,'[1]PerfilGov2018 - DadosCompletos'!$A:$A)</f>
        <v>547</v>
      </c>
      <c r="H2147" t="str">
        <f>IF(G2147=B2147,LOOKUP(G2147,'[1]PerfilGov2018 - DadosCompletos'!$A:$A,'[1]PerfilGov2018 - DadosCompletos'!$XM:$XM),"")</f>
        <v/>
      </c>
      <c r="I2147" t="str">
        <f>IF(G2147=B2147,LOOKUP(G2147,'[1]PerfilGov2018 - DadosCompletos'!$A:$A,'[1]PerfilGov2018 - DadosCompletos'!$F:$F),"")</f>
        <v/>
      </c>
      <c r="J2147" t="str">
        <f>IF(G2147=B2147,LOOKUP(G2147,'[1]PerfilGov2018 - DadosCompletos'!$A:$A,'[1]PerfilGov2018 - DadosCompletos'!$J:$J),"")</f>
        <v/>
      </c>
      <c r="K2147" t="str">
        <f>IF(G2147=B2147,LOOKUP(G2147,'[1]PerfilGov2018 - DadosCompletos'!$A:$A,'[1]PerfilGov2018 - DadosCompletos'!$AW:$AW),"")</f>
        <v/>
      </c>
      <c r="L2147" t="str">
        <f>IF(G2147=B2147,LOOKUP(G2147,'[1]PerfilGov2018 - DadosCompletos'!$A:$A,'[1]PerfilGov2018 - DadosCompletos'!$XU:$XU),"")</f>
        <v/>
      </c>
      <c r="M2147" t="str">
        <f>IF(G2147=B2147,LOOKUP(G2147,'[1]PerfilGov2018 - DadosCompletos'!$A:$A,'[1]PerfilGov2018 - DadosCompletos'!$XV:$XV),"")</f>
        <v/>
      </c>
    </row>
    <row r="2148" spans="1:13" hidden="1" x14ac:dyDescent="0.25">
      <c r="A2148" t="s">
        <v>5</v>
      </c>
      <c r="B2148">
        <v>550</v>
      </c>
      <c r="D2148" t="s">
        <v>21</v>
      </c>
      <c r="E2148" t="s">
        <v>22</v>
      </c>
      <c r="F2148" t="s">
        <v>23</v>
      </c>
      <c r="G2148">
        <f>LOOKUP(B2148,'[1]PerfilGov2018 - DadosCompletos'!$A:$A,'[1]PerfilGov2018 - DadosCompletos'!$A:$A)</f>
        <v>550</v>
      </c>
      <c r="H2148">
        <f>IF(G2148=B2148,LOOKUP(G2148,'[1]PerfilGov2018 - DadosCompletos'!$A:$A,'[1]PerfilGov2018 - DadosCompletos'!$XM:$XM),"")</f>
        <v>0.47024564564115301</v>
      </c>
      <c r="I2148">
        <f>IF(G2148=B2148,LOOKUP(G2148,'[1]PerfilGov2018 - DadosCompletos'!$A:$A,'[1]PerfilGov2018 - DadosCompletos'!$F:$F),"")</f>
        <v>0</v>
      </c>
      <c r="J2148">
        <f>IF(G2148=B2148,LOOKUP(G2148,'[1]PerfilGov2018 - DadosCompletos'!$A:$A,'[1]PerfilGov2018 - DadosCompletos'!$J:$J),"")</f>
        <v>0</v>
      </c>
      <c r="K2148">
        <f>IF(G2148=B2148,LOOKUP(G2148,'[1]PerfilGov2018 - DadosCompletos'!$A:$A,'[1]PerfilGov2018 - DadosCompletos'!$AW:$AW),"")</f>
        <v>0.15</v>
      </c>
      <c r="L2148">
        <f>IF(G2148=B2148,LOOKUP(G2148,'[1]PerfilGov2018 - DadosCompletos'!$A:$A,'[1]PerfilGov2018 - DadosCompletos'!$XU:$XU),"")</f>
        <v>0.42562041873411199</v>
      </c>
      <c r="M2148">
        <f>IF(G2148=B2148,LOOKUP(G2148,'[1]PerfilGov2018 - DadosCompletos'!$A:$A,'[1]PerfilGov2018 - DadosCompletos'!$XV:$XV),"")</f>
        <v>0.43538657947880599</v>
      </c>
    </row>
    <row r="2149" spans="1:13" hidden="1" x14ac:dyDescent="0.25">
      <c r="A2149" t="s">
        <v>5</v>
      </c>
      <c r="B2149">
        <v>551</v>
      </c>
      <c r="D2149" t="s">
        <v>32</v>
      </c>
      <c r="E2149" t="s">
        <v>33</v>
      </c>
      <c r="F2149" t="s">
        <v>34</v>
      </c>
      <c r="G2149">
        <f>LOOKUP(B2149,'[1]PerfilGov2018 - DadosCompletos'!$A:$A,'[1]PerfilGov2018 - DadosCompletos'!$A:$A)</f>
        <v>551</v>
      </c>
      <c r="H2149">
        <f>IF(G2149=B2149,LOOKUP(G2149,'[1]PerfilGov2018 - DadosCompletos'!$A:$A,'[1]PerfilGov2018 - DadosCompletos'!$XM:$XM),"")</f>
        <v>0.498211853397309</v>
      </c>
      <c r="I2149">
        <f>IF(G2149=B2149,LOOKUP(G2149,'[1]PerfilGov2018 - DadosCompletos'!$A:$A,'[1]PerfilGov2018 - DadosCompletos'!$F:$F),"")</f>
        <v>0.19524051448608601</v>
      </c>
      <c r="J2149">
        <f>IF(G2149=B2149,LOOKUP(G2149,'[1]PerfilGov2018 - DadosCompletos'!$A:$A,'[1]PerfilGov2018 - DadosCompletos'!$J:$J),"")</f>
        <v>0.05</v>
      </c>
      <c r="K2149">
        <f>IF(G2149=B2149,LOOKUP(G2149,'[1]PerfilGov2018 - DadosCompletos'!$A:$A,'[1]PerfilGov2018 - DadosCompletos'!$AW:$AW),"")</f>
        <v>1</v>
      </c>
      <c r="L2149">
        <f>IF(G2149=B2149,LOOKUP(G2149,'[1]PerfilGov2018 - DadosCompletos'!$A:$A,'[1]PerfilGov2018 - DadosCompletos'!$XU:$XU),"")</f>
        <v>0.45415082645705701</v>
      </c>
      <c r="M2149">
        <f>IF(G2149=B2149,LOOKUP(G2149,'[1]PerfilGov2018 - DadosCompletos'!$A:$A,'[1]PerfilGov2018 - DadosCompletos'!$XV:$XV),"")</f>
        <v>0.55663697097667897</v>
      </c>
    </row>
    <row r="2150" spans="1:13" hidden="1" x14ac:dyDescent="0.25">
      <c r="A2150" t="s">
        <v>5</v>
      </c>
      <c r="B2150">
        <v>552</v>
      </c>
      <c r="D2150" t="s">
        <v>49</v>
      </c>
      <c r="E2150" t="s">
        <v>50</v>
      </c>
      <c r="F2150" t="s">
        <v>51</v>
      </c>
      <c r="G2150">
        <f>LOOKUP(B2150,'[1]PerfilGov2018 - DadosCompletos'!$A:$A,'[1]PerfilGov2018 - DadosCompletos'!$A:$A)</f>
        <v>552</v>
      </c>
      <c r="H2150">
        <f>IF(G2150=B2150,LOOKUP(G2150,'[1]PerfilGov2018 - DadosCompletos'!$A:$A,'[1]PerfilGov2018 - DadosCompletos'!$XM:$XM),"")</f>
        <v>0.20971346459961199</v>
      </c>
      <c r="I2150">
        <f>IF(G2150=B2150,LOOKUP(G2150,'[1]PerfilGov2018 - DadosCompletos'!$A:$A,'[1]PerfilGov2018 - DadosCompletos'!$F:$F),"")</f>
        <v>0</v>
      </c>
      <c r="J2150">
        <f>IF(G2150=B2150,LOOKUP(G2150,'[1]PerfilGov2018 - DadosCompletos'!$A:$A,'[1]PerfilGov2018 - DadosCompletos'!$J:$J),"")</f>
        <v>0.42367740590209502</v>
      </c>
      <c r="K2150">
        <f>IF(G2150=B2150,LOOKUP(G2150,'[1]PerfilGov2018 - DadosCompletos'!$A:$A,'[1]PerfilGov2018 - DadosCompletos'!$AW:$AW),"")</f>
        <v>0</v>
      </c>
      <c r="L2150">
        <f>IF(G2150=B2150,LOOKUP(G2150,'[1]PerfilGov2018 - DadosCompletos'!$A:$A,'[1]PerfilGov2018 - DadosCompletos'!$XU:$XU),"")</f>
        <v>0.42409744685914602</v>
      </c>
      <c r="M2150">
        <f>IF(G2150=B2150,LOOKUP(G2150,'[1]PerfilGov2018 - DadosCompletos'!$A:$A,'[1]PerfilGov2018 - DadosCompletos'!$XV:$XV),"")</f>
        <v>0.27766337578608502</v>
      </c>
    </row>
    <row r="2151" spans="1:13" hidden="1" x14ac:dyDescent="0.25">
      <c r="A2151" t="s">
        <v>5</v>
      </c>
      <c r="B2151">
        <v>553</v>
      </c>
      <c r="D2151" t="s">
        <v>127</v>
      </c>
      <c r="E2151" t="s">
        <v>128</v>
      </c>
      <c r="F2151" t="s">
        <v>129</v>
      </c>
      <c r="G2151">
        <f>LOOKUP(B2151,'[1]PerfilGov2018 - DadosCompletos'!$A:$A,'[1]PerfilGov2018 - DadosCompletos'!$A:$A)</f>
        <v>553</v>
      </c>
      <c r="H2151">
        <f>IF(G2151=B2151,LOOKUP(G2151,'[1]PerfilGov2018 - DadosCompletos'!$A:$A,'[1]PerfilGov2018 - DadosCompletos'!$XM:$XM),"")</f>
        <v>0.42117559955178901</v>
      </c>
      <c r="I2151">
        <f>IF(G2151=B2151,LOOKUP(G2151,'[1]PerfilGov2018 - DadosCompletos'!$A:$A,'[1]PerfilGov2018 - DadosCompletos'!$F:$F),"")</f>
        <v>0.37174298104388198</v>
      </c>
      <c r="J2151">
        <f>IF(G2151=B2151,LOOKUP(G2151,'[1]PerfilGov2018 - DadosCompletos'!$A:$A,'[1]PerfilGov2018 - DadosCompletos'!$J:$J),"")</f>
        <v>0.05</v>
      </c>
      <c r="K2151">
        <f>IF(G2151=B2151,LOOKUP(G2151,'[1]PerfilGov2018 - DadosCompletos'!$A:$A,'[1]PerfilGov2018 - DadosCompletos'!$AW:$AW),"")</f>
        <v>0.05</v>
      </c>
      <c r="L2151">
        <f>IF(G2151=B2151,LOOKUP(G2151,'[1]PerfilGov2018 - DadosCompletos'!$A:$A,'[1]PerfilGov2018 - DadosCompletos'!$XU:$XU),"")</f>
        <v>0.38293621994118698</v>
      </c>
      <c r="M2151">
        <f>IF(G2151=B2151,LOOKUP(G2151,'[1]PerfilGov2018 - DadosCompletos'!$A:$A,'[1]PerfilGov2018 - DadosCompletos'!$XV:$XV),"")</f>
        <v>0.36854567044312703</v>
      </c>
    </row>
    <row r="2152" spans="1:13" hidden="1" x14ac:dyDescent="0.25">
      <c r="A2152" t="s">
        <v>5</v>
      </c>
      <c r="B2152">
        <v>554</v>
      </c>
      <c r="D2152" t="s">
        <v>136</v>
      </c>
      <c r="E2152" t="s">
        <v>137</v>
      </c>
      <c r="F2152" t="s">
        <v>138</v>
      </c>
      <c r="G2152">
        <f>LOOKUP(B2152,'[1]PerfilGov2018 - DadosCompletos'!$A:$A,'[1]PerfilGov2018 - DadosCompletos'!$A:$A)</f>
        <v>554</v>
      </c>
      <c r="H2152">
        <f>IF(G2152=B2152,LOOKUP(G2152,'[1]PerfilGov2018 - DadosCompletos'!$A:$A,'[1]PerfilGov2018 - DadosCompletos'!$XM:$XM),"")</f>
        <v>0.89768581274772297</v>
      </c>
      <c r="I2152">
        <f>IF(G2152=B2152,LOOKUP(G2152,'[1]PerfilGov2018 - DadosCompletos'!$A:$A,'[1]PerfilGov2018 - DadosCompletos'!$F:$F),"")</f>
        <v>0.81233148845752401</v>
      </c>
      <c r="J2152">
        <f>IF(G2152=B2152,LOOKUP(G2152,'[1]PerfilGov2018 - DadosCompletos'!$A:$A,'[1]PerfilGov2018 - DadosCompletos'!$J:$J),"")</f>
        <v>0.85163534255909901</v>
      </c>
      <c r="K2152">
        <f>IF(G2152=B2152,LOOKUP(G2152,'[1]PerfilGov2018 - DadosCompletos'!$A:$A,'[1]PerfilGov2018 - DadosCompletos'!$AW:$AW),"")</f>
        <v>0.15</v>
      </c>
      <c r="L2152">
        <f>IF(G2152=B2152,LOOKUP(G2152,'[1]PerfilGov2018 - DadosCompletos'!$A:$A,'[1]PerfilGov2018 - DadosCompletos'!$XU:$XU),"")</f>
        <v>0.89982463208896002</v>
      </c>
      <c r="M2152">
        <f>IF(G2152=B2152,LOOKUP(G2152,'[1]PerfilGov2018 - DadosCompletos'!$A:$A,'[1]PerfilGov2018 - DadosCompletos'!$XV:$XV),"")</f>
        <v>0.82156661710351597</v>
      </c>
    </row>
    <row r="2153" spans="1:13" hidden="1" x14ac:dyDescent="0.25">
      <c r="A2153" t="s">
        <v>5</v>
      </c>
      <c r="B2153">
        <v>555</v>
      </c>
      <c r="D2153" t="s">
        <v>133</v>
      </c>
      <c r="E2153" t="s">
        <v>134</v>
      </c>
      <c r="F2153" t="s">
        <v>135</v>
      </c>
      <c r="G2153">
        <f>LOOKUP(B2153,'[1]PerfilGov2018 - DadosCompletos'!$A:$A,'[1]PerfilGov2018 - DadosCompletos'!$A:$A)</f>
        <v>555</v>
      </c>
      <c r="H2153">
        <f>IF(G2153=B2153,LOOKUP(G2153,'[1]PerfilGov2018 - DadosCompletos'!$A:$A,'[1]PerfilGov2018 - DadosCompletos'!$XM:$XM),"")</f>
        <v>0.69743295647342995</v>
      </c>
      <c r="I2153">
        <f>IF(G2153=B2153,LOOKUP(G2153,'[1]PerfilGov2018 - DadosCompletos'!$A:$A,'[1]PerfilGov2018 - DadosCompletos'!$F:$F),"")</f>
        <v>0.28794222814197001</v>
      </c>
      <c r="J2153">
        <f>IF(G2153=B2153,LOOKUP(G2153,'[1]PerfilGov2018 - DadosCompletos'!$A:$A,'[1]PerfilGov2018 - DadosCompletos'!$J:$J),"")</f>
        <v>0.05</v>
      </c>
      <c r="K2153">
        <f>IF(G2153=B2153,LOOKUP(G2153,'[1]PerfilGov2018 - DadosCompletos'!$A:$A,'[1]PerfilGov2018 - DadosCompletos'!$AW:$AW),"")</f>
        <v>0.41652329926813803</v>
      </c>
      <c r="L2153">
        <f>IF(G2153=B2153,LOOKUP(G2153,'[1]PerfilGov2018 - DadosCompletos'!$A:$A,'[1]PerfilGov2018 - DadosCompletos'!$XU:$XU),"")</f>
        <v>0.33667428360214402</v>
      </c>
      <c r="M2153">
        <f>IF(G2153=B2153,LOOKUP(G2153,'[1]PerfilGov2018 - DadosCompletos'!$A:$A,'[1]PerfilGov2018 - DadosCompletos'!$XV:$XV),"")</f>
        <v>0.35612131011209402</v>
      </c>
    </row>
    <row r="2154" spans="1:13" hidden="1" x14ac:dyDescent="0.25">
      <c r="A2154" t="s">
        <v>5</v>
      </c>
      <c r="B2154">
        <v>556</v>
      </c>
      <c r="D2154" t="s">
        <v>2083</v>
      </c>
      <c r="E2154" t="s">
        <v>2084</v>
      </c>
      <c r="F2154" t="s">
        <v>2085</v>
      </c>
      <c r="G2154">
        <f>LOOKUP(B2154,'[1]PerfilGov2018 - DadosCompletos'!$A:$A,'[1]PerfilGov2018 - DadosCompletos'!$A:$A)</f>
        <v>556</v>
      </c>
      <c r="H2154">
        <f>IF(G2154=B2154,LOOKUP(G2154,'[1]PerfilGov2018 - DadosCompletos'!$A:$A,'[1]PerfilGov2018 - DadosCompletos'!$XM:$XM),"")</f>
        <v>0.55028589381321202</v>
      </c>
      <c r="I2154">
        <f>IF(G2154=B2154,LOOKUP(G2154,'[1]PerfilGov2018 - DadosCompletos'!$A:$A,'[1]PerfilGov2018 - DadosCompletos'!$F:$F),"")</f>
        <v>0.33544738944827401</v>
      </c>
      <c r="J2154">
        <f>IF(G2154=B2154,LOOKUP(G2154,'[1]PerfilGov2018 - DadosCompletos'!$A:$A,'[1]PerfilGov2018 - DadosCompletos'!$J:$J),"")</f>
        <v>0.15</v>
      </c>
      <c r="K2154">
        <f>IF(G2154=B2154,LOOKUP(G2154,'[1]PerfilGov2018 - DadosCompletos'!$A:$A,'[1]PerfilGov2018 - DadosCompletos'!$AW:$AW),"")</f>
        <v>0.5</v>
      </c>
      <c r="L2154">
        <f>IF(G2154=B2154,LOOKUP(G2154,'[1]PerfilGov2018 - DadosCompletos'!$A:$A,'[1]PerfilGov2018 - DadosCompletos'!$XU:$XU),"")</f>
        <v>0.269076109788983</v>
      </c>
      <c r="M2154">
        <f>IF(G2154=B2154,LOOKUP(G2154,'[1]PerfilGov2018 - DadosCompletos'!$A:$A,'[1]PerfilGov2018 - DadosCompletos'!$XV:$XV),"")</f>
        <v>0.42752215225089601</v>
      </c>
    </row>
    <row r="2155" spans="1:13" hidden="1" x14ac:dyDescent="0.25">
      <c r="A2155" t="s">
        <v>5</v>
      </c>
      <c r="B2155">
        <v>557</v>
      </c>
      <c r="D2155" t="s">
        <v>335</v>
      </c>
      <c r="E2155" t="s">
        <v>336</v>
      </c>
      <c r="F2155" t="s">
        <v>337</v>
      </c>
      <c r="G2155">
        <f>LOOKUP(B2155,'[1]PerfilGov2018 - DadosCompletos'!$A:$A,'[1]PerfilGov2018 - DadosCompletos'!$A:$A)</f>
        <v>556</v>
      </c>
      <c r="H2155" t="str">
        <f>IF(G2155=B2155,LOOKUP(G2155,'[1]PerfilGov2018 - DadosCompletos'!$A:$A,'[1]PerfilGov2018 - DadosCompletos'!$XM:$XM),"")</f>
        <v/>
      </c>
      <c r="I2155" t="str">
        <f>IF(G2155=B2155,LOOKUP(G2155,'[1]PerfilGov2018 - DadosCompletos'!$A:$A,'[1]PerfilGov2018 - DadosCompletos'!$F:$F),"")</f>
        <v/>
      </c>
      <c r="J2155" t="str">
        <f>IF(G2155=B2155,LOOKUP(G2155,'[1]PerfilGov2018 - DadosCompletos'!$A:$A,'[1]PerfilGov2018 - DadosCompletos'!$J:$J),"")</f>
        <v/>
      </c>
      <c r="K2155" t="str">
        <f>IF(G2155=B2155,LOOKUP(G2155,'[1]PerfilGov2018 - DadosCompletos'!$A:$A,'[1]PerfilGov2018 - DadosCompletos'!$AW:$AW),"")</f>
        <v/>
      </c>
      <c r="L2155" t="str">
        <f>IF(G2155=B2155,LOOKUP(G2155,'[1]PerfilGov2018 - DadosCompletos'!$A:$A,'[1]PerfilGov2018 - DadosCompletos'!$XU:$XU),"")</f>
        <v/>
      </c>
      <c r="M2155" t="str">
        <f>IF(G2155=B2155,LOOKUP(G2155,'[1]PerfilGov2018 - DadosCompletos'!$A:$A,'[1]PerfilGov2018 - DadosCompletos'!$XV:$XV),"")</f>
        <v/>
      </c>
    </row>
    <row r="2156" spans="1:13" hidden="1" x14ac:dyDescent="0.25">
      <c r="A2156" t="s">
        <v>5</v>
      </c>
      <c r="B2156">
        <v>558</v>
      </c>
      <c r="D2156" t="s">
        <v>338</v>
      </c>
      <c r="E2156" t="s">
        <v>339</v>
      </c>
      <c r="F2156" t="s">
        <v>340</v>
      </c>
      <c r="G2156">
        <f>LOOKUP(B2156,'[1]PerfilGov2018 - DadosCompletos'!$A:$A,'[1]PerfilGov2018 - DadosCompletos'!$A:$A)</f>
        <v>558</v>
      </c>
      <c r="H2156">
        <f>IF(G2156=B2156,LOOKUP(G2156,'[1]PerfilGov2018 - DadosCompletos'!$A:$A,'[1]PerfilGov2018 - DadosCompletos'!$XM:$XM),"")</f>
        <v>0.50489891074515103</v>
      </c>
      <c r="I2156">
        <f>IF(G2156=B2156,LOOKUP(G2156,'[1]PerfilGov2018 - DadosCompletos'!$A:$A,'[1]PerfilGov2018 - DadosCompletos'!$F:$F),"")</f>
        <v>0.19014849413747301</v>
      </c>
      <c r="J2156">
        <f>IF(G2156=B2156,LOOKUP(G2156,'[1]PerfilGov2018 - DadosCompletos'!$A:$A,'[1]PerfilGov2018 - DadosCompletos'!$J:$J),"")</f>
        <v>0.15</v>
      </c>
      <c r="K2156">
        <f>IF(G2156=B2156,LOOKUP(G2156,'[1]PerfilGov2018 - DadosCompletos'!$A:$A,'[1]PerfilGov2018 - DadosCompletos'!$AW:$AW),"")</f>
        <v>0.41279843461201299</v>
      </c>
      <c r="L2156">
        <f>IF(G2156=B2156,LOOKUP(G2156,'[1]PerfilGov2018 - DadosCompletos'!$A:$A,'[1]PerfilGov2018 - DadosCompletos'!$XU:$XU),"")</f>
        <v>0.30450238048616302</v>
      </c>
      <c r="M2156">
        <f>IF(G2156=B2156,LOOKUP(G2156,'[1]PerfilGov2018 - DadosCompletos'!$A:$A,'[1]PerfilGov2018 - DadosCompletos'!$XV:$XV),"")</f>
        <v>0.44744586929062102</v>
      </c>
    </row>
    <row r="2157" spans="1:13" hidden="1" x14ac:dyDescent="0.25">
      <c r="A2157" t="s">
        <v>5</v>
      </c>
      <c r="B2157">
        <v>559</v>
      </c>
      <c r="D2157" t="s">
        <v>355</v>
      </c>
      <c r="E2157" t="s">
        <v>356</v>
      </c>
      <c r="F2157" t="s">
        <v>357</v>
      </c>
      <c r="G2157">
        <f>LOOKUP(B2157,'[1]PerfilGov2018 - DadosCompletos'!$A:$A,'[1]PerfilGov2018 - DadosCompletos'!$A:$A)</f>
        <v>559</v>
      </c>
      <c r="H2157">
        <f>IF(G2157=B2157,LOOKUP(G2157,'[1]PerfilGov2018 - DadosCompletos'!$A:$A,'[1]PerfilGov2018 - DadosCompletos'!$XM:$XM),"")</f>
        <v>8.6271861236516603E-2</v>
      </c>
      <c r="I2157">
        <f>IF(G2157=B2157,LOOKUP(G2157,'[1]PerfilGov2018 - DadosCompletos'!$A:$A,'[1]PerfilGov2018 - DadosCompletos'!$F:$F),"")</f>
        <v>0</v>
      </c>
      <c r="J2157">
        <f>IF(G2157=B2157,LOOKUP(G2157,'[1]PerfilGov2018 - DadosCompletos'!$A:$A,'[1]PerfilGov2018 - DadosCompletos'!$J:$J),"")</f>
        <v>0.15</v>
      </c>
      <c r="K2157">
        <f>IF(G2157=B2157,LOOKUP(G2157,'[1]PerfilGov2018 - DadosCompletos'!$A:$A,'[1]PerfilGov2018 - DadosCompletos'!$AW:$AW),"")</f>
        <v>0.15</v>
      </c>
      <c r="L2157">
        <f>IF(G2157=B2157,LOOKUP(G2157,'[1]PerfilGov2018 - DadosCompletos'!$A:$A,'[1]PerfilGov2018 - DadosCompletos'!$XU:$XU),"")</f>
        <v>0.10443511030144401</v>
      </c>
      <c r="M2157">
        <f>IF(G2157=B2157,LOOKUP(G2157,'[1]PerfilGov2018 - DadosCompletos'!$A:$A,'[1]PerfilGov2018 - DadosCompletos'!$XV:$XV),"")</f>
        <v>9.1283026922312799E-2</v>
      </c>
    </row>
    <row r="2158" spans="1:13" hidden="1" x14ac:dyDescent="0.25">
      <c r="A2158" t="s">
        <v>5</v>
      </c>
      <c r="B2158">
        <v>560</v>
      </c>
      <c r="E2158" t="s">
        <v>377</v>
      </c>
      <c r="F2158" t="s">
        <v>378</v>
      </c>
      <c r="G2158">
        <f>LOOKUP(B2158,'[1]PerfilGov2018 - DadosCompletos'!$A:$A,'[1]PerfilGov2018 - DadosCompletos'!$A:$A)</f>
        <v>559</v>
      </c>
      <c r="H2158" t="str">
        <f>IF(G2158=B2158,LOOKUP(G2158,'[1]PerfilGov2018 - DadosCompletos'!$A:$A,'[1]PerfilGov2018 - DadosCompletos'!$XM:$XM),"")</f>
        <v/>
      </c>
      <c r="I2158" t="str">
        <f>IF(G2158=B2158,LOOKUP(G2158,'[1]PerfilGov2018 - DadosCompletos'!$A:$A,'[1]PerfilGov2018 - DadosCompletos'!$F:$F),"")</f>
        <v/>
      </c>
      <c r="J2158" t="str">
        <f>IF(G2158=B2158,LOOKUP(G2158,'[1]PerfilGov2018 - DadosCompletos'!$A:$A,'[1]PerfilGov2018 - DadosCompletos'!$J:$J),"")</f>
        <v/>
      </c>
      <c r="K2158" t="str">
        <f>IF(G2158=B2158,LOOKUP(G2158,'[1]PerfilGov2018 - DadosCompletos'!$A:$A,'[1]PerfilGov2018 - DadosCompletos'!$AW:$AW),"")</f>
        <v/>
      </c>
      <c r="L2158" t="str">
        <f>IF(G2158=B2158,LOOKUP(G2158,'[1]PerfilGov2018 - DadosCompletos'!$A:$A,'[1]PerfilGov2018 - DadosCompletos'!$XU:$XU),"")</f>
        <v/>
      </c>
      <c r="M2158" t="str">
        <f>IF(G2158=B2158,LOOKUP(G2158,'[1]PerfilGov2018 - DadosCompletos'!$A:$A,'[1]PerfilGov2018 - DadosCompletos'!$XV:$XV),"")</f>
        <v/>
      </c>
    </row>
    <row r="2159" spans="1:13" hidden="1" x14ac:dyDescent="0.25">
      <c r="A2159" t="s">
        <v>5</v>
      </c>
      <c r="B2159">
        <v>561</v>
      </c>
      <c r="D2159" t="s">
        <v>379</v>
      </c>
      <c r="E2159" t="s">
        <v>380</v>
      </c>
      <c r="F2159" t="s">
        <v>381</v>
      </c>
      <c r="G2159">
        <f>LOOKUP(B2159,'[1]PerfilGov2018 - DadosCompletos'!$A:$A,'[1]PerfilGov2018 - DadosCompletos'!$A:$A)</f>
        <v>561</v>
      </c>
      <c r="H2159">
        <f>IF(G2159=B2159,LOOKUP(G2159,'[1]PerfilGov2018 - DadosCompletos'!$A:$A,'[1]PerfilGov2018 - DadosCompletos'!$XM:$XM),"")</f>
        <v>0.43536276386165601</v>
      </c>
      <c r="I2159">
        <f>IF(G2159=B2159,LOOKUP(G2159,'[1]PerfilGov2018 - DadosCompletos'!$A:$A,'[1]PerfilGov2018 - DadosCompletos'!$F:$F),"")</f>
        <v>0.46875961392118398</v>
      </c>
      <c r="J2159">
        <f>IF(G2159=B2159,LOOKUP(G2159,'[1]PerfilGov2018 - DadosCompletos'!$A:$A,'[1]PerfilGov2018 - DadosCompletos'!$J:$J),"")</f>
        <v>0.208826082918559</v>
      </c>
      <c r="K2159">
        <f>IF(G2159=B2159,LOOKUP(G2159,'[1]PerfilGov2018 - DadosCompletos'!$A:$A,'[1]PerfilGov2018 - DadosCompletos'!$AW:$AW),"")</f>
        <v>0.15</v>
      </c>
      <c r="L2159">
        <f>IF(G2159=B2159,LOOKUP(G2159,'[1]PerfilGov2018 - DadosCompletos'!$A:$A,'[1]PerfilGov2018 - DadosCompletos'!$XU:$XU),"")</f>
        <v>0.46798685853446798</v>
      </c>
      <c r="M2159">
        <f>IF(G2159=B2159,LOOKUP(G2159,'[1]PerfilGov2018 - DadosCompletos'!$A:$A,'[1]PerfilGov2018 - DadosCompletos'!$XV:$XV),"")</f>
        <v>0.47684365829574998</v>
      </c>
    </row>
    <row r="2160" spans="1:13" hidden="1" x14ac:dyDescent="0.25">
      <c r="A2160" t="s">
        <v>5</v>
      </c>
      <c r="B2160">
        <v>562</v>
      </c>
      <c r="D2160" t="s">
        <v>382</v>
      </c>
      <c r="E2160" t="s">
        <v>383</v>
      </c>
      <c r="F2160" t="s">
        <v>384</v>
      </c>
      <c r="G2160">
        <f>LOOKUP(B2160,'[1]PerfilGov2018 - DadosCompletos'!$A:$A,'[1]PerfilGov2018 - DadosCompletos'!$A:$A)</f>
        <v>562</v>
      </c>
      <c r="H2160">
        <f>IF(G2160=B2160,LOOKUP(G2160,'[1]PerfilGov2018 - DadosCompletos'!$A:$A,'[1]PerfilGov2018 - DadosCompletos'!$XM:$XM),"")</f>
        <v>0.25348551490907101</v>
      </c>
      <c r="I2160">
        <f>IF(G2160=B2160,LOOKUP(G2160,'[1]PerfilGov2018 - DadosCompletos'!$A:$A,'[1]PerfilGov2018 - DadosCompletos'!$F:$F),"")</f>
        <v>0.28794222814197001</v>
      </c>
      <c r="J2160">
        <f>IF(G2160=B2160,LOOKUP(G2160,'[1]PerfilGov2018 - DadosCompletos'!$A:$A,'[1]PerfilGov2018 - DadosCompletos'!$J:$J),"")</f>
        <v>0</v>
      </c>
      <c r="K2160">
        <f>IF(G2160=B2160,LOOKUP(G2160,'[1]PerfilGov2018 - DadosCompletos'!$A:$A,'[1]PerfilGov2018 - DadosCompletos'!$AW:$AW),"")</f>
        <v>0.05</v>
      </c>
      <c r="L2160">
        <f>IF(G2160=B2160,LOOKUP(G2160,'[1]PerfilGov2018 - DadosCompletos'!$A:$A,'[1]PerfilGov2018 - DadosCompletos'!$XU:$XU),"")</f>
        <v>0.37072805773304002</v>
      </c>
      <c r="M2160">
        <f>IF(G2160=B2160,LOOKUP(G2160,'[1]PerfilGov2018 - DadosCompletos'!$A:$A,'[1]PerfilGov2018 - DadosCompletos'!$XV:$XV),"")</f>
        <v>0.29869085409232898</v>
      </c>
    </row>
    <row r="2161" spans="1:13" hidden="1" x14ac:dyDescent="0.25">
      <c r="A2161" t="s">
        <v>5</v>
      </c>
      <c r="B2161">
        <v>563</v>
      </c>
      <c r="D2161" t="s">
        <v>358</v>
      </c>
      <c r="E2161" t="s">
        <v>359</v>
      </c>
      <c r="F2161" t="s">
        <v>360</v>
      </c>
      <c r="G2161">
        <f>LOOKUP(B2161,'[1]PerfilGov2018 - DadosCompletos'!$A:$A,'[1]PerfilGov2018 - DadosCompletos'!$A:$A)</f>
        <v>563</v>
      </c>
      <c r="H2161">
        <f>IF(G2161=B2161,LOOKUP(G2161,'[1]PerfilGov2018 - DadosCompletos'!$A:$A,'[1]PerfilGov2018 - DadosCompletos'!$XM:$XM),"")</f>
        <v>0.348879199249997</v>
      </c>
      <c r="I2161">
        <f>IF(G2161=B2161,LOOKUP(G2161,'[1]PerfilGov2018 - DadosCompletos'!$A:$A,'[1]PerfilGov2018 - DadosCompletos'!$F:$F),"")</f>
        <v>0.46875961392118398</v>
      </c>
      <c r="J2161">
        <f>IF(G2161=B2161,LOOKUP(G2161,'[1]PerfilGov2018 - DadosCompletos'!$A:$A,'[1]PerfilGov2018 - DadosCompletos'!$J:$J),"")</f>
        <v>0.05</v>
      </c>
      <c r="K2161">
        <f>IF(G2161=B2161,LOOKUP(G2161,'[1]PerfilGov2018 - DadosCompletos'!$A:$A,'[1]PerfilGov2018 - DadosCompletos'!$AW:$AW),"")</f>
        <v>0.41652329926813803</v>
      </c>
      <c r="L2161">
        <f>IF(G2161=B2161,LOOKUP(G2161,'[1]PerfilGov2018 - DadosCompletos'!$A:$A,'[1]PerfilGov2018 - DadosCompletos'!$XU:$XU),"")</f>
        <v>0.30296761434937602</v>
      </c>
      <c r="M2161">
        <f>IF(G2161=B2161,LOOKUP(G2161,'[1]PerfilGov2018 - DadosCompletos'!$A:$A,'[1]PerfilGov2018 - DadosCompletos'!$XV:$XV),"")</f>
        <v>0.37366850204803598</v>
      </c>
    </row>
    <row r="2162" spans="1:13" hidden="1" x14ac:dyDescent="0.25">
      <c r="A2162" t="s">
        <v>5</v>
      </c>
      <c r="B2162">
        <v>564</v>
      </c>
      <c r="D2162" t="s">
        <v>362</v>
      </c>
      <c r="E2162" t="s">
        <v>363</v>
      </c>
      <c r="F2162" t="s">
        <v>364</v>
      </c>
      <c r="G2162">
        <f>LOOKUP(B2162,'[1]PerfilGov2018 - DadosCompletos'!$A:$A,'[1]PerfilGov2018 - DadosCompletos'!$A:$A)</f>
        <v>564</v>
      </c>
      <c r="H2162">
        <f>IF(G2162=B2162,LOOKUP(G2162,'[1]PerfilGov2018 - DadosCompletos'!$A:$A,'[1]PerfilGov2018 - DadosCompletos'!$XM:$XM),"")</f>
        <v>0.44187880521382999</v>
      </c>
      <c r="I2162">
        <f>IF(G2162=B2162,LOOKUP(G2162,'[1]PerfilGov2018 - DadosCompletos'!$A:$A,'[1]PerfilGov2018 - DadosCompletos'!$F:$F),"")</f>
        <v>0.71531485558022201</v>
      </c>
      <c r="J2162">
        <f>IF(G2162=B2162,LOOKUP(G2162,'[1]PerfilGov2018 - DadosCompletos'!$A:$A,'[1]PerfilGov2018 - DadosCompletos'!$J:$J),"")</f>
        <v>0.15</v>
      </c>
      <c r="K2162">
        <f>IF(G2162=B2162,LOOKUP(G2162,'[1]PerfilGov2018 - DadosCompletos'!$A:$A,'[1]PerfilGov2018 - DadosCompletos'!$AW:$AW),"")</f>
        <v>0</v>
      </c>
      <c r="L2162">
        <f>IF(G2162=B2162,LOOKUP(G2162,'[1]PerfilGov2018 - DadosCompletos'!$A:$A,'[1]PerfilGov2018 - DadosCompletos'!$XU:$XU),"")</f>
        <v>0.50109824402205205</v>
      </c>
      <c r="M2162">
        <f>IF(G2162=B2162,LOOKUP(G2162,'[1]PerfilGov2018 - DadosCompletos'!$A:$A,'[1]PerfilGov2018 - DadosCompletos'!$XV:$XV),"")</f>
        <v>0.48159799203083697</v>
      </c>
    </row>
    <row r="2163" spans="1:13" hidden="1" x14ac:dyDescent="0.25">
      <c r="A2163" t="s">
        <v>5</v>
      </c>
      <c r="B2163">
        <v>565</v>
      </c>
      <c r="D2163" t="s">
        <v>366</v>
      </c>
      <c r="E2163" t="s">
        <v>367</v>
      </c>
      <c r="F2163" t="s">
        <v>368</v>
      </c>
      <c r="G2163">
        <f>LOOKUP(B2163,'[1]PerfilGov2018 - DadosCompletos'!$A:$A,'[1]PerfilGov2018 - DadosCompletos'!$A:$A)</f>
        <v>564</v>
      </c>
      <c r="H2163" t="str">
        <f>IF(G2163=B2163,LOOKUP(G2163,'[1]PerfilGov2018 - DadosCompletos'!$A:$A,'[1]PerfilGov2018 - DadosCompletos'!$XM:$XM),"")</f>
        <v/>
      </c>
      <c r="I2163" t="str">
        <f>IF(G2163=B2163,LOOKUP(G2163,'[1]PerfilGov2018 - DadosCompletos'!$A:$A,'[1]PerfilGov2018 - DadosCompletos'!$F:$F),"")</f>
        <v/>
      </c>
      <c r="J2163" t="str">
        <f>IF(G2163=B2163,LOOKUP(G2163,'[1]PerfilGov2018 - DadosCompletos'!$A:$A,'[1]PerfilGov2018 - DadosCompletos'!$J:$J),"")</f>
        <v/>
      </c>
      <c r="K2163" t="str">
        <f>IF(G2163=B2163,LOOKUP(G2163,'[1]PerfilGov2018 - DadosCompletos'!$A:$A,'[1]PerfilGov2018 - DadosCompletos'!$AW:$AW),"")</f>
        <v/>
      </c>
      <c r="L2163" t="str">
        <f>IF(G2163=B2163,LOOKUP(G2163,'[1]PerfilGov2018 - DadosCompletos'!$A:$A,'[1]PerfilGov2018 - DadosCompletos'!$XU:$XU),"")</f>
        <v/>
      </c>
      <c r="M2163" t="str">
        <f>IF(G2163=B2163,LOOKUP(G2163,'[1]PerfilGov2018 - DadosCompletos'!$A:$A,'[1]PerfilGov2018 - DadosCompletos'!$XV:$XV),"")</f>
        <v/>
      </c>
    </row>
    <row r="2164" spans="1:13" hidden="1" x14ac:dyDescent="0.25">
      <c r="A2164" t="s">
        <v>5</v>
      </c>
      <c r="B2164">
        <v>566</v>
      </c>
      <c r="D2164" t="s">
        <v>405</v>
      </c>
      <c r="E2164" t="s">
        <v>406</v>
      </c>
      <c r="F2164" t="s">
        <v>407</v>
      </c>
      <c r="G2164">
        <f>LOOKUP(B2164,'[1]PerfilGov2018 - DadosCompletos'!$A:$A,'[1]PerfilGov2018 - DadosCompletos'!$A:$A)</f>
        <v>564</v>
      </c>
      <c r="H2164" t="str">
        <f>IF(G2164=B2164,LOOKUP(G2164,'[1]PerfilGov2018 - DadosCompletos'!$A:$A,'[1]PerfilGov2018 - DadosCompletos'!$XM:$XM),"")</f>
        <v/>
      </c>
      <c r="I2164" t="str">
        <f>IF(G2164=B2164,LOOKUP(G2164,'[1]PerfilGov2018 - DadosCompletos'!$A:$A,'[1]PerfilGov2018 - DadosCompletos'!$F:$F),"")</f>
        <v/>
      </c>
      <c r="J2164" t="str">
        <f>IF(G2164=B2164,LOOKUP(G2164,'[1]PerfilGov2018 - DadosCompletos'!$A:$A,'[1]PerfilGov2018 - DadosCompletos'!$J:$J),"")</f>
        <v/>
      </c>
      <c r="K2164" t="str">
        <f>IF(G2164=B2164,LOOKUP(G2164,'[1]PerfilGov2018 - DadosCompletos'!$A:$A,'[1]PerfilGov2018 - DadosCompletos'!$AW:$AW),"")</f>
        <v/>
      </c>
      <c r="L2164" t="str">
        <f>IF(G2164=B2164,LOOKUP(G2164,'[1]PerfilGov2018 - DadosCompletos'!$A:$A,'[1]PerfilGov2018 - DadosCompletos'!$XU:$XU),"")</f>
        <v/>
      </c>
      <c r="M2164" t="str">
        <f>IF(G2164=B2164,LOOKUP(G2164,'[1]PerfilGov2018 - DadosCompletos'!$A:$A,'[1]PerfilGov2018 - DadosCompletos'!$XV:$XV),"")</f>
        <v/>
      </c>
    </row>
    <row r="2165" spans="1:13" hidden="1" x14ac:dyDescent="0.25">
      <c r="A2165" t="s">
        <v>5</v>
      </c>
      <c r="B2165">
        <v>567</v>
      </c>
      <c r="D2165" t="s">
        <v>541</v>
      </c>
      <c r="E2165" t="s">
        <v>542</v>
      </c>
      <c r="F2165" t="s">
        <v>543</v>
      </c>
      <c r="G2165">
        <f>LOOKUP(B2165,'[1]PerfilGov2018 - DadosCompletos'!$A:$A,'[1]PerfilGov2018 - DadosCompletos'!$A:$A)</f>
        <v>567</v>
      </c>
      <c r="H2165">
        <f>IF(G2165=B2165,LOOKUP(G2165,'[1]PerfilGov2018 - DadosCompletos'!$A:$A,'[1]PerfilGov2018 - DadosCompletos'!$XM:$XM),"")</f>
        <v>0.36581746036261098</v>
      </c>
      <c r="I2165">
        <f>IF(G2165=B2165,LOOKUP(G2165,'[1]PerfilGov2018 - DadosCompletos'!$A:$A,'[1]PerfilGov2018 - DadosCompletos'!$F:$F),"")</f>
        <v>0.80547988136026405</v>
      </c>
      <c r="J2165">
        <f>IF(G2165=B2165,LOOKUP(G2165,'[1]PerfilGov2018 - DadosCompletos'!$A:$A,'[1]PerfilGov2018 - DadosCompletos'!$J:$J),"")</f>
        <v>0.85626690649012904</v>
      </c>
      <c r="K2165">
        <f>IF(G2165=B2165,LOOKUP(G2165,'[1]PerfilGov2018 - DadosCompletos'!$A:$A,'[1]PerfilGov2018 - DadosCompletos'!$AW:$AW),"")</f>
        <v>0.15</v>
      </c>
      <c r="L2165">
        <f>IF(G2165=B2165,LOOKUP(G2165,'[1]PerfilGov2018 - DadosCompletos'!$A:$A,'[1]PerfilGov2018 - DadosCompletos'!$XU:$XU),"")</f>
        <v>0.59789274420483396</v>
      </c>
      <c r="M2165">
        <f>IF(G2165=B2165,LOOKUP(G2165,'[1]PerfilGov2018 - DadosCompletos'!$A:$A,'[1]PerfilGov2018 - DadosCompletos'!$XV:$XV),"")</f>
        <v>0.37379368463083601</v>
      </c>
    </row>
    <row r="2166" spans="1:13" hidden="1" x14ac:dyDescent="0.25">
      <c r="A2166" t="s">
        <v>5</v>
      </c>
      <c r="B2166">
        <v>568</v>
      </c>
      <c r="D2166" t="s">
        <v>629</v>
      </c>
      <c r="E2166" t="s">
        <v>630</v>
      </c>
      <c r="F2166" t="s">
        <v>631</v>
      </c>
      <c r="G2166">
        <f>LOOKUP(B2166,'[1]PerfilGov2018 - DadosCompletos'!$A:$A,'[1]PerfilGov2018 - DadosCompletos'!$A:$A)</f>
        <v>568</v>
      </c>
      <c r="H2166">
        <f>IF(G2166=B2166,LOOKUP(G2166,'[1]PerfilGov2018 - DadosCompletos'!$A:$A,'[1]PerfilGov2018 - DadosCompletos'!$XM:$XM),"")</f>
        <v>0.69837341385552298</v>
      </c>
      <c r="I2166">
        <f>IF(G2166=B2166,LOOKUP(G2166,'[1]PerfilGov2018 - DadosCompletos'!$A:$A,'[1]PerfilGov2018 - DadosCompletos'!$F:$F),"")</f>
        <v>0.19524051448608601</v>
      </c>
      <c r="J2166">
        <f>IF(G2166=B2166,LOOKUP(G2166,'[1]PerfilGov2018 - DadosCompletos'!$A:$A,'[1]PerfilGov2018 - DadosCompletos'!$J:$J),"")</f>
        <v>0.38140120462466998</v>
      </c>
      <c r="K2166">
        <f>IF(G2166=B2166,LOOKUP(G2166,'[1]PerfilGov2018 - DadosCompletos'!$A:$A,'[1]PerfilGov2018 - DadosCompletos'!$AW:$AW),"")</f>
        <v>0.5</v>
      </c>
      <c r="L2166">
        <f>IF(G2166=B2166,LOOKUP(G2166,'[1]PerfilGov2018 - DadosCompletos'!$A:$A,'[1]PerfilGov2018 - DadosCompletos'!$XU:$XU),"")</f>
        <v>0.53177685565727495</v>
      </c>
      <c r="M2166">
        <f>IF(G2166=B2166,LOOKUP(G2166,'[1]PerfilGov2018 - DadosCompletos'!$A:$A,'[1]PerfilGov2018 - DadosCompletos'!$XV:$XV),"")</f>
        <v>0.54611341662982205</v>
      </c>
    </row>
    <row r="2167" spans="1:13" hidden="1" x14ac:dyDescent="0.25">
      <c r="A2167" t="s">
        <v>5</v>
      </c>
      <c r="B2167">
        <v>569</v>
      </c>
      <c r="D2167" t="s">
        <v>544</v>
      </c>
      <c r="E2167" t="s">
        <v>545</v>
      </c>
      <c r="F2167" t="s">
        <v>546</v>
      </c>
      <c r="G2167">
        <f>LOOKUP(B2167,'[1]PerfilGov2018 - DadosCompletos'!$A:$A,'[1]PerfilGov2018 - DadosCompletos'!$A:$A)</f>
        <v>569</v>
      </c>
      <c r="H2167">
        <f>IF(G2167=B2167,LOOKUP(G2167,'[1]PerfilGov2018 - DadosCompletos'!$A:$A,'[1]PerfilGov2018 - DadosCompletos'!$XM:$XM),"")</f>
        <v>0.56858201541361497</v>
      </c>
      <c r="I2167">
        <f>IF(G2167=B2167,LOOKUP(G2167,'[1]PerfilGov2018 - DadosCompletos'!$A:$A,'[1]PerfilGov2018 - DadosCompletos'!$F:$F),"")</f>
        <v>0.46924646680631599</v>
      </c>
      <c r="J2167">
        <f>IF(G2167=B2167,LOOKUP(G2167,'[1]PerfilGov2018 - DadosCompletos'!$A:$A,'[1]PerfilGov2018 - DadosCompletos'!$J:$J),"")</f>
        <v>0</v>
      </c>
      <c r="K2167">
        <f>IF(G2167=B2167,LOOKUP(G2167,'[1]PerfilGov2018 - DadosCompletos'!$A:$A,'[1]PerfilGov2018 - DadosCompletos'!$AW:$AW),"")</f>
        <v>0.5</v>
      </c>
      <c r="L2167">
        <f>IF(G2167=B2167,LOOKUP(G2167,'[1]PerfilGov2018 - DadosCompletos'!$A:$A,'[1]PerfilGov2018 - DadosCompletos'!$XU:$XU),"")</f>
        <v>0.474633197366291</v>
      </c>
      <c r="M2167">
        <f>IF(G2167=B2167,LOOKUP(G2167,'[1]PerfilGov2018 - DadosCompletos'!$A:$A,'[1]PerfilGov2018 - DadosCompletos'!$XV:$XV),"")</f>
        <v>0.45130921445412597</v>
      </c>
    </row>
    <row r="2168" spans="1:13" hidden="1" x14ac:dyDescent="0.25">
      <c r="A2168" t="s">
        <v>5</v>
      </c>
      <c r="B2168">
        <v>570</v>
      </c>
      <c r="D2168" t="s">
        <v>547</v>
      </c>
      <c r="E2168" t="s">
        <v>548</v>
      </c>
      <c r="F2168" t="s">
        <v>549</v>
      </c>
      <c r="G2168">
        <f>LOOKUP(B2168,'[1]PerfilGov2018 - DadosCompletos'!$A:$A,'[1]PerfilGov2018 - DadosCompletos'!$A:$A)</f>
        <v>569</v>
      </c>
      <c r="H2168" t="str">
        <f>IF(G2168=B2168,LOOKUP(G2168,'[1]PerfilGov2018 - DadosCompletos'!$A:$A,'[1]PerfilGov2018 - DadosCompletos'!$XM:$XM),"")</f>
        <v/>
      </c>
      <c r="I2168" t="str">
        <f>IF(G2168=B2168,LOOKUP(G2168,'[1]PerfilGov2018 - DadosCompletos'!$A:$A,'[1]PerfilGov2018 - DadosCompletos'!$F:$F),"")</f>
        <v/>
      </c>
      <c r="J2168" t="str">
        <f>IF(G2168=B2168,LOOKUP(G2168,'[1]PerfilGov2018 - DadosCompletos'!$A:$A,'[1]PerfilGov2018 - DadosCompletos'!$J:$J),"")</f>
        <v/>
      </c>
      <c r="K2168" t="str">
        <f>IF(G2168=B2168,LOOKUP(G2168,'[1]PerfilGov2018 - DadosCompletos'!$A:$A,'[1]PerfilGov2018 - DadosCompletos'!$AW:$AW),"")</f>
        <v/>
      </c>
      <c r="L2168" t="str">
        <f>IF(G2168=B2168,LOOKUP(G2168,'[1]PerfilGov2018 - DadosCompletos'!$A:$A,'[1]PerfilGov2018 - DadosCompletos'!$XU:$XU),"")</f>
        <v/>
      </c>
      <c r="M2168" t="str">
        <f>IF(G2168=B2168,LOOKUP(G2168,'[1]PerfilGov2018 - DadosCompletos'!$A:$A,'[1]PerfilGov2018 - DadosCompletos'!$XV:$XV),"")</f>
        <v/>
      </c>
    </row>
    <row r="2169" spans="1:13" hidden="1" x14ac:dyDescent="0.25">
      <c r="A2169" t="s">
        <v>5</v>
      </c>
      <c r="B2169">
        <v>571</v>
      </c>
      <c r="D2169" t="s">
        <v>550</v>
      </c>
      <c r="E2169" t="s">
        <v>551</v>
      </c>
      <c r="F2169" t="s">
        <v>552</v>
      </c>
      <c r="G2169">
        <f>LOOKUP(B2169,'[1]PerfilGov2018 - DadosCompletos'!$A:$A,'[1]PerfilGov2018 - DadosCompletos'!$A:$A)</f>
        <v>571</v>
      </c>
      <c r="H2169">
        <f>IF(G2169=B2169,LOOKUP(G2169,'[1]PerfilGov2018 - DadosCompletos'!$A:$A,'[1]PerfilGov2018 - DadosCompletos'!$XM:$XM),"")</f>
        <v>0.69061654550224005</v>
      </c>
      <c r="I2169">
        <f>IF(G2169=B2169,LOOKUP(G2169,'[1]PerfilGov2018 - DadosCompletos'!$A:$A,'[1]PerfilGov2018 - DadosCompletos'!$F:$F),"")</f>
        <v>1</v>
      </c>
      <c r="J2169">
        <f>IF(G2169=B2169,LOOKUP(G2169,'[1]PerfilGov2018 - DadosCompletos'!$A:$A,'[1]PerfilGov2018 - DadosCompletos'!$J:$J),"")</f>
        <v>1</v>
      </c>
      <c r="K2169">
        <f>IF(G2169=B2169,LOOKUP(G2169,'[1]PerfilGov2018 - DadosCompletos'!$A:$A,'[1]PerfilGov2018 - DadosCompletos'!$AW:$AW),"")</f>
        <v>0</v>
      </c>
      <c r="L2169">
        <f>IF(G2169=B2169,LOOKUP(G2169,'[1]PerfilGov2018 - DadosCompletos'!$A:$A,'[1]PerfilGov2018 - DadosCompletos'!$XU:$XU),"")</f>
        <v>0.80248288675349</v>
      </c>
      <c r="M2169">
        <f>IF(G2169=B2169,LOOKUP(G2169,'[1]PerfilGov2018 - DadosCompletos'!$A:$A,'[1]PerfilGov2018 - DadosCompletos'!$XV:$XV),"")</f>
        <v>0.59999230373380197</v>
      </c>
    </row>
    <row r="2170" spans="1:13" hidden="1" x14ac:dyDescent="0.25">
      <c r="A2170" t="s">
        <v>5</v>
      </c>
      <c r="B2170">
        <v>572</v>
      </c>
      <c r="D2170" t="s">
        <v>553</v>
      </c>
      <c r="E2170" t="s">
        <v>554</v>
      </c>
      <c r="F2170" t="s">
        <v>555</v>
      </c>
      <c r="G2170">
        <f>LOOKUP(B2170,'[1]PerfilGov2018 - DadosCompletos'!$A:$A,'[1]PerfilGov2018 - DadosCompletos'!$A:$A)</f>
        <v>572</v>
      </c>
      <c r="H2170">
        <f>IF(G2170=B2170,LOOKUP(G2170,'[1]PerfilGov2018 - DadosCompletos'!$A:$A,'[1]PerfilGov2018 - DadosCompletos'!$XM:$XM),"")</f>
        <v>0.35210909843592197</v>
      </c>
      <c r="I2170">
        <f>IF(G2170=B2170,LOOKUP(G2170,'[1]PerfilGov2018 - DadosCompletos'!$A:$A,'[1]PerfilGov2018 - DadosCompletos'!$F:$F),"")</f>
        <v>0.68163277714178405</v>
      </c>
      <c r="J2170">
        <f>IF(G2170=B2170,LOOKUP(G2170,'[1]PerfilGov2018 - DadosCompletos'!$A:$A,'[1]PerfilGov2018 - DadosCompletos'!$J:$J),"")</f>
        <v>1</v>
      </c>
      <c r="K2170">
        <f>IF(G2170=B2170,LOOKUP(G2170,'[1]PerfilGov2018 - DadosCompletos'!$A:$A,'[1]PerfilGov2018 - DadosCompletos'!$AW:$AW),"")</f>
        <v>0.15</v>
      </c>
      <c r="L2170">
        <f>IF(G2170=B2170,LOOKUP(G2170,'[1]PerfilGov2018 - DadosCompletos'!$A:$A,'[1]PerfilGov2018 - DadosCompletos'!$XU:$XU),"")</f>
        <v>0.67407685251277805</v>
      </c>
      <c r="M2170">
        <f>IF(G2170=B2170,LOOKUP(G2170,'[1]PerfilGov2018 - DadosCompletos'!$A:$A,'[1]PerfilGov2018 - DadosCompletos'!$XV:$XV),"")</f>
        <v>0.62847456847635097</v>
      </c>
    </row>
    <row r="2171" spans="1:13" hidden="1" x14ac:dyDescent="0.25">
      <c r="A2171" t="s">
        <v>5</v>
      </c>
      <c r="B2171">
        <v>573</v>
      </c>
      <c r="D2171" t="s">
        <v>556</v>
      </c>
      <c r="E2171" t="s">
        <v>557</v>
      </c>
      <c r="F2171" t="s">
        <v>558</v>
      </c>
      <c r="G2171">
        <f>LOOKUP(B2171,'[1]PerfilGov2018 - DadosCompletos'!$A:$A,'[1]PerfilGov2018 - DadosCompletos'!$A:$A)</f>
        <v>573</v>
      </c>
      <c r="H2171">
        <f>IF(G2171=B2171,LOOKUP(G2171,'[1]PerfilGov2018 - DadosCompletos'!$A:$A,'[1]PerfilGov2018 - DadosCompletos'!$XM:$XM),"")</f>
        <v>8.6131780019290505E-2</v>
      </c>
      <c r="I2171">
        <f>IF(G2171=B2171,LOOKUP(G2171,'[1]PerfilGov2018 - DadosCompletos'!$A:$A,'[1]PerfilGov2018 - DadosCompletos'!$F:$F),"")</f>
        <v>0.25986982089478</v>
      </c>
      <c r="J2171">
        <f>IF(G2171=B2171,LOOKUP(G2171,'[1]PerfilGov2018 - DadosCompletos'!$A:$A,'[1]PerfilGov2018 - DadosCompletos'!$J:$J),"")</f>
        <v>0.15</v>
      </c>
      <c r="K2171">
        <f>IF(G2171=B2171,LOOKUP(G2171,'[1]PerfilGov2018 - DadosCompletos'!$A:$A,'[1]PerfilGov2018 - DadosCompletos'!$AW:$AW),"")</f>
        <v>0.15</v>
      </c>
      <c r="L2171">
        <f>IF(G2171=B2171,LOOKUP(G2171,'[1]PerfilGov2018 - DadosCompletos'!$A:$A,'[1]PerfilGov2018 - DadosCompletos'!$XU:$XU),"")</f>
        <v>0.31196067244107301</v>
      </c>
      <c r="M2171">
        <f>IF(G2171=B2171,LOOKUP(G2171,'[1]PerfilGov2018 - DadosCompletos'!$A:$A,'[1]PerfilGov2018 - DadosCompletos'!$XV:$XV),"")</f>
        <v>0.17891331139205899</v>
      </c>
    </row>
    <row r="2172" spans="1:13" hidden="1" x14ac:dyDescent="0.25">
      <c r="A2172" t="s">
        <v>5</v>
      </c>
      <c r="B2172">
        <v>574</v>
      </c>
      <c r="D2172" t="s">
        <v>559</v>
      </c>
      <c r="E2172" t="s">
        <v>560</v>
      </c>
      <c r="F2172" t="s">
        <v>561</v>
      </c>
      <c r="G2172">
        <f>LOOKUP(B2172,'[1]PerfilGov2018 - DadosCompletos'!$A:$A,'[1]PerfilGov2018 - DadosCompletos'!$A:$A)</f>
        <v>574</v>
      </c>
      <c r="H2172">
        <f>IF(G2172=B2172,LOOKUP(G2172,'[1]PerfilGov2018 - DadosCompletos'!$A:$A,'[1]PerfilGov2018 - DadosCompletos'!$XM:$XM),"")</f>
        <v>0.16250444358784499</v>
      </c>
      <c r="I2172">
        <f>IF(G2172=B2172,LOOKUP(G2172,'[1]PerfilGov2018 - DadosCompletos'!$A:$A,'[1]PerfilGov2018 - DadosCompletos'!$F:$F),"")</f>
        <v>0.05</v>
      </c>
      <c r="J2172">
        <f>IF(G2172=B2172,LOOKUP(G2172,'[1]PerfilGov2018 - DadosCompletos'!$A:$A,'[1]PerfilGov2018 - DadosCompletos'!$J:$J),"")</f>
        <v>0</v>
      </c>
      <c r="K2172">
        <f>IF(G2172=B2172,LOOKUP(G2172,'[1]PerfilGov2018 - DadosCompletos'!$A:$A,'[1]PerfilGov2018 - DadosCompletos'!$AW:$AW),"")</f>
        <v>0</v>
      </c>
      <c r="L2172">
        <f>IF(G2172=B2172,LOOKUP(G2172,'[1]PerfilGov2018 - DadosCompletos'!$A:$A,'[1]PerfilGov2018 - DadosCompletos'!$XU:$XU),"")</f>
        <v>0.12773478029972801</v>
      </c>
      <c r="M2172">
        <f>IF(G2172=B2172,LOOKUP(G2172,'[1]PerfilGov2018 - DadosCompletos'!$A:$A,'[1]PerfilGov2018 - DadosCompletos'!$XV:$XV),"")</f>
        <v>3.7186810933134903E-2</v>
      </c>
    </row>
    <row r="2173" spans="1:13" hidden="1" x14ac:dyDescent="0.25">
      <c r="A2173" t="s">
        <v>5</v>
      </c>
      <c r="B2173">
        <v>575</v>
      </c>
      <c r="D2173" t="s">
        <v>562</v>
      </c>
      <c r="E2173" t="s">
        <v>563</v>
      </c>
      <c r="F2173" t="s">
        <v>564</v>
      </c>
      <c r="G2173">
        <f>LOOKUP(B2173,'[1]PerfilGov2018 - DadosCompletos'!$A:$A,'[1]PerfilGov2018 - DadosCompletos'!$A:$A)</f>
        <v>575</v>
      </c>
      <c r="H2173">
        <f>IF(G2173=B2173,LOOKUP(G2173,'[1]PerfilGov2018 - DadosCompletos'!$A:$A,'[1]PerfilGov2018 - DadosCompletos'!$XM:$XM),"")</f>
        <v>0.90280767613868895</v>
      </c>
      <c r="I2173">
        <f>IF(G2173=B2173,LOOKUP(G2173,'[1]PerfilGov2018 - DadosCompletos'!$A:$A,'[1]PerfilGov2018 - DadosCompletos'!$F:$F),"")</f>
        <v>0.90983497421995696</v>
      </c>
      <c r="J2173">
        <f>IF(G2173=B2173,LOOKUP(G2173,'[1]PerfilGov2018 - DadosCompletos'!$A:$A,'[1]PerfilGov2018 - DadosCompletos'!$J:$J),"")</f>
        <v>1</v>
      </c>
      <c r="K2173">
        <f>IF(G2173=B2173,LOOKUP(G2173,'[1]PerfilGov2018 - DadosCompletos'!$A:$A,'[1]PerfilGov2018 - DadosCompletos'!$AW:$AW),"")</f>
        <v>1</v>
      </c>
      <c r="L2173">
        <f>IF(G2173=B2173,LOOKUP(G2173,'[1]PerfilGov2018 - DadosCompletos'!$A:$A,'[1]PerfilGov2018 - DadosCompletos'!$XU:$XU),"")</f>
        <v>0.92217226485663195</v>
      </c>
      <c r="M2173">
        <f>IF(G2173=B2173,LOOKUP(G2173,'[1]PerfilGov2018 - DadosCompletos'!$A:$A,'[1]PerfilGov2018 - DadosCompletos'!$XV:$XV),"")</f>
        <v>0.85652296073577805</v>
      </c>
    </row>
    <row r="2174" spans="1:13" hidden="1" x14ac:dyDescent="0.25">
      <c r="A2174" t="s">
        <v>5</v>
      </c>
      <c r="B2174">
        <v>576</v>
      </c>
      <c r="D2174" t="s">
        <v>565</v>
      </c>
      <c r="E2174" t="s">
        <v>566</v>
      </c>
      <c r="F2174" t="s">
        <v>567</v>
      </c>
      <c r="G2174">
        <f>LOOKUP(B2174,'[1]PerfilGov2018 - DadosCompletos'!$A:$A,'[1]PerfilGov2018 - DadosCompletos'!$A:$A)</f>
        <v>576</v>
      </c>
      <c r="H2174">
        <f>IF(G2174=B2174,LOOKUP(G2174,'[1]PerfilGov2018 - DadosCompletos'!$A:$A,'[1]PerfilGov2018 - DadosCompletos'!$XM:$XM),"")</f>
        <v>0.25412458500312801</v>
      </c>
      <c r="I2174">
        <f>IF(G2174=B2174,LOOKUP(G2174,'[1]PerfilGov2018 - DadosCompletos'!$A:$A,'[1]PerfilGov2018 - DadosCompletos'!$F:$F),"")</f>
        <v>0.37174298104388198</v>
      </c>
      <c r="J2174">
        <f>IF(G2174=B2174,LOOKUP(G2174,'[1]PerfilGov2018 - DadosCompletos'!$A:$A,'[1]PerfilGov2018 - DadosCompletos'!$J:$J),"")</f>
        <v>0</v>
      </c>
      <c r="K2174">
        <f>IF(G2174=B2174,LOOKUP(G2174,'[1]PerfilGov2018 - DadosCompletos'!$A:$A,'[1]PerfilGov2018 - DadosCompletos'!$AW:$AW),"")</f>
        <v>0</v>
      </c>
      <c r="L2174">
        <f>IF(G2174=B2174,LOOKUP(G2174,'[1]PerfilGov2018 - DadosCompletos'!$A:$A,'[1]PerfilGov2018 - DadosCompletos'!$XU:$XU),"")</f>
        <v>0.281836430447376</v>
      </c>
      <c r="M2174">
        <f>IF(G2174=B2174,LOOKUP(G2174,'[1]PerfilGov2018 - DadosCompletos'!$A:$A,'[1]PerfilGov2018 - DadosCompletos'!$XV:$XV),"")</f>
        <v>0.22265145970740199</v>
      </c>
    </row>
    <row r="2175" spans="1:13" hidden="1" x14ac:dyDescent="0.25">
      <c r="A2175" t="s">
        <v>5</v>
      </c>
      <c r="B2175">
        <v>577</v>
      </c>
      <c r="D2175" t="s">
        <v>568</v>
      </c>
      <c r="E2175" t="s">
        <v>569</v>
      </c>
      <c r="F2175" t="s">
        <v>570</v>
      </c>
      <c r="G2175">
        <f>LOOKUP(B2175,'[1]PerfilGov2018 - DadosCompletos'!$A:$A,'[1]PerfilGov2018 - DadosCompletos'!$A:$A)</f>
        <v>577</v>
      </c>
      <c r="H2175">
        <f>IF(G2175=B2175,LOOKUP(G2175,'[1]PerfilGov2018 - DadosCompletos'!$A:$A,'[1]PerfilGov2018 - DadosCompletos'!$XM:$XM),"")</f>
        <v>0.12967257621008299</v>
      </c>
      <c r="I2175">
        <f>IF(G2175=B2175,LOOKUP(G2175,'[1]PerfilGov2018 - DadosCompletos'!$A:$A,'[1]PerfilGov2018 - DadosCompletos'!$F:$F),"")</f>
        <v>0.67267106560154699</v>
      </c>
      <c r="J2175">
        <f>IF(G2175=B2175,LOOKUP(G2175,'[1]PerfilGov2018 - DadosCompletos'!$A:$A,'[1]PerfilGov2018 - DadosCompletos'!$J:$J),"")</f>
        <v>0.15</v>
      </c>
      <c r="K2175">
        <f>IF(G2175=B2175,LOOKUP(G2175,'[1]PerfilGov2018 - DadosCompletos'!$A:$A,'[1]PerfilGov2018 - DadosCompletos'!$AW:$AW),"")</f>
        <v>0</v>
      </c>
      <c r="L2175">
        <f>IF(G2175=B2175,LOOKUP(G2175,'[1]PerfilGov2018 - DadosCompletos'!$A:$A,'[1]PerfilGov2018 - DadosCompletos'!$XU:$XU),"")</f>
        <v>0.42534284881498302</v>
      </c>
      <c r="M2175">
        <f>IF(G2175=B2175,LOOKUP(G2175,'[1]PerfilGov2018 - DadosCompletos'!$A:$A,'[1]PerfilGov2018 - DadosCompletos'!$XV:$XV),"")</f>
        <v>0.29555889435180699</v>
      </c>
    </row>
    <row r="2176" spans="1:13" hidden="1" x14ac:dyDescent="0.25">
      <c r="A2176" t="s">
        <v>5</v>
      </c>
      <c r="B2176">
        <v>578</v>
      </c>
      <c r="D2176" t="s">
        <v>571</v>
      </c>
      <c r="E2176" t="s">
        <v>572</v>
      </c>
      <c r="F2176" t="s">
        <v>573</v>
      </c>
      <c r="G2176">
        <f>LOOKUP(B2176,'[1]PerfilGov2018 - DadosCompletos'!$A:$A,'[1]PerfilGov2018 - DadosCompletos'!$A:$A)</f>
        <v>577</v>
      </c>
      <c r="H2176" t="str">
        <f>IF(G2176=B2176,LOOKUP(G2176,'[1]PerfilGov2018 - DadosCompletos'!$A:$A,'[1]PerfilGov2018 - DadosCompletos'!$XM:$XM),"")</f>
        <v/>
      </c>
      <c r="I2176" t="str">
        <f>IF(G2176=B2176,LOOKUP(G2176,'[1]PerfilGov2018 - DadosCompletos'!$A:$A,'[1]PerfilGov2018 - DadosCompletos'!$F:$F),"")</f>
        <v/>
      </c>
      <c r="J2176" t="str">
        <f>IF(G2176=B2176,LOOKUP(G2176,'[1]PerfilGov2018 - DadosCompletos'!$A:$A,'[1]PerfilGov2018 - DadosCompletos'!$J:$J),"")</f>
        <v/>
      </c>
      <c r="K2176" t="str">
        <f>IF(G2176=B2176,LOOKUP(G2176,'[1]PerfilGov2018 - DadosCompletos'!$A:$A,'[1]PerfilGov2018 - DadosCompletos'!$AW:$AW),"")</f>
        <v/>
      </c>
      <c r="L2176" t="str">
        <f>IF(G2176=B2176,LOOKUP(G2176,'[1]PerfilGov2018 - DadosCompletos'!$A:$A,'[1]PerfilGov2018 - DadosCompletos'!$XU:$XU),"")</f>
        <v/>
      </c>
      <c r="M2176" t="str">
        <f>IF(G2176=B2176,LOOKUP(G2176,'[1]PerfilGov2018 - DadosCompletos'!$A:$A,'[1]PerfilGov2018 - DadosCompletos'!$XV:$XV),"")</f>
        <v/>
      </c>
    </row>
    <row r="2177" spans="1:13" hidden="1" x14ac:dyDescent="0.25">
      <c r="A2177" t="s">
        <v>5</v>
      </c>
      <c r="B2177">
        <v>579</v>
      </c>
      <c r="D2177" t="s">
        <v>574</v>
      </c>
      <c r="E2177" t="s">
        <v>575</v>
      </c>
      <c r="F2177" t="s">
        <v>576</v>
      </c>
      <c r="G2177">
        <f>LOOKUP(B2177,'[1]PerfilGov2018 - DadosCompletos'!$A:$A,'[1]PerfilGov2018 - DadosCompletos'!$A:$A)</f>
        <v>579</v>
      </c>
      <c r="H2177">
        <f>IF(G2177=B2177,LOOKUP(G2177,'[1]PerfilGov2018 - DadosCompletos'!$A:$A,'[1]PerfilGov2018 - DadosCompletos'!$XM:$XM),"")</f>
        <v>8.2138626356630801E-2</v>
      </c>
      <c r="I2177">
        <f>IF(G2177=B2177,LOOKUP(G2177,'[1]PerfilGov2018 - DadosCompletos'!$A:$A,'[1]PerfilGov2018 - DadosCompletos'!$F:$F),"")</f>
        <v>0</v>
      </c>
      <c r="J2177">
        <f>IF(G2177=B2177,LOOKUP(G2177,'[1]PerfilGov2018 - DadosCompletos'!$A:$A,'[1]PerfilGov2018 - DadosCompletos'!$J:$J),"")</f>
        <v>0.05</v>
      </c>
      <c r="K2177">
        <f>IF(G2177=B2177,LOOKUP(G2177,'[1]PerfilGov2018 - DadosCompletos'!$A:$A,'[1]PerfilGov2018 - DadosCompletos'!$AW:$AW),"")</f>
        <v>0.15</v>
      </c>
      <c r="L2177">
        <f>IF(G2177=B2177,LOOKUP(G2177,'[1]PerfilGov2018 - DadosCompletos'!$A:$A,'[1]PerfilGov2018 - DadosCompletos'!$XU:$XU),"")</f>
        <v>0.31237726972158197</v>
      </c>
      <c r="M2177">
        <f>IF(G2177=B2177,LOOKUP(G2177,'[1]PerfilGov2018 - DadosCompletos'!$A:$A,'[1]PerfilGov2018 - DadosCompletos'!$XV:$XV),"")</f>
        <v>0.20838368688000999</v>
      </c>
    </row>
    <row r="2178" spans="1:13" hidden="1" x14ac:dyDescent="0.25">
      <c r="A2178" t="s">
        <v>5</v>
      </c>
      <c r="B2178">
        <v>580</v>
      </c>
      <c r="D2178" t="s">
        <v>577</v>
      </c>
      <c r="E2178" t="s">
        <v>578</v>
      </c>
      <c r="F2178" t="s">
        <v>579</v>
      </c>
      <c r="G2178">
        <f>LOOKUP(B2178,'[1]PerfilGov2018 - DadosCompletos'!$A:$A,'[1]PerfilGov2018 - DadosCompletos'!$A:$A)</f>
        <v>580</v>
      </c>
      <c r="H2178">
        <f>IF(G2178=B2178,LOOKUP(G2178,'[1]PerfilGov2018 - DadosCompletos'!$A:$A,'[1]PerfilGov2018 - DadosCompletos'!$XM:$XM),"")</f>
        <v>0.42255886009520999</v>
      </c>
      <c r="I2178">
        <f>IF(G2178=B2178,LOOKUP(G2178,'[1]PerfilGov2018 - DadosCompletos'!$A:$A,'[1]PerfilGov2018 - DadosCompletos'!$F:$F),"")</f>
        <v>1</v>
      </c>
      <c r="J2178">
        <f>IF(G2178=B2178,LOOKUP(G2178,'[1]PerfilGov2018 - DadosCompletos'!$A:$A,'[1]PerfilGov2018 - DadosCompletos'!$J:$J),"")</f>
        <v>1</v>
      </c>
      <c r="K2178">
        <f>IF(G2178=B2178,LOOKUP(G2178,'[1]PerfilGov2018 - DadosCompletos'!$A:$A,'[1]PerfilGov2018 - DadosCompletos'!$AW:$AW),"")</f>
        <v>0.05</v>
      </c>
      <c r="L2178">
        <f>IF(G2178=B2178,LOOKUP(G2178,'[1]PerfilGov2018 - DadosCompletos'!$A:$A,'[1]PerfilGov2018 - DadosCompletos'!$XU:$XU),"")</f>
        <v>0.75815830693909303</v>
      </c>
      <c r="M2178">
        <f>IF(G2178=B2178,LOOKUP(G2178,'[1]PerfilGov2018 - DadosCompletos'!$A:$A,'[1]PerfilGov2018 - DadosCompletos'!$XV:$XV),"")</f>
        <v>0.456735411645524</v>
      </c>
    </row>
    <row r="2179" spans="1:13" hidden="1" x14ac:dyDescent="0.25">
      <c r="A2179" t="s">
        <v>5</v>
      </c>
      <c r="B2179">
        <v>581</v>
      </c>
      <c r="D2179" t="s">
        <v>580</v>
      </c>
      <c r="E2179" t="s">
        <v>581</v>
      </c>
      <c r="F2179" t="s">
        <v>582</v>
      </c>
      <c r="G2179">
        <f>LOOKUP(B2179,'[1]PerfilGov2018 - DadosCompletos'!$A:$A,'[1]PerfilGov2018 - DadosCompletos'!$A:$A)</f>
        <v>581</v>
      </c>
      <c r="H2179">
        <f>IF(G2179=B2179,LOOKUP(G2179,'[1]PerfilGov2018 - DadosCompletos'!$A:$A,'[1]PerfilGov2018 - DadosCompletos'!$XM:$XM),"")</f>
        <v>0.201189276140153</v>
      </c>
      <c r="I2179">
        <f>IF(G2179=B2179,LOOKUP(G2179,'[1]PerfilGov2018 - DadosCompletos'!$A:$A,'[1]PerfilGov2018 - DadosCompletos'!$F:$F),"")</f>
        <v>0.46924646680631599</v>
      </c>
      <c r="J2179">
        <f>IF(G2179=B2179,LOOKUP(G2179,'[1]PerfilGov2018 - DadosCompletos'!$A:$A,'[1]PerfilGov2018 - DadosCompletos'!$J:$J),"")</f>
        <v>0.15</v>
      </c>
      <c r="K2179">
        <f>IF(G2179=B2179,LOOKUP(G2179,'[1]PerfilGov2018 - DadosCompletos'!$A:$A,'[1]PerfilGov2018 - DadosCompletos'!$AW:$AW),"")</f>
        <v>0.15</v>
      </c>
      <c r="L2179">
        <f>IF(G2179=B2179,LOOKUP(G2179,'[1]PerfilGov2018 - DadosCompletos'!$A:$A,'[1]PerfilGov2018 - DadosCompletos'!$XU:$XU),"")</f>
        <v>0.36536884661426799</v>
      </c>
      <c r="M2179">
        <f>IF(G2179=B2179,LOOKUP(G2179,'[1]PerfilGov2018 - DadosCompletos'!$A:$A,'[1]PerfilGov2018 - DadosCompletos'!$XV:$XV),"")</f>
        <v>0.30539969712749598</v>
      </c>
    </row>
    <row r="2180" spans="1:13" hidden="1" x14ac:dyDescent="0.25">
      <c r="A2180" t="s">
        <v>5</v>
      </c>
      <c r="B2180">
        <v>582</v>
      </c>
      <c r="D2180" t="s">
        <v>583</v>
      </c>
      <c r="E2180" t="s">
        <v>584</v>
      </c>
      <c r="F2180" t="s">
        <v>585</v>
      </c>
      <c r="G2180">
        <f>LOOKUP(B2180,'[1]PerfilGov2018 - DadosCompletos'!$A:$A,'[1]PerfilGov2018 - DadosCompletos'!$A:$A)</f>
        <v>581</v>
      </c>
      <c r="H2180" t="str">
        <f>IF(G2180=B2180,LOOKUP(G2180,'[1]PerfilGov2018 - DadosCompletos'!$A:$A,'[1]PerfilGov2018 - DadosCompletos'!$XM:$XM),"")</f>
        <v/>
      </c>
      <c r="I2180" t="str">
        <f>IF(G2180=B2180,LOOKUP(G2180,'[1]PerfilGov2018 - DadosCompletos'!$A:$A,'[1]PerfilGov2018 - DadosCompletos'!$F:$F),"")</f>
        <v/>
      </c>
      <c r="J2180" t="str">
        <f>IF(G2180=B2180,LOOKUP(G2180,'[1]PerfilGov2018 - DadosCompletos'!$A:$A,'[1]PerfilGov2018 - DadosCompletos'!$J:$J),"")</f>
        <v/>
      </c>
      <c r="K2180" t="str">
        <f>IF(G2180=B2180,LOOKUP(G2180,'[1]PerfilGov2018 - DadosCompletos'!$A:$A,'[1]PerfilGov2018 - DadosCompletos'!$AW:$AW),"")</f>
        <v/>
      </c>
      <c r="L2180" t="str">
        <f>IF(G2180=B2180,LOOKUP(G2180,'[1]PerfilGov2018 - DadosCompletos'!$A:$A,'[1]PerfilGov2018 - DadosCompletos'!$XU:$XU),"")</f>
        <v/>
      </c>
      <c r="M2180" t="str">
        <f>IF(G2180=B2180,LOOKUP(G2180,'[1]PerfilGov2018 - DadosCompletos'!$A:$A,'[1]PerfilGov2018 - DadosCompletos'!$XV:$XV),"")</f>
        <v/>
      </c>
    </row>
    <row r="2181" spans="1:13" hidden="1" x14ac:dyDescent="0.25">
      <c r="A2181" t="s">
        <v>5</v>
      </c>
      <c r="B2181">
        <v>583</v>
      </c>
      <c r="D2181" t="s">
        <v>586</v>
      </c>
      <c r="E2181" t="s">
        <v>587</v>
      </c>
      <c r="F2181" t="s">
        <v>588</v>
      </c>
      <c r="G2181">
        <f>LOOKUP(B2181,'[1]PerfilGov2018 - DadosCompletos'!$A:$A,'[1]PerfilGov2018 - DadosCompletos'!$A:$A)</f>
        <v>583</v>
      </c>
      <c r="H2181">
        <f>IF(G2181=B2181,LOOKUP(G2181,'[1]PerfilGov2018 - DadosCompletos'!$A:$A,'[1]PerfilGov2018 - DadosCompletos'!$XM:$XM),"")</f>
        <v>8.0605743013491105E-2</v>
      </c>
      <c r="I2181">
        <f>IF(G2181=B2181,LOOKUP(G2181,'[1]PerfilGov2018 - DadosCompletos'!$A:$A,'[1]PerfilGov2018 - DadosCompletos'!$F:$F),"")</f>
        <v>0.15</v>
      </c>
      <c r="J2181">
        <f>IF(G2181=B2181,LOOKUP(G2181,'[1]PerfilGov2018 - DadosCompletos'!$A:$A,'[1]PerfilGov2018 - DadosCompletos'!$J:$J),"")</f>
        <v>0</v>
      </c>
      <c r="K2181">
        <f>IF(G2181=B2181,LOOKUP(G2181,'[1]PerfilGov2018 - DadosCompletos'!$A:$A,'[1]PerfilGov2018 - DadosCompletos'!$AW:$AW),"")</f>
        <v>0</v>
      </c>
      <c r="L2181">
        <f>IF(G2181=B2181,LOOKUP(G2181,'[1]PerfilGov2018 - DadosCompletos'!$A:$A,'[1]PerfilGov2018 - DadosCompletos'!$XU:$XU),"")</f>
        <v>9.7615994236256401E-2</v>
      </c>
      <c r="M2181">
        <f>IF(G2181=B2181,LOOKUP(G2181,'[1]PerfilGov2018 - DadosCompletos'!$A:$A,'[1]PerfilGov2018 - DadosCompletos'!$XV:$XV),"")</f>
        <v>0.10758324009013601</v>
      </c>
    </row>
    <row r="2182" spans="1:13" hidden="1" x14ac:dyDescent="0.25">
      <c r="A2182" t="s">
        <v>5</v>
      </c>
      <c r="B2182">
        <v>584</v>
      </c>
      <c r="D2182" t="s">
        <v>589</v>
      </c>
      <c r="E2182" t="s">
        <v>590</v>
      </c>
      <c r="F2182" t="s">
        <v>591</v>
      </c>
      <c r="G2182">
        <f>LOOKUP(B2182,'[1]PerfilGov2018 - DadosCompletos'!$A:$A,'[1]PerfilGov2018 - DadosCompletos'!$A:$A)</f>
        <v>584</v>
      </c>
      <c r="H2182">
        <f>IF(G2182=B2182,LOOKUP(G2182,'[1]PerfilGov2018 - DadosCompletos'!$A:$A,'[1]PerfilGov2018 - DadosCompletos'!$XM:$XM),"")</f>
        <v>0.27397419031493903</v>
      </c>
      <c r="I2182">
        <f>IF(G2182=B2182,LOOKUP(G2182,'[1]PerfilGov2018 - DadosCompletos'!$A:$A,'[1]PerfilGov2018 - DadosCompletos'!$F:$F),"")</f>
        <v>0.05</v>
      </c>
      <c r="J2182">
        <f>IF(G2182=B2182,LOOKUP(G2182,'[1]PerfilGov2018 - DadosCompletos'!$A:$A,'[1]PerfilGov2018 - DadosCompletos'!$J:$J),"")</f>
        <v>0</v>
      </c>
      <c r="K2182">
        <f>IF(G2182=B2182,LOOKUP(G2182,'[1]PerfilGov2018 - DadosCompletos'!$A:$A,'[1]PerfilGov2018 - DadosCompletos'!$AW:$AW),"")</f>
        <v>0.05</v>
      </c>
      <c r="L2182">
        <f>IF(G2182=B2182,LOOKUP(G2182,'[1]PerfilGov2018 - DadosCompletos'!$A:$A,'[1]PerfilGov2018 - DadosCompletos'!$XU:$XU),"")</f>
        <v>0.293243024208026</v>
      </c>
      <c r="M2182">
        <f>IF(G2182=B2182,LOOKUP(G2182,'[1]PerfilGov2018 - DadosCompletos'!$A:$A,'[1]PerfilGov2018 - DadosCompletos'!$XV:$XV),"")</f>
        <v>0.37457884348928999</v>
      </c>
    </row>
    <row r="2183" spans="1:13" hidden="1" x14ac:dyDescent="0.25">
      <c r="A2183" t="s">
        <v>5</v>
      </c>
      <c r="B2183">
        <v>585</v>
      </c>
      <c r="D2183" t="s">
        <v>592</v>
      </c>
      <c r="E2183" t="s">
        <v>593</v>
      </c>
      <c r="F2183" t="s">
        <v>594</v>
      </c>
      <c r="G2183">
        <f>LOOKUP(B2183,'[1]PerfilGov2018 - DadosCompletos'!$A:$A,'[1]PerfilGov2018 - DadosCompletos'!$A:$A)</f>
        <v>585</v>
      </c>
      <c r="H2183">
        <f>IF(G2183=B2183,LOOKUP(G2183,'[1]PerfilGov2018 - DadosCompletos'!$A:$A,'[1]PerfilGov2018 - DadosCompletos'!$XM:$XM),"")</f>
        <v>2.7652168932577499E-2</v>
      </c>
      <c r="I2183">
        <f>IF(G2183=B2183,LOOKUP(G2183,'[1]PerfilGov2018 - DadosCompletos'!$A:$A,'[1]PerfilGov2018 - DadosCompletos'!$F:$F),"")</f>
        <v>0.90983497421995696</v>
      </c>
      <c r="J2183">
        <f>IF(G2183=B2183,LOOKUP(G2183,'[1]PerfilGov2018 - DadosCompletos'!$A:$A,'[1]PerfilGov2018 - DadosCompletos'!$J:$J),"")</f>
        <v>0.15</v>
      </c>
      <c r="K2183">
        <f>IF(G2183=B2183,LOOKUP(G2183,'[1]PerfilGov2018 - DadosCompletos'!$A:$A,'[1]PerfilGov2018 - DadosCompletos'!$AW:$AW),"")</f>
        <v>0</v>
      </c>
      <c r="L2183">
        <f>IF(G2183=B2183,LOOKUP(G2183,'[1]PerfilGov2018 - DadosCompletos'!$A:$A,'[1]PerfilGov2018 - DadosCompletos'!$XU:$XU),"")</f>
        <v>0.18408350868765599</v>
      </c>
      <c r="M2183">
        <f>IF(G2183=B2183,LOOKUP(G2183,'[1]PerfilGov2018 - DadosCompletos'!$A:$A,'[1]PerfilGov2018 - DadosCompletos'!$XV:$XV),"")</f>
        <v>0.167385766776388</v>
      </c>
    </row>
    <row r="2184" spans="1:13" hidden="1" x14ac:dyDescent="0.25">
      <c r="A2184" t="s">
        <v>5</v>
      </c>
      <c r="B2184">
        <v>586</v>
      </c>
      <c r="D2184" t="s">
        <v>595</v>
      </c>
      <c r="E2184" t="s">
        <v>596</v>
      </c>
      <c r="F2184" t="s">
        <v>597</v>
      </c>
      <c r="G2184">
        <f>LOOKUP(B2184,'[1]PerfilGov2018 - DadosCompletos'!$A:$A,'[1]PerfilGov2018 - DadosCompletos'!$A:$A)</f>
        <v>586</v>
      </c>
      <c r="H2184">
        <f>IF(G2184=B2184,LOOKUP(G2184,'[1]PerfilGov2018 - DadosCompletos'!$A:$A,'[1]PerfilGov2018 - DadosCompletos'!$XM:$XM),"")</f>
        <v>0.289332612242369</v>
      </c>
      <c r="I2184">
        <f>IF(G2184=B2184,LOOKUP(G2184,'[1]PerfilGov2018 - DadosCompletos'!$A:$A,'[1]PerfilGov2018 - DadosCompletos'!$F:$F),"")</f>
        <v>0.05</v>
      </c>
      <c r="J2184">
        <f>IF(G2184=B2184,LOOKUP(G2184,'[1]PerfilGov2018 - DadosCompletos'!$A:$A,'[1]PerfilGov2018 - DadosCompletos'!$J:$J),"")</f>
        <v>0.05</v>
      </c>
      <c r="K2184">
        <f>IF(G2184=B2184,LOOKUP(G2184,'[1]PerfilGov2018 - DadosCompletos'!$A:$A,'[1]PerfilGov2018 - DadosCompletos'!$AW:$AW),"")</f>
        <v>0.05</v>
      </c>
      <c r="L2184">
        <f>IF(G2184=B2184,LOOKUP(G2184,'[1]PerfilGov2018 - DadosCompletos'!$A:$A,'[1]PerfilGov2018 - DadosCompletos'!$XU:$XU),"")</f>
        <v>0.118469849413289</v>
      </c>
      <c r="M2184">
        <f>IF(G2184=B2184,LOOKUP(G2184,'[1]PerfilGov2018 - DadosCompletos'!$A:$A,'[1]PerfilGov2018 - DadosCompletos'!$XV:$XV),"")</f>
        <v>0.17938374994665601</v>
      </c>
    </row>
    <row r="2185" spans="1:13" hidden="1" x14ac:dyDescent="0.25">
      <c r="A2185" t="s">
        <v>5</v>
      </c>
      <c r="B2185">
        <v>587</v>
      </c>
      <c r="D2185" t="s">
        <v>598</v>
      </c>
      <c r="E2185" t="s">
        <v>599</v>
      </c>
      <c r="F2185" t="s">
        <v>600</v>
      </c>
      <c r="G2185">
        <f>LOOKUP(B2185,'[1]PerfilGov2018 - DadosCompletos'!$A:$A,'[1]PerfilGov2018 - DadosCompletos'!$A:$A)</f>
        <v>587</v>
      </c>
      <c r="H2185">
        <f>IF(G2185=B2185,LOOKUP(G2185,'[1]PerfilGov2018 - DadosCompletos'!$A:$A,'[1]PerfilGov2018 - DadosCompletos'!$XM:$XM),"")</f>
        <v>9.0617824576190498E-2</v>
      </c>
      <c r="I2185">
        <f>IF(G2185=B2185,LOOKUP(G2185,'[1]PerfilGov2018 - DadosCompletos'!$A:$A,'[1]PerfilGov2018 - DadosCompletos'!$F:$F),"")</f>
        <v>0.15</v>
      </c>
      <c r="J2185">
        <f>IF(G2185=B2185,LOOKUP(G2185,'[1]PerfilGov2018 - DadosCompletos'!$A:$A,'[1]PerfilGov2018 - DadosCompletos'!$J:$J),"")</f>
        <v>0.15</v>
      </c>
      <c r="K2185">
        <f>IF(G2185=B2185,LOOKUP(G2185,'[1]PerfilGov2018 - DadosCompletos'!$A:$A,'[1]PerfilGov2018 - DadosCompletos'!$AW:$AW),"")</f>
        <v>0.15</v>
      </c>
      <c r="L2185">
        <f>IF(G2185=B2185,LOOKUP(G2185,'[1]PerfilGov2018 - DadosCompletos'!$A:$A,'[1]PerfilGov2018 - DadosCompletos'!$XU:$XU),"")</f>
        <v>0.20202818272473899</v>
      </c>
      <c r="M2185">
        <f>IF(G2185=B2185,LOOKUP(G2185,'[1]PerfilGov2018 - DadosCompletos'!$A:$A,'[1]PerfilGov2018 - DadosCompletos'!$XV:$XV),"")</f>
        <v>0.11163905904734001</v>
      </c>
    </row>
    <row r="2186" spans="1:13" hidden="1" x14ac:dyDescent="0.25">
      <c r="A2186" t="s">
        <v>5</v>
      </c>
      <c r="B2186">
        <v>588</v>
      </c>
      <c r="D2186" t="s">
        <v>601</v>
      </c>
      <c r="E2186" t="s">
        <v>602</v>
      </c>
      <c r="F2186" t="s">
        <v>603</v>
      </c>
      <c r="G2186">
        <f>LOOKUP(B2186,'[1]PerfilGov2018 - DadosCompletos'!$A:$A,'[1]PerfilGov2018 - DadosCompletos'!$A:$A)</f>
        <v>588</v>
      </c>
      <c r="H2186">
        <f>IF(G2186=B2186,LOOKUP(G2186,'[1]PerfilGov2018 - DadosCompletos'!$A:$A,'[1]PerfilGov2018 - DadosCompletos'!$XM:$XM),"")</f>
        <v>9.0103973948150007E-2</v>
      </c>
      <c r="I2186">
        <f>IF(G2186=B2186,LOOKUP(G2186,'[1]PerfilGov2018 - DadosCompletos'!$A:$A,'[1]PerfilGov2018 - DadosCompletos'!$F:$F),"")</f>
        <v>0.05</v>
      </c>
      <c r="J2186">
        <f>IF(G2186=B2186,LOOKUP(G2186,'[1]PerfilGov2018 - DadosCompletos'!$A:$A,'[1]PerfilGov2018 - DadosCompletos'!$J:$J),"")</f>
        <v>0.05</v>
      </c>
      <c r="K2186">
        <f>IF(G2186=B2186,LOOKUP(G2186,'[1]PerfilGov2018 - DadosCompletos'!$A:$A,'[1]PerfilGov2018 - DadosCompletos'!$AW:$AW),"")</f>
        <v>0.15</v>
      </c>
      <c r="L2186">
        <f>IF(G2186=B2186,LOOKUP(G2186,'[1]PerfilGov2018 - DadosCompletos'!$A:$A,'[1]PerfilGov2018 - DadosCompletos'!$XU:$XU),"")</f>
        <v>6.6564487570715994E-2</v>
      </c>
      <c r="M2186">
        <f>IF(G2186=B2186,LOOKUP(G2186,'[1]PerfilGov2018 - DadosCompletos'!$A:$A,'[1]PerfilGov2018 - DadosCompletos'!$XV:$XV),"")</f>
        <v>4.3789830829188602E-2</v>
      </c>
    </row>
    <row r="2187" spans="1:13" hidden="1" x14ac:dyDescent="0.25">
      <c r="A2187" t="s">
        <v>5</v>
      </c>
      <c r="B2187">
        <v>589</v>
      </c>
      <c r="D2187" t="s">
        <v>604</v>
      </c>
      <c r="E2187" t="s">
        <v>605</v>
      </c>
      <c r="F2187" t="s">
        <v>606</v>
      </c>
      <c r="G2187">
        <f>LOOKUP(B2187,'[1]PerfilGov2018 - DadosCompletos'!$A:$A,'[1]PerfilGov2018 - DadosCompletos'!$A:$A)</f>
        <v>589</v>
      </c>
      <c r="H2187">
        <f>IF(G2187=B2187,LOOKUP(G2187,'[1]PerfilGov2018 - DadosCompletos'!$A:$A,'[1]PerfilGov2018 - DadosCompletos'!$XM:$XM),"")</f>
        <v>4.97522222546498E-2</v>
      </c>
      <c r="I2187">
        <f>IF(G2187=B2187,LOOKUP(G2187,'[1]PerfilGov2018 - DadosCompletos'!$A:$A,'[1]PerfilGov2018 - DadosCompletos'!$F:$F),"")</f>
        <v>0</v>
      </c>
      <c r="J2187">
        <f>IF(G2187=B2187,LOOKUP(G2187,'[1]PerfilGov2018 - DadosCompletos'!$A:$A,'[1]PerfilGov2018 - DadosCompletos'!$J:$J),"")</f>
        <v>0</v>
      </c>
      <c r="K2187">
        <f>IF(G2187=B2187,LOOKUP(G2187,'[1]PerfilGov2018 - DadosCompletos'!$A:$A,'[1]PerfilGov2018 - DadosCompletos'!$AW:$AW),"")</f>
        <v>0.15</v>
      </c>
      <c r="L2187">
        <f>IF(G2187=B2187,LOOKUP(G2187,'[1]PerfilGov2018 - DadosCompletos'!$A:$A,'[1]PerfilGov2018 - DadosCompletos'!$XU:$XU),"")</f>
        <v>3.7300509160686501E-2</v>
      </c>
      <c r="M2187">
        <f>IF(G2187=B2187,LOOKUP(G2187,'[1]PerfilGov2018 - DadosCompletos'!$A:$A,'[1]PerfilGov2018 - DadosCompletos'!$XV:$XV),"")</f>
        <v>4.0032359294767603E-2</v>
      </c>
    </row>
    <row r="2188" spans="1:13" hidden="1" x14ac:dyDescent="0.25">
      <c r="A2188" t="s">
        <v>5</v>
      </c>
      <c r="B2188">
        <v>590</v>
      </c>
      <c r="D2188" t="s">
        <v>607</v>
      </c>
      <c r="E2188" t="s">
        <v>608</v>
      </c>
      <c r="F2188" t="s">
        <v>609</v>
      </c>
      <c r="G2188">
        <f>LOOKUP(B2188,'[1]PerfilGov2018 - DadosCompletos'!$A:$A,'[1]PerfilGov2018 - DadosCompletos'!$A:$A)</f>
        <v>590</v>
      </c>
      <c r="H2188">
        <f>IF(G2188=B2188,LOOKUP(G2188,'[1]PerfilGov2018 - DadosCompletos'!$A:$A,'[1]PerfilGov2018 - DadosCompletos'!$XM:$XM),"")</f>
        <v>0.13283643335466899</v>
      </c>
      <c r="I2188">
        <f>IF(G2188=B2188,LOOKUP(G2188,'[1]PerfilGov2018 - DadosCompletos'!$A:$A,'[1]PerfilGov2018 - DadosCompletos'!$F:$F),"")</f>
        <v>0</v>
      </c>
      <c r="J2188">
        <f>IF(G2188=B2188,LOOKUP(G2188,'[1]PerfilGov2018 - DadosCompletos'!$A:$A,'[1]PerfilGov2018 - DadosCompletos'!$J:$J),"")</f>
        <v>0</v>
      </c>
      <c r="K2188">
        <f>IF(G2188=B2188,LOOKUP(G2188,'[1]PerfilGov2018 - DadosCompletos'!$A:$A,'[1]PerfilGov2018 - DadosCompletos'!$AW:$AW),"")</f>
        <v>0</v>
      </c>
      <c r="L2188">
        <f>IF(G2188=B2188,LOOKUP(G2188,'[1]PerfilGov2018 - DadosCompletos'!$A:$A,'[1]PerfilGov2018 - DadosCompletos'!$XU:$XU),"")</f>
        <v>0.165069158236233</v>
      </c>
      <c r="M2188">
        <f>IF(G2188=B2188,LOOKUP(G2188,'[1]PerfilGov2018 - DadosCompletos'!$A:$A,'[1]PerfilGov2018 - DadosCompletos'!$XV:$XV),"")</f>
        <v>0.13762569609206299</v>
      </c>
    </row>
    <row r="2189" spans="1:13" hidden="1" x14ac:dyDescent="0.25">
      <c r="A2189" t="s">
        <v>5</v>
      </c>
      <c r="B2189">
        <v>591</v>
      </c>
      <c r="D2189" t="s">
        <v>610</v>
      </c>
      <c r="E2189" t="s">
        <v>611</v>
      </c>
      <c r="F2189" t="s">
        <v>612</v>
      </c>
      <c r="G2189">
        <f>LOOKUP(B2189,'[1]PerfilGov2018 - DadosCompletos'!$A:$A,'[1]PerfilGov2018 - DadosCompletos'!$A:$A)</f>
        <v>591</v>
      </c>
      <c r="H2189">
        <f>IF(G2189=B2189,LOOKUP(G2189,'[1]PerfilGov2018 - DadosCompletos'!$A:$A,'[1]PerfilGov2018 - DadosCompletos'!$XM:$XM),"")</f>
        <v>9.0150968901570303E-2</v>
      </c>
      <c r="I2189">
        <f>IF(G2189=B2189,LOOKUP(G2189,'[1]PerfilGov2018 - DadosCompletos'!$A:$A,'[1]PerfilGov2018 - DadosCompletos'!$F:$F),"")</f>
        <v>0.15</v>
      </c>
      <c r="J2189">
        <f>IF(G2189=B2189,LOOKUP(G2189,'[1]PerfilGov2018 - DadosCompletos'!$A:$A,'[1]PerfilGov2018 - DadosCompletos'!$J:$J),"")</f>
        <v>0.15</v>
      </c>
      <c r="K2189">
        <f>IF(G2189=B2189,LOOKUP(G2189,'[1]PerfilGov2018 - DadosCompletos'!$A:$A,'[1]PerfilGov2018 - DadosCompletos'!$AW:$AW),"")</f>
        <v>0.15</v>
      </c>
      <c r="L2189">
        <f>IF(G2189=B2189,LOOKUP(G2189,'[1]PerfilGov2018 - DadosCompletos'!$A:$A,'[1]PerfilGov2018 - DadosCompletos'!$XU:$XU),"")</f>
        <v>0.17746637568828</v>
      </c>
      <c r="M2189">
        <f>IF(G2189=B2189,LOOKUP(G2189,'[1]PerfilGov2018 - DadosCompletos'!$A:$A,'[1]PerfilGov2018 - DadosCompletos'!$XV:$XV),"")</f>
        <v>0.122477384530135</v>
      </c>
    </row>
    <row r="2190" spans="1:13" hidden="1" x14ac:dyDescent="0.25">
      <c r="A2190" t="s">
        <v>5</v>
      </c>
      <c r="B2190">
        <v>592</v>
      </c>
      <c r="D2190" t="s">
        <v>613</v>
      </c>
      <c r="E2190" t="s">
        <v>614</v>
      </c>
      <c r="F2190" t="s">
        <v>615</v>
      </c>
      <c r="G2190">
        <f>LOOKUP(B2190,'[1]PerfilGov2018 - DadosCompletos'!$A:$A,'[1]PerfilGov2018 - DadosCompletos'!$A:$A)</f>
        <v>592</v>
      </c>
      <c r="H2190">
        <f>IF(G2190=B2190,LOOKUP(G2190,'[1]PerfilGov2018 - DadosCompletos'!$A:$A,'[1]PerfilGov2018 - DadosCompletos'!$XM:$XM),"")</f>
        <v>8.5266727721200905E-2</v>
      </c>
      <c r="I2190">
        <f>IF(G2190=B2190,LOOKUP(G2190,'[1]PerfilGov2018 - DadosCompletos'!$A:$A,'[1]PerfilGov2018 - DadosCompletos'!$F:$F),"")</f>
        <v>0.15</v>
      </c>
      <c r="J2190">
        <f>IF(G2190=B2190,LOOKUP(G2190,'[1]PerfilGov2018 - DadosCompletos'!$A:$A,'[1]PerfilGov2018 - DadosCompletos'!$J:$J),"")</f>
        <v>0.15</v>
      </c>
      <c r="K2190">
        <f>IF(G2190=B2190,LOOKUP(G2190,'[1]PerfilGov2018 - DadosCompletos'!$A:$A,'[1]PerfilGov2018 - DadosCompletos'!$AW:$AW),"")</f>
        <v>0</v>
      </c>
      <c r="L2190">
        <f>IF(G2190=B2190,LOOKUP(G2190,'[1]PerfilGov2018 - DadosCompletos'!$A:$A,'[1]PerfilGov2018 - DadosCompletos'!$XU:$XU),"")</f>
        <v>0.18922219646743799</v>
      </c>
      <c r="M2190">
        <f>IF(G2190=B2190,LOOKUP(G2190,'[1]PerfilGov2018 - DadosCompletos'!$A:$A,'[1]PerfilGov2018 - DadosCompletos'!$XV:$XV),"")</f>
        <v>0.15211392979177901</v>
      </c>
    </row>
    <row r="2191" spans="1:13" hidden="1" x14ac:dyDescent="0.25">
      <c r="A2191" t="s">
        <v>5</v>
      </c>
      <c r="B2191">
        <v>593</v>
      </c>
      <c r="D2191" t="s">
        <v>616</v>
      </c>
      <c r="E2191" t="s">
        <v>617</v>
      </c>
      <c r="F2191" t="s">
        <v>618</v>
      </c>
      <c r="G2191">
        <f>LOOKUP(B2191,'[1]PerfilGov2018 - DadosCompletos'!$A:$A,'[1]PerfilGov2018 - DadosCompletos'!$A:$A)</f>
        <v>593</v>
      </c>
      <c r="H2191">
        <f>IF(G2191=B2191,LOOKUP(G2191,'[1]PerfilGov2018 - DadosCompletos'!$A:$A,'[1]PerfilGov2018 - DadosCompletos'!$XM:$XM),"")</f>
        <v>9.0599805130069898E-3</v>
      </c>
      <c r="I2191">
        <f>IF(G2191=B2191,LOOKUP(G2191,'[1]PerfilGov2018 - DadosCompletos'!$A:$A,'[1]PerfilGov2018 - DadosCompletos'!$F:$F),"")</f>
        <v>0.15</v>
      </c>
      <c r="J2191">
        <f>IF(G2191=B2191,LOOKUP(G2191,'[1]PerfilGov2018 - DadosCompletos'!$A:$A,'[1]PerfilGov2018 - DadosCompletos'!$J:$J),"")</f>
        <v>0</v>
      </c>
      <c r="K2191">
        <f>IF(G2191=B2191,LOOKUP(G2191,'[1]PerfilGov2018 - DadosCompletos'!$A:$A,'[1]PerfilGov2018 - DadosCompletos'!$AW:$AW),"")</f>
        <v>0</v>
      </c>
      <c r="L2191">
        <f>IF(G2191=B2191,LOOKUP(G2191,'[1]PerfilGov2018 - DadosCompletos'!$A:$A,'[1]PerfilGov2018 - DadosCompletos'!$XU:$XU),"")</f>
        <v>6.8256565589960003E-2</v>
      </c>
      <c r="M2191">
        <f>IF(G2191=B2191,LOOKUP(G2191,'[1]PerfilGov2018 - DadosCompletos'!$A:$A,'[1]PerfilGov2018 - DadosCompletos'!$XV:$XV),"")</f>
        <v>2.0012675433797901E-2</v>
      </c>
    </row>
    <row r="2192" spans="1:13" hidden="1" x14ac:dyDescent="0.25">
      <c r="A2192" t="s">
        <v>5</v>
      </c>
      <c r="B2192">
        <v>594</v>
      </c>
      <c r="D2192" t="s">
        <v>619</v>
      </c>
      <c r="E2192" t="s">
        <v>620</v>
      </c>
      <c r="F2192" t="s">
        <v>621</v>
      </c>
      <c r="G2192">
        <f>LOOKUP(B2192,'[1]PerfilGov2018 - DadosCompletos'!$A:$A,'[1]PerfilGov2018 - DadosCompletos'!$A:$A)</f>
        <v>594</v>
      </c>
      <c r="H2192">
        <f>IF(G2192=B2192,LOOKUP(G2192,'[1]PerfilGov2018 - DadosCompletos'!$A:$A,'[1]PerfilGov2018 - DadosCompletos'!$XM:$XM),"")</f>
        <v>0.34418626159504201</v>
      </c>
      <c r="I2192">
        <f>IF(G2192=B2192,LOOKUP(G2192,'[1]PerfilGov2018 - DadosCompletos'!$A:$A,'[1]PerfilGov2018 - DadosCompletos'!$F:$F),"")</f>
        <v>0.356886453772082</v>
      </c>
      <c r="J2192">
        <f>IF(G2192=B2192,LOOKUP(G2192,'[1]PerfilGov2018 - DadosCompletos'!$A:$A,'[1]PerfilGov2018 - DadosCompletos'!$J:$J),"")</f>
        <v>0.28081406167130901</v>
      </c>
      <c r="K2192">
        <f>IF(G2192=B2192,LOOKUP(G2192,'[1]PerfilGov2018 - DadosCompletos'!$A:$A,'[1]PerfilGov2018 - DadosCompletos'!$AW:$AW),"")</f>
        <v>0</v>
      </c>
      <c r="L2192">
        <f>IF(G2192=B2192,LOOKUP(G2192,'[1]PerfilGov2018 - DadosCompletos'!$A:$A,'[1]PerfilGov2018 - DadosCompletos'!$XU:$XU),"")</f>
        <v>0.35089157792614201</v>
      </c>
      <c r="M2192">
        <f>IF(G2192=B2192,LOOKUP(G2192,'[1]PerfilGov2018 - DadosCompletos'!$A:$A,'[1]PerfilGov2018 - DadosCompletos'!$XV:$XV),"")</f>
        <v>0.37266969223764002</v>
      </c>
    </row>
    <row r="2193" spans="1:13" hidden="1" x14ac:dyDescent="0.25">
      <c r="A2193" t="s">
        <v>5</v>
      </c>
      <c r="B2193">
        <v>595</v>
      </c>
      <c r="D2193" t="s">
        <v>622</v>
      </c>
      <c r="E2193" t="s">
        <v>623</v>
      </c>
      <c r="F2193" t="s">
        <v>624</v>
      </c>
      <c r="G2193">
        <f>LOOKUP(B2193,'[1]PerfilGov2018 - DadosCompletos'!$A:$A,'[1]PerfilGov2018 - DadosCompletos'!$A:$A)</f>
        <v>595</v>
      </c>
      <c r="H2193">
        <f>IF(G2193=B2193,LOOKUP(G2193,'[1]PerfilGov2018 - DadosCompletos'!$A:$A,'[1]PerfilGov2018 - DadosCompletos'!$XM:$XM),"")</f>
        <v>0.115368261359586</v>
      </c>
      <c r="I2193">
        <f>IF(G2193=B2193,LOOKUP(G2193,'[1]PerfilGov2018 - DadosCompletos'!$A:$A,'[1]PerfilGov2018 - DadosCompletos'!$F:$F),"")</f>
        <v>0</v>
      </c>
      <c r="J2193">
        <f>IF(G2193=B2193,LOOKUP(G2193,'[1]PerfilGov2018 - DadosCompletos'!$A:$A,'[1]PerfilGov2018 - DadosCompletos'!$J:$J),"")</f>
        <v>0</v>
      </c>
      <c r="K2193">
        <f>IF(G2193=B2193,LOOKUP(G2193,'[1]PerfilGov2018 - DadosCompletos'!$A:$A,'[1]PerfilGov2018 - DadosCompletos'!$AW:$AW),"")</f>
        <v>0.15</v>
      </c>
      <c r="L2193">
        <f>IF(G2193=B2193,LOOKUP(G2193,'[1]PerfilGov2018 - DadosCompletos'!$A:$A,'[1]PerfilGov2018 - DadosCompletos'!$XU:$XU),"")</f>
        <v>0.13173733189956399</v>
      </c>
      <c r="M2193">
        <f>IF(G2193=B2193,LOOKUP(G2193,'[1]PerfilGov2018 - DadosCompletos'!$A:$A,'[1]PerfilGov2018 - DadosCompletos'!$XV:$XV),"")</f>
        <v>0.148056898325334</v>
      </c>
    </row>
    <row r="2194" spans="1:13" hidden="1" x14ac:dyDescent="0.25">
      <c r="A2194" t="s">
        <v>5</v>
      </c>
      <c r="B2194">
        <v>596</v>
      </c>
      <c r="D2194" t="s">
        <v>646</v>
      </c>
      <c r="E2194" t="s">
        <v>647</v>
      </c>
      <c r="F2194" t="s">
        <v>648</v>
      </c>
      <c r="G2194">
        <f>LOOKUP(B2194,'[1]PerfilGov2018 - DadosCompletos'!$A:$A,'[1]PerfilGov2018 - DadosCompletos'!$A:$A)</f>
        <v>596</v>
      </c>
      <c r="H2194">
        <f>IF(G2194=B2194,LOOKUP(G2194,'[1]PerfilGov2018 - DadosCompletos'!$A:$A,'[1]PerfilGov2018 - DadosCompletos'!$XM:$XM),"")</f>
        <v>0.17223048703962901</v>
      </c>
      <c r="I2194">
        <f>IF(G2194=B2194,LOOKUP(G2194,'[1]PerfilGov2018 - DadosCompletos'!$A:$A,'[1]PerfilGov2018 - DadosCompletos'!$F:$F),"")</f>
        <v>0.76968769847884899</v>
      </c>
      <c r="J2194">
        <f>IF(G2194=B2194,LOOKUP(G2194,'[1]PerfilGov2018 - DadosCompletos'!$A:$A,'[1]PerfilGov2018 - DadosCompletos'!$J:$J),"")</f>
        <v>0</v>
      </c>
      <c r="K2194">
        <f>IF(G2194=B2194,LOOKUP(G2194,'[1]PerfilGov2018 - DadosCompletos'!$A:$A,'[1]PerfilGov2018 - DadosCompletos'!$AW:$AW),"")</f>
        <v>0.05</v>
      </c>
      <c r="L2194">
        <f>IF(G2194=B2194,LOOKUP(G2194,'[1]PerfilGov2018 - DadosCompletos'!$A:$A,'[1]PerfilGov2018 - DadosCompletos'!$XU:$XU),"")</f>
        <v>0.30886912457038501</v>
      </c>
      <c r="M2194">
        <f>IF(G2194=B2194,LOOKUP(G2194,'[1]PerfilGov2018 - DadosCompletos'!$A:$A,'[1]PerfilGov2018 - DadosCompletos'!$XV:$XV),"")</f>
        <v>0.176768737845446</v>
      </c>
    </row>
    <row r="2195" spans="1:13" hidden="1" x14ac:dyDescent="0.25">
      <c r="A2195" t="s">
        <v>5</v>
      </c>
      <c r="B2195">
        <v>597</v>
      </c>
      <c r="D2195" t="s">
        <v>656</v>
      </c>
      <c r="E2195" t="s">
        <v>657</v>
      </c>
      <c r="F2195" t="s">
        <v>658</v>
      </c>
      <c r="G2195">
        <f>LOOKUP(B2195,'[1]PerfilGov2018 - DadosCompletos'!$A:$A,'[1]PerfilGov2018 - DadosCompletos'!$A:$A)</f>
        <v>596</v>
      </c>
      <c r="H2195" t="str">
        <f>IF(G2195=B2195,LOOKUP(G2195,'[1]PerfilGov2018 - DadosCompletos'!$A:$A,'[1]PerfilGov2018 - DadosCompletos'!$XM:$XM),"")</f>
        <v/>
      </c>
      <c r="I2195" t="str">
        <f>IF(G2195=B2195,LOOKUP(G2195,'[1]PerfilGov2018 - DadosCompletos'!$A:$A,'[1]PerfilGov2018 - DadosCompletos'!$F:$F),"")</f>
        <v/>
      </c>
      <c r="J2195" t="str">
        <f>IF(G2195=B2195,LOOKUP(G2195,'[1]PerfilGov2018 - DadosCompletos'!$A:$A,'[1]PerfilGov2018 - DadosCompletos'!$J:$J),"")</f>
        <v/>
      </c>
      <c r="K2195" t="str">
        <f>IF(G2195=B2195,LOOKUP(G2195,'[1]PerfilGov2018 - DadosCompletos'!$A:$A,'[1]PerfilGov2018 - DadosCompletos'!$AW:$AW),"")</f>
        <v/>
      </c>
      <c r="L2195" t="str">
        <f>IF(G2195=B2195,LOOKUP(G2195,'[1]PerfilGov2018 - DadosCompletos'!$A:$A,'[1]PerfilGov2018 - DadosCompletos'!$XU:$XU),"")</f>
        <v/>
      </c>
      <c r="M2195" t="str">
        <f>IF(G2195=B2195,LOOKUP(G2195,'[1]PerfilGov2018 - DadosCompletos'!$A:$A,'[1]PerfilGov2018 - DadosCompletos'!$XV:$XV),"")</f>
        <v/>
      </c>
    </row>
    <row r="2196" spans="1:13" hidden="1" x14ac:dyDescent="0.25">
      <c r="A2196" t="s">
        <v>5</v>
      </c>
      <c r="B2196">
        <v>598</v>
      </c>
      <c r="D2196" t="s">
        <v>716</v>
      </c>
      <c r="E2196" t="s">
        <v>717</v>
      </c>
      <c r="F2196" t="s">
        <v>718</v>
      </c>
      <c r="G2196">
        <f>LOOKUP(B2196,'[1]PerfilGov2018 - DadosCompletos'!$A:$A,'[1]PerfilGov2018 - DadosCompletos'!$A:$A)</f>
        <v>598</v>
      </c>
      <c r="H2196">
        <f>IF(G2196=B2196,LOOKUP(G2196,'[1]PerfilGov2018 - DadosCompletos'!$A:$A,'[1]PerfilGov2018 - DadosCompletos'!$XM:$XM),"")</f>
        <v>0.494864002110178</v>
      </c>
      <c r="I2196">
        <f>IF(G2196=B2196,LOOKUP(G2196,'[1]PerfilGov2018 - DadosCompletos'!$A:$A,'[1]PerfilGov2018 - DadosCompletos'!$F:$F),"")</f>
        <v>0.69696181099935695</v>
      </c>
      <c r="J2196">
        <f>IF(G2196=B2196,LOOKUP(G2196,'[1]PerfilGov2018 - DadosCompletos'!$A:$A,'[1]PerfilGov2018 - DadosCompletos'!$J:$J),"")</f>
        <v>0.05</v>
      </c>
      <c r="K2196">
        <f>IF(G2196=B2196,LOOKUP(G2196,'[1]PerfilGov2018 - DadosCompletos'!$A:$A,'[1]PerfilGov2018 - DadosCompletos'!$AW:$AW),"")</f>
        <v>0</v>
      </c>
      <c r="L2196">
        <f>IF(G2196=B2196,LOOKUP(G2196,'[1]PerfilGov2018 - DadosCompletos'!$A:$A,'[1]PerfilGov2018 - DadosCompletos'!$XU:$XU),"")</f>
        <v>0.511173612119453</v>
      </c>
      <c r="M2196">
        <f>IF(G2196=B2196,LOOKUP(G2196,'[1]PerfilGov2018 - DadosCompletos'!$A:$A,'[1]PerfilGov2018 - DadosCompletos'!$XV:$XV),"")</f>
        <v>0.46744443294098698</v>
      </c>
    </row>
    <row r="2197" spans="1:13" hidden="1" x14ac:dyDescent="0.25">
      <c r="A2197" t="s">
        <v>5</v>
      </c>
      <c r="B2197">
        <v>599</v>
      </c>
      <c r="D2197" t="s">
        <v>816</v>
      </c>
      <c r="E2197" t="s">
        <v>817</v>
      </c>
      <c r="F2197" t="s">
        <v>818</v>
      </c>
      <c r="G2197">
        <f>LOOKUP(B2197,'[1]PerfilGov2018 - DadosCompletos'!$A:$A,'[1]PerfilGov2018 - DadosCompletos'!$A:$A)</f>
        <v>599</v>
      </c>
      <c r="H2197">
        <f>IF(G2197=B2197,LOOKUP(G2197,'[1]PerfilGov2018 - DadosCompletos'!$A:$A,'[1]PerfilGov2018 - DadosCompletos'!$XM:$XM),"")</f>
        <v>0.42581317908427502</v>
      </c>
      <c r="I2197">
        <f>IF(G2197=B2197,LOOKUP(G2197,'[1]PerfilGov2018 - DadosCompletos'!$A:$A,'[1]PerfilGov2018 - DadosCompletos'!$F:$F),"")</f>
        <v>1</v>
      </c>
      <c r="J2197">
        <f>IF(G2197=B2197,LOOKUP(G2197,'[1]PerfilGov2018 - DadosCompletos'!$A:$A,'[1]PerfilGov2018 - DadosCompletos'!$J:$J),"")</f>
        <v>0.70790224904922805</v>
      </c>
      <c r="K2197">
        <f>IF(G2197=B2197,LOOKUP(G2197,'[1]PerfilGov2018 - DadosCompletos'!$A:$A,'[1]PerfilGov2018 - DadosCompletos'!$AW:$AW),"")</f>
        <v>1</v>
      </c>
      <c r="L2197">
        <f>IF(G2197=B2197,LOOKUP(G2197,'[1]PerfilGov2018 - DadosCompletos'!$A:$A,'[1]PerfilGov2018 - DadosCompletos'!$XU:$XU),"")</f>
        <v>0.69988219572074595</v>
      </c>
      <c r="M2197">
        <f>IF(G2197=B2197,LOOKUP(G2197,'[1]PerfilGov2018 - DadosCompletos'!$A:$A,'[1]PerfilGov2018 - DadosCompletos'!$XV:$XV),"")</f>
        <v>0.567451737469578</v>
      </c>
    </row>
    <row r="2198" spans="1:13" hidden="1" x14ac:dyDescent="0.25">
      <c r="A2198" t="s">
        <v>5</v>
      </c>
      <c r="B2198">
        <v>600</v>
      </c>
      <c r="D2198" t="s">
        <v>832</v>
      </c>
      <c r="E2198" t="s">
        <v>833</v>
      </c>
      <c r="F2198" t="s">
        <v>834</v>
      </c>
      <c r="G2198">
        <f>LOOKUP(B2198,'[1]PerfilGov2018 - DadosCompletos'!$A:$A,'[1]PerfilGov2018 - DadosCompletos'!$A:$A)</f>
        <v>599</v>
      </c>
      <c r="H2198" t="str">
        <f>IF(G2198=B2198,LOOKUP(G2198,'[1]PerfilGov2018 - DadosCompletos'!$A:$A,'[1]PerfilGov2018 - DadosCompletos'!$XM:$XM),"")</f>
        <v/>
      </c>
      <c r="I2198" t="str">
        <f>IF(G2198=B2198,LOOKUP(G2198,'[1]PerfilGov2018 - DadosCompletos'!$A:$A,'[1]PerfilGov2018 - DadosCompletos'!$F:$F),"")</f>
        <v/>
      </c>
      <c r="J2198" t="str">
        <f>IF(G2198=B2198,LOOKUP(G2198,'[1]PerfilGov2018 - DadosCompletos'!$A:$A,'[1]PerfilGov2018 - DadosCompletos'!$J:$J),"")</f>
        <v/>
      </c>
      <c r="K2198" t="str">
        <f>IF(G2198=B2198,LOOKUP(G2198,'[1]PerfilGov2018 - DadosCompletos'!$A:$A,'[1]PerfilGov2018 - DadosCompletos'!$AW:$AW),"")</f>
        <v/>
      </c>
      <c r="L2198" t="str">
        <f>IF(G2198=B2198,LOOKUP(G2198,'[1]PerfilGov2018 - DadosCompletos'!$A:$A,'[1]PerfilGov2018 - DadosCompletos'!$XU:$XU),"")</f>
        <v/>
      </c>
      <c r="M2198" t="str">
        <f>IF(G2198=B2198,LOOKUP(G2198,'[1]PerfilGov2018 - DadosCompletos'!$A:$A,'[1]PerfilGov2018 - DadosCompletos'!$XV:$XV),"")</f>
        <v/>
      </c>
    </row>
    <row r="2199" spans="1:13" hidden="1" x14ac:dyDescent="0.25">
      <c r="A2199" t="s">
        <v>5</v>
      </c>
      <c r="B2199">
        <v>601</v>
      </c>
      <c r="D2199" t="s">
        <v>826</v>
      </c>
      <c r="E2199" t="s">
        <v>827</v>
      </c>
      <c r="F2199" t="s">
        <v>828</v>
      </c>
      <c r="G2199">
        <f>LOOKUP(B2199,'[1]PerfilGov2018 - DadosCompletos'!$A:$A,'[1]PerfilGov2018 - DadosCompletos'!$A:$A)</f>
        <v>599</v>
      </c>
      <c r="H2199" t="str">
        <f>IF(G2199=B2199,LOOKUP(G2199,'[1]PerfilGov2018 - DadosCompletos'!$A:$A,'[1]PerfilGov2018 - DadosCompletos'!$XM:$XM),"")</f>
        <v/>
      </c>
      <c r="I2199" t="str">
        <f>IF(G2199=B2199,LOOKUP(G2199,'[1]PerfilGov2018 - DadosCompletos'!$A:$A,'[1]PerfilGov2018 - DadosCompletos'!$F:$F),"")</f>
        <v/>
      </c>
      <c r="J2199" t="str">
        <f>IF(G2199=B2199,LOOKUP(G2199,'[1]PerfilGov2018 - DadosCompletos'!$A:$A,'[1]PerfilGov2018 - DadosCompletos'!$J:$J),"")</f>
        <v/>
      </c>
      <c r="K2199" t="str">
        <f>IF(G2199=B2199,LOOKUP(G2199,'[1]PerfilGov2018 - DadosCompletos'!$A:$A,'[1]PerfilGov2018 - DadosCompletos'!$AW:$AW),"")</f>
        <v/>
      </c>
      <c r="L2199" t="str">
        <f>IF(G2199=B2199,LOOKUP(G2199,'[1]PerfilGov2018 - DadosCompletos'!$A:$A,'[1]PerfilGov2018 - DadosCompletos'!$XU:$XU),"")</f>
        <v/>
      </c>
      <c r="M2199" t="str">
        <f>IF(G2199=B2199,LOOKUP(G2199,'[1]PerfilGov2018 - DadosCompletos'!$A:$A,'[1]PerfilGov2018 - DadosCompletos'!$XV:$XV),"")</f>
        <v/>
      </c>
    </row>
    <row r="2200" spans="1:13" hidden="1" x14ac:dyDescent="0.25">
      <c r="A2200" t="s">
        <v>5</v>
      </c>
      <c r="B2200">
        <v>602</v>
      </c>
      <c r="D2200" t="s">
        <v>829</v>
      </c>
      <c r="E2200" t="s">
        <v>830</v>
      </c>
      <c r="F2200" t="s">
        <v>831</v>
      </c>
      <c r="G2200">
        <f>LOOKUP(B2200,'[1]PerfilGov2018 - DadosCompletos'!$A:$A,'[1]PerfilGov2018 - DadosCompletos'!$A:$A)</f>
        <v>599</v>
      </c>
      <c r="H2200" t="str">
        <f>IF(G2200=B2200,LOOKUP(G2200,'[1]PerfilGov2018 - DadosCompletos'!$A:$A,'[1]PerfilGov2018 - DadosCompletos'!$XM:$XM),"")</f>
        <v/>
      </c>
      <c r="I2200" t="str">
        <f>IF(G2200=B2200,LOOKUP(G2200,'[1]PerfilGov2018 - DadosCompletos'!$A:$A,'[1]PerfilGov2018 - DadosCompletos'!$F:$F),"")</f>
        <v/>
      </c>
      <c r="J2200" t="str">
        <f>IF(G2200=B2200,LOOKUP(G2200,'[1]PerfilGov2018 - DadosCompletos'!$A:$A,'[1]PerfilGov2018 - DadosCompletos'!$J:$J),"")</f>
        <v/>
      </c>
      <c r="K2200" t="str">
        <f>IF(G2200=B2200,LOOKUP(G2200,'[1]PerfilGov2018 - DadosCompletos'!$A:$A,'[1]PerfilGov2018 - DadosCompletos'!$AW:$AW),"")</f>
        <v/>
      </c>
      <c r="L2200" t="str">
        <f>IF(G2200=B2200,LOOKUP(G2200,'[1]PerfilGov2018 - DadosCompletos'!$A:$A,'[1]PerfilGov2018 - DadosCompletos'!$XU:$XU),"")</f>
        <v/>
      </c>
      <c r="M2200" t="str">
        <f>IF(G2200=B2200,LOOKUP(G2200,'[1]PerfilGov2018 - DadosCompletos'!$A:$A,'[1]PerfilGov2018 - DadosCompletos'!$XV:$XV),"")</f>
        <v/>
      </c>
    </row>
    <row r="2201" spans="1:13" hidden="1" x14ac:dyDescent="0.25">
      <c r="A2201" t="s">
        <v>5</v>
      </c>
      <c r="B2201">
        <v>603</v>
      </c>
      <c r="D2201" t="s">
        <v>835</v>
      </c>
      <c r="E2201" t="s">
        <v>836</v>
      </c>
      <c r="F2201" t="s">
        <v>837</v>
      </c>
      <c r="G2201">
        <f>LOOKUP(B2201,'[1]PerfilGov2018 - DadosCompletos'!$A:$A,'[1]PerfilGov2018 - DadosCompletos'!$A:$A)</f>
        <v>599</v>
      </c>
      <c r="H2201" t="str">
        <f>IF(G2201=B2201,LOOKUP(G2201,'[1]PerfilGov2018 - DadosCompletos'!$A:$A,'[1]PerfilGov2018 - DadosCompletos'!$XM:$XM),"")</f>
        <v/>
      </c>
      <c r="I2201" t="str">
        <f>IF(G2201=B2201,LOOKUP(G2201,'[1]PerfilGov2018 - DadosCompletos'!$A:$A,'[1]PerfilGov2018 - DadosCompletos'!$F:$F),"")</f>
        <v/>
      </c>
      <c r="J2201" t="str">
        <f>IF(G2201=B2201,LOOKUP(G2201,'[1]PerfilGov2018 - DadosCompletos'!$A:$A,'[1]PerfilGov2018 - DadosCompletos'!$J:$J),"")</f>
        <v/>
      </c>
      <c r="K2201" t="str">
        <f>IF(G2201=B2201,LOOKUP(G2201,'[1]PerfilGov2018 - DadosCompletos'!$A:$A,'[1]PerfilGov2018 - DadosCompletos'!$AW:$AW),"")</f>
        <v/>
      </c>
      <c r="L2201" t="str">
        <f>IF(G2201=B2201,LOOKUP(G2201,'[1]PerfilGov2018 - DadosCompletos'!$A:$A,'[1]PerfilGov2018 - DadosCompletos'!$XU:$XU),"")</f>
        <v/>
      </c>
      <c r="M2201" t="str">
        <f>IF(G2201=B2201,LOOKUP(G2201,'[1]PerfilGov2018 - DadosCompletos'!$A:$A,'[1]PerfilGov2018 - DadosCompletos'!$XV:$XV),"")</f>
        <v/>
      </c>
    </row>
    <row r="2202" spans="1:13" hidden="1" x14ac:dyDescent="0.25">
      <c r="A2202" t="s">
        <v>5</v>
      </c>
      <c r="B2202">
        <v>604</v>
      </c>
      <c r="D2202" t="s">
        <v>886</v>
      </c>
      <c r="E2202" t="s">
        <v>887</v>
      </c>
      <c r="F2202" t="s">
        <v>888</v>
      </c>
      <c r="G2202">
        <f>LOOKUP(B2202,'[1]PerfilGov2018 - DadosCompletos'!$A:$A,'[1]PerfilGov2018 - DadosCompletos'!$A:$A)</f>
        <v>604</v>
      </c>
      <c r="H2202">
        <f>IF(G2202=B2202,LOOKUP(G2202,'[1]PerfilGov2018 - DadosCompletos'!$A:$A,'[1]PerfilGov2018 - DadosCompletos'!$XM:$XM),"")</f>
        <v>0.84967572941769598</v>
      </c>
      <c r="I2202">
        <f>IF(G2202=B2202,LOOKUP(G2202,'[1]PerfilGov2018 - DadosCompletos'!$A:$A,'[1]PerfilGov2018 - DadosCompletos'!$F:$F),"")</f>
        <v>0.368038747581862</v>
      </c>
      <c r="J2202">
        <f>IF(G2202=B2202,LOOKUP(G2202,'[1]PerfilGov2018 - DadosCompletos'!$A:$A,'[1]PerfilGov2018 - DadosCompletos'!$J:$J),"")</f>
        <v>0.70790224904922805</v>
      </c>
      <c r="K2202">
        <f>IF(G2202=B2202,LOOKUP(G2202,'[1]PerfilGov2018 - DadosCompletos'!$A:$A,'[1]PerfilGov2018 - DadosCompletos'!$AW:$AW),"")</f>
        <v>1</v>
      </c>
      <c r="L2202">
        <f>IF(G2202=B2202,LOOKUP(G2202,'[1]PerfilGov2018 - DadosCompletos'!$A:$A,'[1]PerfilGov2018 - DadosCompletos'!$XU:$XU),"")</f>
        <v>0.72241292976010796</v>
      </c>
      <c r="M2202">
        <f>IF(G2202=B2202,LOOKUP(G2202,'[1]PerfilGov2018 - DadosCompletos'!$A:$A,'[1]PerfilGov2018 - DadosCompletos'!$XV:$XV),"")</f>
        <v>0.74666696994167803</v>
      </c>
    </row>
    <row r="2203" spans="1:13" hidden="1" x14ac:dyDescent="0.25">
      <c r="A2203" t="s">
        <v>5</v>
      </c>
      <c r="B2203">
        <v>605</v>
      </c>
      <c r="D2203" t="s">
        <v>918</v>
      </c>
      <c r="E2203" t="s">
        <v>919</v>
      </c>
      <c r="F2203" t="s">
        <v>920</v>
      </c>
      <c r="G2203">
        <f>LOOKUP(B2203,'[1]PerfilGov2018 - DadosCompletos'!$A:$A,'[1]PerfilGov2018 - DadosCompletos'!$A:$A)</f>
        <v>604</v>
      </c>
      <c r="H2203" t="str">
        <f>IF(G2203=B2203,LOOKUP(G2203,'[1]PerfilGov2018 - DadosCompletos'!$A:$A,'[1]PerfilGov2018 - DadosCompletos'!$XM:$XM),"")</f>
        <v/>
      </c>
      <c r="I2203" t="str">
        <f>IF(G2203=B2203,LOOKUP(G2203,'[1]PerfilGov2018 - DadosCompletos'!$A:$A,'[1]PerfilGov2018 - DadosCompletos'!$F:$F),"")</f>
        <v/>
      </c>
      <c r="J2203" t="str">
        <f>IF(G2203=B2203,LOOKUP(G2203,'[1]PerfilGov2018 - DadosCompletos'!$A:$A,'[1]PerfilGov2018 - DadosCompletos'!$J:$J),"")</f>
        <v/>
      </c>
      <c r="K2203" t="str">
        <f>IF(G2203=B2203,LOOKUP(G2203,'[1]PerfilGov2018 - DadosCompletos'!$A:$A,'[1]PerfilGov2018 - DadosCompletos'!$AW:$AW),"")</f>
        <v/>
      </c>
      <c r="L2203" t="str">
        <f>IF(G2203=B2203,LOOKUP(G2203,'[1]PerfilGov2018 - DadosCompletos'!$A:$A,'[1]PerfilGov2018 - DadosCompletos'!$XU:$XU),"")</f>
        <v/>
      </c>
      <c r="M2203" t="str">
        <f>IF(G2203=B2203,LOOKUP(G2203,'[1]PerfilGov2018 - DadosCompletos'!$A:$A,'[1]PerfilGov2018 - DadosCompletos'!$XV:$XV),"")</f>
        <v/>
      </c>
    </row>
    <row r="2204" spans="1:13" hidden="1" x14ac:dyDescent="0.25">
      <c r="A2204" t="s">
        <v>5</v>
      </c>
      <c r="B2204">
        <v>606</v>
      </c>
      <c r="D2204" t="s">
        <v>1052</v>
      </c>
      <c r="E2204" t="s">
        <v>1053</v>
      </c>
      <c r="F2204" t="s">
        <v>1054</v>
      </c>
      <c r="G2204">
        <f>LOOKUP(B2204,'[1]PerfilGov2018 - DadosCompletos'!$A:$A,'[1]PerfilGov2018 - DadosCompletos'!$A:$A)</f>
        <v>604</v>
      </c>
      <c r="H2204" t="str">
        <f>IF(G2204=B2204,LOOKUP(G2204,'[1]PerfilGov2018 - DadosCompletos'!$A:$A,'[1]PerfilGov2018 - DadosCompletos'!$XM:$XM),"")</f>
        <v/>
      </c>
      <c r="I2204" t="str">
        <f>IF(G2204=B2204,LOOKUP(G2204,'[1]PerfilGov2018 - DadosCompletos'!$A:$A,'[1]PerfilGov2018 - DadosCompletos'!$F:$F),"")</f>
        <v/>
      </c>
      <c r="J2204" t="str">
        <f>IF(G2204=B2204,LOOKUP(G2204,'[1]PerfilGov2018 - DadosCompletos'!$A:$A,'[1]PerfilGov2018 - DadosCompletos'!$J:$J),"")</f>
        <v/>
      </c>
      <c r="K2204" t="str">
        <f>IF(G2204=B2204,LOOKUP(G2204,'[1]PerfilGov2018 - DadosCompletos'!$A:$A,'[1]PerfilGov2018 - DadosCompletos'!$AW:$AW),"")</f>
        <v/>
      </c>
      <c r="L2204" t="str">
        <f>IF(G2204=B2204,LOOKUP(G2204,'[1]PerfilGov2018 - DadosCompletos'!$A:$A,'[1]PerfilGov2018 - DadosCompletos'!$XU:$XU),"")</f>
        <v/>
      </c>
      <c r="M2204" t="str">
        <f>IF(G2204=B2204,LOOKUP(G2204,'[1]PerfilGov2018 - DadosCompletos'!$A:$A,'[1]PerfilGov2018 - DadosCompletos'!$XV:$XV),"")</f>
        <v/>
      </c>
    </row>
    <row r="2205" spans="1:13" hidden="1" x14ac:dyDescent="0.25">
      <c r="A2205" t="s">
        <v>5</v>
      </c>
      <c r="B2205">
        <v>607</v>
      </c>
      <c r="D2205" t="s">
        <v>1055</v>
      </c>
      <c r="E2205" t="s">
        <v>1056</v>
      </c>
      <c r="F2205" t="s">
        <v>1057</v>
      </c>
      <c r="G2205">
        <f>LOOKUP(B2205,'[1]PerfilGov2018 - DadosCompletos'!$A:$A,'[1]PerfilGov2018 - DadosCompletos'!$A:$A)</f>
        <v>604</v>
      </c>
      <c r="H2205" t="str">
        <f>IF(G2205=B2205,LOOKUP(G2205,'[1]PerfilGov2018 - DadosCompletos'!$A:$A,'[1]PerfilGov2018 - DadosCompletos'!$XM:$XM),"")</f>
        <v/>
      </c>
      <c r="I2205" t="str">
        <f>IF(G2205=B2205,LOOKUP(G2205,'[1]PerfilGov2018 - DadosCompletos'!$A:$A,'[1]PerfilGov2018 - DadosCompletos'!$F:$F),"")</f>
        <v/>
      </c>
      <c r="J2205" t="str">
        <f>IF(G2205=B2205,LOOKUP(G2205,'[1]PerfilGov2018 - DadosCompletos'!$A:$A,'[1]PerfilGov2018 - DadosCompletos'!$J:$J),"")</f>
        <v/>
      </c>
      <c r="K2205" t="str">
        <f>IF(G2205=B2205,LOOKUP(G2205,'[1]PerfilGov2018 - DadosCompletos'!$A:$A,'[1]PerfilGov2018 - DadosCompletos'!$AW:$AW),"")</f>
        <v/>
      </c>
      <c r="L2205" t="str">
        <f>IF(G2205=B2205,LOOKUP(G2205,'[1]PerfilGov2018 - DadosCompletos'!$A:$A,'[1]PerfilGov2018 - DadosCompletos'!$XU:$XU),"")</f>
        <v/>
      </c>
      <c r="M2205" t="str">
        <f>IF(G2205=B2205,LOOKUP(G2205,'[1]PerfilGov2018 - DadosCompletos'!$A:$A,'[1]PerfilGov2018 - DadosCompletos'!$XV:$XV),"")</f>
        <v/>
      </c>
    </row>
    <row r="2206" spans="1:13" hidden="1" x14ac:dyDescent="0.25">
      <c r="A2206" t="s">
        <v>5</v>
      </c>
      <c r="B2206">
        <v>608</v>
      </c>
      <c r="D2206" t="s">
        <v>1058</v>
      </c>
      <c r="E2206" t="s">
        <v>1059</v>
      </c>
      <c r="F2206" t="s">
        <v>1060</v>
      </c>
      <c r="G2206">
        <f>LOOKUP(B2206,'[1]PerfilGov2018 - DadosCompletos'!$A:$A,'[1]PerfilGov2018 - DadosCompletos'!$A:$A)</f>
        <v>604</v>
      </c>
      <c r="H2206" t="str">
        <f>IF(G2206=B2206,LOOKUP(G2206,'[1]PerfilGov2018 - DadosCompletos'!$A:$A,'[1]PerfilGov2018 - DadosCompletos'!$XM:$XM),"")</f>
        <v/>
      </c>
      <c r="I2206" t="str">
        <f>IF(G2206=B2206,LOOKUP(G2206,'[1]PerfilGov2018 - DadosCompletos'!$A:$A,'[1]PerfilGov2018 - DadosCompletos'!$F:$F),"")</f>
        <v/>
      </c>
      <c r="J2206" t="str">
        <f>IF(G2206=B2206,LOOKUP(G2206,'[1]PerfilGov2018 - DadosCompletos'!$A:$A,'[1]PerfilGov2018 - DadosCompletos'!$J:$J),"")</f>
        <v/>
      </c>
      <c r="K2206" t="str">
        <f>IF(G2206=B2206,LOOKUP(G2206,'[1]PerfilGov2018 - DadosCompletos'!$A:$A,'[1]PerfilGov2018 - DadosCompletos'!$AW:$AW),"")</f>
        <v/>
      </c>
      <c r="L2206" t="str">
        <f>IF(G2206=B2206,LOOKUP(G2206,'[1]PerfilGov2018 - DadosCompletos'!$A:$A,'[1]PerfilGov2018 - DadosCompletos'!$XU:$XU),"")</f>
        <v/>
      </c>
      <c r="M2206" t="str">
        <f>IF(G2206=B2206,LOOKUP(G2206,'[1]PerfilGov2018 - DadosCompletos'!$A:$A,'[1]PerfilGov2018 - DadosCompletos'!$XV:$XV),"")</f>
        <v/>
      </c>
    </row>
    <row r="2207" spans="1:13" hidden="1" x14ac:dyDescent="0.25">
      <c r="A2207" t="s">
        <v>5</v>
      </c>
      <c r="B2207">
        <v>609</v>
      </c>
      <c r="D2207" t="s">
        <v>1049</v>
      </c>
      <c r="E2207" t="s">
        <v>1050</v>
      </c>
      <c r="F2207" t="s">
        <v>1051</v>
      </c>
      <c r="G2207">
        <f>LOOKUP(B2207,'[1]PerfilGov2018 - DadosCompletos'!$A:$A,'[1]PerfilGov2018 - DadosCompletos'!$A:$A)</f>
        <v>604</v>
      </c>
      <c r="H2207" t="str">
        <f>IF(G2207=B2207,LOOKUP(G2207,'[1]PerfilGov2018 - DadosCompletos'!$A:$A,'[1]PerfilGov2018 - DadosCompletos'!$XM:$XM),"")</f>
        <v/>
      </c>
      <c r="I2207" t="str">
        <f>IF(G2207=B2207,LOOKUP(G2207,'[1]PerfilGov2018 - DadosCompletos'!$A:$A,'[1]PerfilGov2018 - DadosCompletos'!$F:$F),"")</f>
        <v/>
      </c>
      <c r="J2207" t="str">
        <f>IF(G2207=B2207,LOOKUP(G2207,'[1]PerfilGov2018 - DadosCompletos'!$A:$A,'[1]PerfilGov2018 - DadosCompletos'!$J:$J),"")</f>
        <v/>
      </c>
      <c r="K2207" t="str">
        <f>IF(G2207=B2207,LOOKUP(G2207,'[1]PerfilGov2018 - DadosCompletos'!$A:$A,'[1]PerfilGov2018 - DadosCompletos'!$AW:$AW),"")</f>
        <v/>
      </c>
      <c r="L2207" t="str">
        <f>IF(G2207=B2207,LOOKUP(G2207,'[1]PerfilGov2018 - DadosCompletos'!$A:$A,'[1]PerfilGov2018 - DadosCompletos'!$XU:$XU),"")</f>
        <v/>
      </c>
      <c r="M2207" t="str">
        <f>IF(G2207=B2207,LOOKUP(G2207,'[1]PerfilGov2018 - DadosCompletos'!$A:$A,'[1]PerfilGov2018 - DadosCompletos'!$XV:$XV),"")</f>
        <v/>
      </c>
    </row>
    <row r="2208" spans="1:13" hidden="1" x14ac:dyDescent="0.25">
      <c r="A2208" t="s">
        <v>5</v>
      </c>
      <c r="B2208">
        <v>610</v>
      </c>
      <c r="D2208" t="s">
        <v>1040</v>
      </c>
      <c r="E2208" t="s">
        <v>1041</v>
      </c>
      <c r="F2208" t="s">
        <v>1042</v>
      </c>
      <c r="G2208">
        <f>LOOKUP(B2208,'[1]PerfilGov2018 - DadosCompletos'!$A:$A,'[1]PerfilGov2018 - DadosCompletos'!$A:$A)</f>
        <v>604</v>
      </c>
      <c r="H2208" t="str">
        <f>IF(G2208=B2208,LOOKUP(G2208,'[1]PerfilGov2018 - DadosCompletos'!$A:$A,'[1]PerfilGov2018 - DadosCompletos'!$XM:$XM),"")</f>
        <v/>
      </c>
      <c r="I2208" t="str">
        <f>IF(G2208=B2208,LOOKUP(G2208,'[1]PerfilGov2018 - DadosCompletos'!$A:$A,'[1]PerfilGov2018 - DadosCompletos'!$F:$F),"")</f>
        <v/>
      </c>
      <c r="J2208" t="str">
        <f>IF(G2208=B2208,LOOKUP(G2208,'[1]PerfilGov2018 - DadosCompletos'!$A:$A,'[1]PerfilGov2018 - DadosCompletos'!$J:$J),"")</f>
        <v/>
      </c>
      <c r="K2208" t="str">
        <f>IF(G2208=B2208,LOOKUP(G2208,'[1]PerfilGov2018 - DadosCompletos'!$A:$A,'[1]PerfilGov2018 - DadosCompletos'!$AW:$AW),"")</f>
        <v/>
      </c>
      <c r="L2208" t="str">
        <f>IF(G2208=B2208,LOOKUP(G2208,'[1]PerfilGov2018 - DadosCompletos'!$A:$A,'[1]PerfilGov2018 - DadosCompletos'!$XU:$XU),"")</f>
        <v/>
      </c>
      <c r="M2208" t="str">
        <f>IF(G2208=B2208,LOOKUP(G2208,'[1]PerfilGov2018 - DadosCompletos'!$A:$A,'[1]PerfilGov2018 - DadosCompletos'!$XV:$XV),"")</f>
        <v/>
      </c>
    </row>
    <row r="2209" spans="1:13" hidden="1" x14ac:dyDescent="0.25">
      <c r="A2209" t="s">
        <v>5</v>
      </c>
      <c r="B2209">
        <v>611</v>
      </c>
      <c r="D2209" t="s">
        <v>1043</v>
      </c>
      <c r="E2209" t="s">
        <v>1044</v>
      </c>
      <c r="F2209" t="s">
        <v>1045</v>
      </c>
      <c r="G2209">
        <f>LOOKUP(B2209,'[1]PerfilGov2018 - DadosCompletos'!$A:$A,'[1]PerfilGov2018 - DadosCompletos'!$A:$A)</f>
        <v>604</v>
      </c>
      <c r="H2209" t="str">
        <f>IF(G2209=B2209,LOOKUP(G2209,'[1]PerfilGov2018 - DadosCompletos'!$A:$A,'[1]PerfilGov2018 - DadosCompletos'!$XM:$XM),"")</f>
        <v/>
      </c>
      <c r="I2209" t="str">
        <f>IF(G2209=B2209,LOOKUP(G2209,'[1]PerfilGov2018 - DadosCompletos'!$A:$A,'[1]PerfilGov2018 - DadosCompletos'!$F:$F),"")</f>
        <v/>
      </c>
      <c r="J2209" t="str">
        <f>IF(G2209=B2209,LOOKUP(G2209,'[1]PerfilGov2018 - DadosCompletos'!$A:$A,'[1]PerfilGov2018 - DadosCompletos'!$J:$J),"")</f>
        <v/>
      </c>
      <c r="K2209" t="str">
        <f>IF(G2209=B2209,LOOKUP(G2209,'[1]PerfilGov2018 - DadosCompletos'!$A:$A,'[1]PerfilGov2018 - DadosCompletos'!$AW:$AW),"")</f>
        <v/>
      </c>
      <c r="L2209" t="str">
        <f>IF(G2209=B2209,LOOKUP(G2209,'[1]PerfilGov2018 - DadosCompletos'!$A:$A,'[1]PerfilGov2018 - DadosCompletos'!$XU:$XU),"")</f>
        <v/>
      </c>
      <c r="M2209" t="str">
        <f>IF(G2209=B2209,LOOKUP(G2209,'[1]PerfilGov2018 - DadosCompletos'!$A:$A,'[1]PerfilGov2018 - DadosCompletos'!$XV:$XV),"")</f>
        <v/>
      </c>
    </row>
    <row r="2210" spans="1:13" hidden="1" x14ac:dyDescent="0.25">
      <c r="A2210" t="s">
        <v>5</v>
      </c>
      <c r="B2210">
        <v>612</v>
      </c>
      <c r="D2210" t="s">
        <v>1070</v>
      </c>
      <c r="E2210" t="s">
        <v>1071</v>
      </c>
      <c r="F2210" t="s">
        <v>1072</v>
      </c>
      <c r="G2210">
        <f>LOOKUP(B2210,'[1]PerfilGov2018 - DadosCompletos'!$A:$A,'[1]PerfilGov2018 - DadosCompletos'!$A:$A)</f>
        <v>604</v>
      </c>
      <c r="H2210" t="str">
        <f>IF(G2210=B2210,LOOKUP(G2210,'[1]PerfilGov2018 - DadosCompletos'!$A:$A,'[1]PerfilGov2018 - DadosCompletos'!$XM:$XM),"")</f>
        <v/>
      </c>
      <c r="I2210" t="str">
        <f>IF(G2210=B2210,LOOKUP(G2210,'[1]PerfilGov2018 - DadosCompletos'!$A:$A,'[1]PerfilGov2018 - DadosCompletos'!$F:$F),"")</f>
        <v/>
      </c>
      <c r="J2210" t="str">
        <f>IF(G2210=B2210,LOOKUP(G2210,'[1]PerfilGov2018 - DadosCompletos'!$A:$A,'[1]PerfilGov2018 - DadosCompletos'!$J:$J),"")</f>
        <v/>
      </c>
      <c r="K2210" t="str">
        <f>IF(G2210=B2210,LOOKUP(G2210,'[1]PerfilGov2018 - DadosCompletos'!$A:$A,'[1]PerfilGov2018 - DadosCompletos'!$AW:$AW),"")</f>
        <v/>
      </c>
      <c r="L2210" t="str">
        <f>IF(G2210=B2210,LOOKUP(G2210,'[1]PerfilGov2018 - DadosCompletos'!$A:$A,'[1]PerfilGov2018 - DadosCompletos'!$XU:$XU),"")</f>
        <v/>
      </c>
      <c r="M2210" t="str">
        <f>IF(G2210=B2210,LOOKUP(G2210,'[1]PerfilGov2018 - DadosCompletos'!$A:$A,'[1]PerfilGov2018 - DadosCompletos'!$XV:$XV),"")</f>
        <v/>
      </c>
    </row>
    <row r="2211" spans="1:13" hidden="1" x14ac:dyDescent="0.25">
      <c r="A2211" t="s">
        <v>5</v>
      </c>
      <c r="B2211">
        <v>613</v>
      </c>
      <c r="D2211" t="s">
        <v>1082</v>
      </c>
      <c r="E2211" t="s">
        <v>1083</v>
      </c>
      <c r="F2211" t="s">
        <v>1084</v>
      </c>
      <c r="G2211">
        <f>LOOKUP(B2211,'[1]PerfilGov2018 - DadosCompletos'!$A:$A,'[1]PerfilGov2018 - DadosCompletos'!$A:$A)</f>
        <v>604</v>
      </c>
      <c r="H2211" t="str">
        <f>IF(G2211=B2211,LOOKUP(G2211,'[1]PerfilGov2018 - DadosCompletos'!$A:$A,'[1]PerfilGov2018 - DadosCompletos'!$XM:$XM),"")</f>
        <v/>
      </c>
      <c r="I2211" t="str">
        <f>IF(G2211=B2211,LOOKUP(G2211,'[1]PerfilGov2018 - DadosCompletos'!$A:$A,'[1]PerfilGov2018 - DadosCompletos'!$F:$F),"")</f>
        <v/>
      </c>
      <c r="J2211" t="str">
        <f>IF(G2211=B2211,LOOKUP(G2211,'[1]PerfilGov2018 - DadosCompletos'!$A:$A,'[1]PerfilGov2018 - DadosCompletos'!$J:$J),"")</f>
        <v/>
      </c>
      <c r="K2211" t="str">
        <f>IF(G2211=B2211,LOOKUP(G2211,'[1]PerfilGov2018 - DadosCompletos'!$A:$A,'[1]PerfilGov2018 - DadosCompletos'!$AW:$AW),"")</f>
        <v/>
      </c>
      <c r="L2211" t="str">
        <f>IF(G2211=B2211,LOOKUP(G2211,'[1]PerfilGov2018 - DadosCompletos'!$A:$A,'[1]PerfilGov2018 - DadosCompletos'!$XU:$XU),"")</f>
        <v/>
      </c>
      <c r="M2211" t="str">
        <f>IF(G2211=B2211,LOOKUP(G2211,'[1]PerfilGov2018 - DadosCompletos'!$A:$A,'[1]PerfilGov2018 - DadosCompletos'!$XV:$XV),"")</f>
        <v/>
      </c>
    </row>
    <row r="2212" spans="1:13" hidden="1" x14ac:dyDescent="0.25">
      <c r="A2212" t="s">
        <v>5</v>
      </c>
      <c r="B2212">
        <v>614</v>
      </c>
      <c r="D2212" t="s">
        <v>1085</v>
      </c>
      <c r="E2212" t="s">
        <v>1086</v>
      </c>
      <c r="F2212" t="s">
        <v>1087</v>
      </c>
      <c r="G2212">
        <f>LOOKUP(B2212,'[1]PerfilGov2018 - DadosCompletos'!$A:$A,'[1]PerfilGov2018 - DadosCompletos'!$A:$A)</f>
        <v>604</v>
      </c>
      <c r="H2212" t="str">
        <f>IF(G2212=B2212,LOOKUP(G2212,'[1]PerfilGov2018 - DadosCompletos'!$A:$A,'[1]PerfilGov2018 - DadosCompletos'!$XM:$XM),"")</f>
        <v/>
      </c>
      <c r="I2212" t="str">
        <f>IF(G2212=B2212,LOOKUP(G2212,'[1]PerfilGov2018 - DadosCompletos'!$A:$A,'[1]PerfilGov2018 - DadosCompletos'!$F:$F),"")</f>
        <v/>
      </c>
      <c r="J2212" t="str">
        <f>IF(G2212=B2212,LOOKUP(G2212,'[1]PerfilGov2018 - DadosCompletos'!$A:$A,'[1]PerfilGov2018 - DadosCompletos'!$J:$J),"")</f>
        <v/>
      </c>
      <c r="K2212" t="str">
        <f>IF(G2212=B2212,LOOKUP(G2212,'[1]PerfilGov2018 - DadosCompletos'!$A:$A,'[1]PerfilGov2018 - DadosCompletos'!$AW:$AW),"")</f>
        <v/>
      </c>
      <c r="L2212" t="str">
        <f>IF(G2212=B2212,LOOKUP(G2212,'[1]PerfilGov2018 - DadosCompletos'!$A:$A,'[1]PerfilGov2018 - DadosCompletos'!$XU:$XU),"")</f>
        <v/>
      </c>
      <c r="M2212" t="str">
        <f>IF(G2212=B2212,LOOKUP(G2212,'[1]PerfilGov2018 - DadosCompletos'!$A:$A,'[1]PerfilGov2018 - DadosCompletos'!$XV:$XV),"")</f>
        <v/>
      </c>
    </row>
    <row r="2213" spans="1:13" hidden="1" x14ac:dyDescent="0.25">
      <c r="A2213" t="s">
        <v>5</v>
      </c>
      <c r="B2213">
        <v>615</v>
      </c>
      <c r="D2213" t="s">
        <v>1088</v>
      </c>
      <c r="E2213" t="s">
        <v>1089</v>
      </c>
      <c r="F2213" t="s">
        <v>1090</v>
      </c>
      <c r="G2213">
        <f>LOOKUP(B2213,'[1]PerfilGov2018 - DadosCompletos'!$A:$A,'[1]PerfilGov2018 - DadosCompletos'!$A:$A)</f>
        <v>604</v>
      </c>
      <c r="H2213" t="str">
        <f>IF(G2213=B2213,LOOKUP(G2213,'[1]PerfilGov2018 - DadosCompletos'!$A:$A,'[1]PerfilGov2018 - DadosCompletos'!$XM:$XM),"")</f>
        <v/>
      </c>
      <c r="I2213" t="str">
        <f>IF(G2213=B2213,LOOKUP(G2213,'[1]PerfilGov2018 - DadosCompletos'!$A:$A,'[1]PerfilGov2018 - DadosCompletos'!$F:$F),"")</f>
        <v/>
      </c>
      <c r="J2213" t="str">
        <f>IF(G2213=B2213,LOOKUP(G2213,'[1]PerfilGov2018 - DadosCompletos'!$A:$A,'[1]PerfilGov2018 - DadosCompletos'!$J:$J),"")</f>
        <v/>
      </c>
      <c r="K2213" t="str">
        <f>IF(G2213=B2213,LOOKUP(G2213,'[1]PerfilGov2018 - DadosCompletos'!$A:$A,'[1]PerfilGov2018 - DadosCompletos'!$AW:$AW),"")</f>
        <v/>
      </c>
      <c r="L2213" t="str">
        <f>IF(G2213=B2213,LOOKUP(G2213,'[1]PerfilGov2018 - DadosCompletos'!$A:$A,'[1]PerfilGov2018 - DadosCompletos'!$XU:$XU),"")</f>
        <v/>
      </c>
      <c r="M2213" t="str">
        <f>IF(G2213=B2213,LOOKUP(G2213,'[1]PerfilGov2018 - DadosCompletos'!$A:$A,'[1]PerfilGov2018 - DadosCompletos'!$XV:$XV),"")</f>
        <v/>
      </c>
    </row>
    <row r="2214" spans="1:13" hidden="1" x14ac:dyDescent="0.25">
      <c r="A2214" t="s">
        <v>5</v>
      </c>
      <c r="B2214">
        <v>616</v>
      </c>
      <c r="D2214" t="s">
        <v>1091</v>
      </c>
      <c r="E2214" t="s">
        <v>1092</v>
      </c>
      <c r="F2214" t="s">
        <v>1093</v>
      </c>
      <c r="G2214">
        <f>LOOKUP(B2214,'[1]PerfilGov2018 - DadosCompletos'!$A:$A,'[1]PerfilGov2018 - DadosCompletos'!$A:$A)</f>
        <v>604</v>
      </c>
      <c r="H2214" t="str">
        <f>IF(G2214=B2214,LOOKUP(G2214,'[1]PerfilGov2018 - DadosCompletos'!$A:$A,'[1]PerfilGov2018 - DadosCompletos'!$XM:$XM),"")</f>
        <v/>
      </c>
      <c r="I2214" t="str">
        <f>IF(G2214=B2214,LOOKUP(G2214,'[1]PerfilGov2018 - DadosCompletos'!$A:$A,'[1]PerfilGov2018 - DadosCompletos'!$F:$F),"")</f>
        <v/>
      </c>
      <c r="J2214" t="str">
        <f>IF(G2214=B2214,LOOKUP(G2214,'[1]PerfilGov2018 - DadosCompletos'!$A:$A,'[1]PerfilGov2018 - DadosCompletos'!$J:$J),"")</f>
        <v/>
      </c>
      <c r="K2214" t="str">
        <f>IF(G2214=B2214,LOOKUP(G2214,'[1]PerfilGov2018 - DadosCompletos'!$A:$A,'[1]PerfilGov2018 - DadosCompletos'!$AW:$AW),"")</f>
        <v/>
      </c>
      <c r="L2214" t="str">
        <f>IF(G2214=B2214,LOOKUP(G2214,'[1]PerfilGov2018 - DadosCompletos'!$A:$A,'[1]PerfilGov2018 - DadosCompletos'!$XU:$XU),"")</f>
        <v/>
      </c>
      <c r="M2214" t="str">
        <f>IF(G2214=B2214,LOOKUP(G2214,'[1]PerfilGov2018 - DadosCompletos'!$A:$A,'[1]PerfilGov2018 - DadosCompletos'!$XV:$XV),"")</f>
        <v/>
      </c>
    </row>
    <row r="2215" spans="1:13" hidden="1" x14ac:dyDescent="0.25">
      <c r="A2215" t="s">
        <v>5</v>
      </c>
      <c r="B2215">
        <v>617</v>
      </c>
      <c r="D2215" t="s">
        <v>1097</v>
      </c>
      <c r="E2215" t="s">
        <v>1098</v>
      </c>
      <c r="F2215" t="s">
        <v>1099</v>
      </c>
      <c r="G2215">
        <f>LOOKUP(B2215,'[1]PerfilGov2018 - DadosCompletos'!$A:$A,'[1]PerfilGov2018 - DadosCompletos'!$A:$A)</f>
        <v>604</v>
      </c>
      <c r="H2215" t="str">
        <f>IF(G2215=B2215,LOOKUP(G2215,'[1]PerfilGov2018 - DadosCompletos'!$A:$A,'[1]PerfilGov2018 - DadosCompletos'!$XM:$XM),"")</f>
        <v/>
      </c>
      <c r="I2215" t="str">
        <f>IF(G2215=B2215,LOOKUP(G2215,'[1]PerfilGov2018 - DadosCompletos'!$A:$A,'[1]PerfilGov2018 - DadosCompletos'!$F:$F),"")</f>
        <v/>
      </c>
      <c r="J2215" t="str">
        <f>IF(G2215=B2215,LOOKUP(G2215,'[1]PerfilGov2018 - DadosCompletos'!$A:$A,'[1]PerfilGov2018 - DadosCompletos'!$J:$J),"")</f>
        <v/>
      </c>
      <c r="K2215" t="str">
        <f>IF(G2215=B2215,LOOKUP(G2215,'[1]PerfilGov2018 - DadosCompletos'!$A:$A,'[1]PerfilGov2018 - DadosCompletos'!$AW:$AW),"")</f>
        <v/>
      </c>
      <c r="L2215" t="str">
        <f>IF(G2215=B2215,LOOKUP(G2215,'[1]PerfilGov2018 - DadosCompletos'!$A:$A,'[1]PerfilGov2018 - DadosCompletos'!$XU:$XU),"")</f>
        <v/>
      </c>
      <c r="M2215" t="str">
        <f>IF(G2215=B2215,LOOKUP(G2215,'[1]PerfilGov2018 - DadosCompletos'!$A:$A,'[1]PerfilGov2018 - DadosCompletos'!$XV:$XV),"")</f>
        <v/>
      </c>
    </row>
    <row r="2216" spans="1:13" hidden="1" x14ac:dyDescent="0.25">
      <c r="A2216" t="s">
        <v>5</v>
      </c>
      <c r="B2216">
        <v>618</v>
      </c>
      <c r="D2216" t="s">
        <v>1106</v>
      </c>
      <c r="E2216" t="s">
        <v>1107</v>
      </c>
      <c r="F2216" t="s">
        <v>1108</v>
      </c>
      <c r="G2216">
        <f>LOOKUP(B2216,'[1]PerfilGov2018 - DadosCompletos'!$A:$A,'[1]PerfilGov2018 - DadosCompletos'!$A:$A)</f>
        <v>604</v>
      </c>
      <c r="H2216" t="str">
        <f>IF(G2216=B2216,LOOKUP(G2216,'[1]PerfilGov2018 - DadosCompletos'!$A:$A,'[1]PerfilGov2018 - DadosCompletos'!$XM:$XM),"")</f>
        <v/>
      </c>
      <c r="I2216" t="str">
        <f>IF(G2216=B2216,LOOKUP(G2216,'[1]PerfilGov2018 - DadosCompletos'!$A:$A,'[1]PerfilGov2018 - DadosCompletos'!$F:$F),"")</f>
        <v/>
      </c>
      <c r="J2216" t="str">
        <f>IF(G2216=B2216,LOOKUP(G2216,'[1]PerfilGov2018 - DadosCompletos'!$A:$A,'[1]PerfilGov2018 - DadosCompletos'!$J:$J),"")</f>
        <v/>
      </c>
      <c r="K2216" t="str">
        <f>IF(G2216=B2216,LOOKUP(G2216,'[1]PerfilGov2018 - DadosCompletos'!$A:$A,'[1]PerfilGov2018 - DadosCompletos'!$AW:$AW),"")</f>
        <v/>
      </c>
      <c r="L2216" t="str">
        <f>IF(G2216=B2216,LOOKUP(G2216,'[1]PerfilGov2018 - DadosCompletos'!$A:$A,'[1]PerfilGov2018 - DadosCompletos'!$XU:$XU),"")</f>
        <v/>
      </c>
      <c r="M2216" t="str">
        <f>IF(G2216=B2216,LOOKUP(G2216,'[1]PerfilGov2018 - DadosCompletos'!$A:$A,'[1]PerfilGov2018 - DadosCompletos'!$XV:$XV),"")</f>
        <v/>
      </c>
    </row>
    <row r="2217" spans="1:13" hidden="1" x14ac:dyDescent="0.25">
      <c r="A2217" t="s">
        <v>5</v>
      </c>
      <c r="B2217">
        <v>619</v>
      </c>
      <c r="D2217" t="s">
        <v>1164</v>
      </c>
      <c r="E2217" t="s">
        <v>1165</v>
      </c>
      <c r="F2217" t="s">
        <v>1166</v>
      </c>
      <c r="G2217">
        <f>LOOKUP(B2217,'[1]PerfilGov2018 - DadosCompletos'!$A:$A,'[1]PerfilGov2018 - DadosCompletos'!$A:$A)</f>
        <v>604</v>
      </c>
      <c r="H2217" t="str">
        <f>IF(G2217=B2217,LOOKUP(G2217,'[1]PerfilGov2018 - DadosCompletos'!$A:$A,'[1]PerfilGov2018 - DadosCompletos'!$XM:$XM),"")</f>
        <v/>
      </c>
      <c r="I2217" t="str">
        <f>IF(G2217=B2217,LOOKUP(G2217,'[1]PerfilGov2018 - DadosCompletos'!$A:$A,'[1]PerfilGov2018 - DadosCompletos'!$F:$F),"")</f>
        <v/>
      </c>
      <c r="J2217" t="str">
        <f>IF(G2217=B2217,LOOKUP(G2217,'[1]PerfilGov2018 - DadosCompletos'!$A:$A,'[1]PerfilGov2018 - DadosCompletos'!$J:$J),"")</f>
        <v/>
      </c>
      <c r="K2217" t="str">
        <f>IF(G2217=B2217,LOOKUP(G2217,'[1]PerfilGov2018 - DadosCompletos'!$A:$A,'[1]PerfilGov2018 - DadosCompletos'!$AW:$AW),"")</f>
        <v/>
      </c>
      <c r="L2217" t="str">
        <f>IF(G2217=B2217,LOOKUP(G2217,'[1]PerfilGov2018 - DadosCompletos'!$A:$A,'[1]PerfilGov2018 - DadosCompletos'!$XU:$XU),"")</f>
        <v/>
      </c>
      <c r="M2217" t="str">
        <f>IF(G2217=B2217,LOOKUP(G2217,'[1]PerfilGov2018 - DadosCompletos'!$A:$A,'[1]PerfilGov2018 - DadosCompletos'!$XV:$XV),"")</f>
        <v/>
      </c>
    </row>
    <row r="2218" spans="1:13" hidden="1" x14ac:dyDescent="0.25">
      <c r="A2218" t="s">
        <v>5</v>
      </c>
      <c r="B2218">
        <v>620</v>
      </c>
      <c r="D2218" t="s">
        <v>1100</v>
      </c>
      <c r="E2218" t="s">
        <v>1101</v>
      </c>
      <c r="F2218" t="s">
        <v>1102</v>
      </c>
      <c r="G2218">
        <f>LOOKUP(B2218,'[1]PerfilGov2018 - DadosCompletos'!$A:$A,'[1]PerfilGov2018 - DadosCompletos'!$A:$A)</f>
        <v>604</v>
      </c>
      <c r="H2218" t="str">
        <f>IF(G2218=B2218,LOOKUP(G2218,'[1]PerfilGov2018 - DadosCompletos'!$A:$A,'[1]PerfilGov2018 - DadosCompletos'!$XM:$XM),"")</f>
        <v/>
      </c>
      <c r="I2218" t="str">
        <f>IF(G2218=B2218,LOOKUP(G2218,'[1]PerfilGov2018 - DadosCompletos'!$A:$A,'[1]PerfilGov2018 - DadosCompletos'!$F:$F),"")</f>
        <v/>
      </c>
      <c r="J2218" t="str">
        <f>IF(G2218=B2218,LOOKUP(G2218,'[1]PerfilGov2018 - DadosCompletos'!$A:$A,'[1]PerfilGov2018 - DadosCompletos'!$J:$J),"")</f>
        <v/>
      </c>
      <c r="K2218" t="str">
        <f>IF(G2218=B2218,LOOKUP(G2218,'[1]PerfilGov2018 - DadosCompletos'!$A:$A,'[1]PerfilGov2018 - DadosCompletos'!$AW:$AW),"")</f>
        <v/>
      </c>
      <c r="L2218" t="str">
        <f>IF(G2218=B2218,LOOKUP(G2218,'[1]PerfilGov2018 - DadosCompletos'!$A:$A,'[1]PerfilGov2018 - DadosCompletos'!$XU:$XU),"")</f>
        <v/>
      </c>
      <c r="M2218" t="str">
        <f>IF(G2218=B2218,LOOKUP(G2218,'[1]PerfilGov2018 - DadosCompletos'!$A:$A,'[1]PerfilGov2018 - DadosCompletos'!$XV:$XV),"")</f>
        <v/>
      </c>
    </row>
    <row r="2219" spans="1:13" hidden="1" x14ac:dyDescent="0.25">
      <c r="A2219" t="s">
        <v>5</v>
      </c>
      <c r="B2219">
        <v>621</v>
      </c>
      <c r="D2219" t="s">
        <v>1103</v>
      </c>
      <c r="E2219" t="s">
        <v>1104</v>
      </c>
      <c r="F2219" t="s">
        <v>1105</v>
      </c>
      <c r="G2219">
        <f>LOOKUP(B2219,'[1]PerfilGov2018 - DadosCompletos'!$A:$A,'[1]PerfilGov2018 - DadosCompletos'!$A:$A)</f>
        <v>604</v>
      </c>
      <c r="H2219" t="str">
        <f>IF(G2219=B2219,LOOKUP(G2219,'[1]PerfilGov2018 - DadosCompletos'!$A:$A,'[1]PerfilGov2018 - DadosCompletos'!$XM:$XM),"")</f>
        <v/>
      </c>
      <c r="I2219" t="str">
        <f>IF(G2219=B2219,LOOKUP(G2219,'[1]PerfilGov2018 - DadosCompletos'!$A:$A,'[1]PerfilGov2018 - DadosCompletos'!$F:$F),"")</f>
        <v/>
      </c>
      <c r="J2219" t="str">
        <f>IF(G2219=B2219,LOOKUP(G2219,'[1]PerfilGov2018 - DadosCompletos'!$A:$A,'[1]PerfilGov2018 - DadosCompletos'!$J:$J),"")</f>
        <v/>
      </c>
      <c r="K2219" t="str">
        <f>IF(G2219=B2219,LOOKUP(G2219,'[1]PerfilGov2018 - DadosCompletos'!$A:$A,'[1]PerfilGov2018 - DadosCompletos'!$AW:$AW),"")</f>
        <v/>
      </c>
      <c r="L2219" t="str">
        <f>IF(G2219=B2219,LOOKUP(G2219,'[1]PerfilGov2018 - DadosCompletos'!$A:$A,'[1]PerfilGov2018 - DadosCompletos'!$XU:$XU),"")</f>
        <v/>
      </c>
      <c r="M2219" t="str">
        <f>IF(G2219=B2219,LOOKUP(G2219,'[1]PerfilGov2018 - DadosCompletos'!$A:$A,'[1]PerfilGov2018 - DadosCompletos'!$XV:$XV),"")</f>
        <v/>
      </c>
    </row>
    <row r="2220" spans="1:13" hidden="1" x14ac:dyDescent="0.25">
      <c r="A2220" t="s">
        <v>5</v>
      </c>
      <c r="B2220">
        <v>622</v>
      </c>
      <c r="D2220" t="s">
        <v>1179</v>
      </c>
      <c r="E2220" t="s">
        <v>1180</v>
      </c>
      <c r="F2220" t="s">
        <v>1181</v>
      </c>
      <c r="G2220">
        <f>LOOKUP(B2220,'[1]PerfilGov2018 - DadosCompletos'!$A:$A,'[1]PerfilGov2018 - DadosCompletos'!$A:$A)</f>
        <v>604</v>
      </c>
      <c r="H2220" t="str">
        <f>IF(G2220=B2220,LOOKUP(G2220,'[1]PerfilGov2018 - DadosCompletos'!$A:$A,'[1]PerfilGov2018 - DadosCompletos'!$XM:$XM),"")</f>
        <v/>
      </c>
      <c r="I2220" t="str">
        <f>IF(G2220=B2220,LOOKUP(G2220,'[1]PerfilGov2018 - DadosCompletos'!$A:$A,'[1]PerfilGov2018 - DadosCompletos'!$F:$F),"")</f>
        <v/>
      </c>
      <c r="J2220" t="str">
        <f>IF(G2220=B2220,LOOKUP(G2220,'[1]PerfilGov2018 - DadosCompletos'!$A:$A,'[1]PerfilGov2018 - DadosCompletos'!$J:$J),"")</f>
        <v/>
      </c>
      <c r="K2220" t="str">
        <f>IF(G2220=B2220,LOOKUP(G2220,'[1]PerfilGov2018 - DadosCompletos'!$A:$A,'[1]PerfilGov2018 - DadosCompletos'!$AW:$AW),"")</f>
        <v/>
      </c>
      <c r="L2220" t="str">
        <f>IF(G2220=B2220,LOOKUP(G2220,'[1]PerfilGov2018 - DadosCompletos'!$A:$A,'[1]PerfilGov2018 - DadosCompletos'!$XU:$XU),"")</f>
        <v/>
      </c>
      <c r="M2220" t="str">
        <f>IF(G2220=B2220,LOOKUP(G2220,'[1]PerfilGov2018 - DadosCompletos'!$A:$A,'[1]PerfilGov2018 - DadosCompletos'!$XV:$XV),"")</f>
        <v/>
      </c>
    </row>
    <row r="2221" spans="1:13" hidden="1" x14ac:dyDescent="0.25">
      <c r="A2221" t="s">
        <v>5</v>
      </c>
      <c r="B2221">
        <v>623</v>
      </c>
      <c r="D2221" t="s">
        <v>1324</v>
      </c>
      <c r="E2221" t="s">
        <v>1325</v>
      </c>
      <c r="F2221" t="s">
        <v>1326</v>
      </c>
      <c r="G2221">
        <f>LOOKUP(B2221,'[1]PerfilGov2018 - DadosCompletos'!$A:$A,'[1]PerfilGov2018 - DadosCompletos'!$A:$A)</f>
        <v>623</v>
      </c>
      <c r="H2221">
        <f>IF(G2221=B2221,LOOKUP(G2221,'[1]PerfilGov2018 - DadosCompletos'!$A:$A,'[1]PerfilGov2018 - DadosCompletos'!$XM:$XM),"")</f>
        <v>0.339116252107731</v>
      </c>
      <c r="I2221">
        <f>IF(G2221=B2221,LOOKUP(G2221,'[1]PerfilGov2018 - DadosCompletos'!$A:$A,'[1]PerfilGov2018 - DadosCompletos'!$F:$F),"")</f>
        <v>1</v>
      </c>
      <c r="J2221">
        <f>IF(G2221=B2221,LOOKUP(G2221,'[1]PerfilGov2018 - DadosCompletos'!$A:$A,'[1]PerfilGov2018 - DadosCompletos'!$J:$J),"")</f>
        <v>0.05</v>
      </c>
      <c r="K2221">
        <f>IF(G2221=B2221,LOOKUP(G2221,'[1]PerfilGov2018 - DadosCompletos'!$A:$A,'[1]PerfilGov2018 - DadosCompletos'!$AW:$AW),"")</f>
        <v>0.15</v>
      </c>
      <c r="L2221">
        <f>IF(G2221=B2221,LOOKUP(G2221,'[1]PerfilGov2018 - DadosCompletos'!$A:$A,'[1]PerfilGov2018 - DadosCompletos'!$XU:$XU),"")</f>
        <v>0.47073619743053102</v>
      </c>
      <c r="M2221">
        <f>IF(G2221=B2221,LOOKUP(G2221,'[1]PerfilGov2018 - DadosCompletos'!$A:$A,'[1]PerfilGov2018 - DadosCompletos'!$XV:$XV),"")</f>
        <v>0.40629286814926202</v>
      </c>
    </row>
    <row r="2222" spans="1:13" hidden="1" x14ac:dyDescent="0.25">
      <c r="A2222" t="s">
        <v>5</v>
      </c>
      <c r="B2222">
        <v>624</v>
      </c>
      <c r="D2222" t="s">
        <v>1330</v>
      </c>
      <c r="E2222" t="s">
        <v>1331</v>
      </c>
      <c r="F2222" t="s">
        <v>1332</v>
      </c>
      <c r="G2222">
        <f>LOOKUP(B2222,'[1]PerfilGov2018 - DadosCompletos'!$A:$A,'[1]PerfilGov2018 - DadosCompletos'!$A:$A)</f>
        <v>624</v>
      </c>
      <c r="H2222">
        <f>IF(G2222=B2222,LOOKUP(G2222,'[1]PerfilGov2018 - DadosCompletos'!$A:$A,'[1]PerfilGov2018 - DadosCompletos'!$XM:$XM),"")</f>
        <v>8.5272646360444307E-2</v>
      </c>
      <c r="I2222">
        <f>IF(G2222=B2222,LOOKUP(G2222,'[1]PerfilGov2018 - DadosCompletos'!$A:$A,'[1]PerfilGov2018 - DadosCompletos'!$F:$F),"")</f>
        <v>0.28794222814197001</v>
      </c>
      <c r="J2222">
        <f>IF(G2222=B2222,LOOKUP(G2222,'[1]PerfilGov2018 - DadosCompletos'!$A:$A,'[1]PerfilGov2018 - DadosCompletos'!$J:$J),"")</f>
        <v>0.15</v>
      </c>
      <c r="K2222">
        <f>IF(G2222=B2222,LOOKUP(G2222,'[1]PerfilGov2018 - DadosCompletos'!$A:$A,'[1]PerfilGov2018 - DadosCompletos'!$AW:$AW),"")</f>
        <v>0.15</v>
      </c>
      <c r="L2222">
        <f>IF(G2222=B2222,LOOKUP(G2222,'[1]PerfilGov2018 - DadosCompletos'!$A:$A,'[1]PerfilGov2018 - DadosCompletos'!$XU:$XU),"")</f>
        <v>0.34524681971556598</v>
      </c>
      <c r="M2222">
        <f>IF(G2222=B2222,LOOKUP(G2222,'[1]PerfilGov2018 - DadosCompletos'!$A:$A,'[1]PerfilGov2018 - DadosCompletos'!$XV:$XV),"")</f>
        <v>0.24369887168301599</v>
      </c>
    </row>
    <row r="2223" spans="1:13" hidden="1" x14ac:dyDescent="0.25">
      <c r="A2223" t="s">
        <v>5</v>
      </c>
      <c r="B2223">
        <v>625</v>
      </c>
      <c r="D2223" t="s">
        <v>1321</v>
      </c>
      <c r="E2223" t="s">
        <v>1322</v>
      </c>
      <c r="F2223" t="s">
        <v>1323</v>
      </c>
      <c r="G2223">
        <f>LOOKUP(B2223,'[1]PerfilGov2018 - DadosCompletos'!$A:$A,'[1]PerfilGov2018 - DadosCompletos'!$A:$A)</f>
        <v>625</v>
      </c>
      <c r="H2223">
        <f>IF(G2223=B2223,LOOKUP(G2223,'[1]PerfilGov2018 - DadosCompletos'!$A:$A,'[1]PerfilGov2018 - DadosCompletos'!$XM:$XM),"")</f>
        <v>1.70102671110017E-2</v>
      </c>
      <c r="I2223">
        <f>IF(G2223=B2223,LOOKUP(G2223,'[1]PerfilGov2018 - DadosCompletos'!$A:$A,'[1]PerfilGov2018 - DadosCompletos'!$F:$F),"")</f>
        <v>0</v>
      </c>
      <c r="J2223">
        <f>IF(G2223=B2223,LOOKUP(G2223,'[1]PerfilGov2018 - DadosCompletos'!$A:$A,'[1]PerfilGov2018 - DadosCompletos'!$J:$J),"")</f>
        <v>0.15</v>
      </c>
      <c r="K2223">
        <f>IF(G2223=B2223,LOOKUP(G2223,'[1]PerfilGov2018 - DadosCompletos'!$A:$A,'[1]PerfilGov2018 - DadosCompletos'!$AW:$AW),"")</f>
        <v>0</v>
      </c>
      <c r="L2223">
        <f>IF(G2223=B2223,LOOKUP(G2223,'[1]PerfilGov2018 - DadosCompletos'!$A:$A,'[1]PerfilGov2018 - DadosCompletos'!$XU:$XU),"")</f>
        <v>0.30890762366661501</v>
      </c>
      <c r="M2223">
        <f>IF(G2223=B2223,LOOKUP(G2223,'[1]PerfilGov2018 - DadosCompletos'!$A:$A,'[1]PerfilGov2018 - DadosCompletos'!$XV:$XV),"")</f>
        <v>0.27024635702168698</v>
      </c>
    </row>
    <row r="2224" spans="1:13" hidden="1" x14ac:dyDescent="0.25">
      <c r="A2224" t="s">
        <v>5</v>
      </c>
      <c r="B2224">
        <v>626</v>
      </c>
      <c r="D2224" t="s">
        <v>1318</v>
      </c>
      <c r="E2224" t="s">
        <v>1319</v>
      </c>
      <c r="F2224" t="s">
        <v>1320</v>
      </c>
      <c r="G2224">
        <f>LOOKUP(B2224,'[1]PerfilGov2018 - DadosCompletos'!$A:$A,'[1]PerfilGov2018 - DadosCompletos'!$A:$A)</f>
        <v>626</v>
      </c>
      <c r="H2224">
        <f>IF(G2224=B2224,LOOKUP(G2224,'[1]PerfilGov2018 - DadosCompletos'!$A:$A,'[1]PerfilGov2018 - DadosCompletos'!$XM:$XM),"")</f>
        <v>3.5146945146648498E-2</v>
      </c>
      <c r="I2224">
        <f>IF(G2224=B2224,LOOKUP(G2224,'[1]PerfilGov2018 - DadosCompletos'!$A:$A,'[1]PerfilGov2018 - DadosCompletos'!$F:$F),"")</f>
        <v>1</v>
      </c>
      <c r="J2224">
        <f>IF(G2224=B2224,LOOKUP(G2224,'[1]PerfilGov2018 - DadosCompletos'!$A:$A,'[1]PerfilGov2018 - DadosCompletos'!$J:$J),"")</f>
        <v>0</v>
      </c>
      <c r="K2224">
        <f>IF(G2224=B2224,LOOKUP(G2224,'[1]PerfilGov2018 - DadosCompletos'!$A:$A,'[1]PerfilGov2018 - DadosCompletos'!$AW:$AW),"")</f>
        <v>0</v>
      </c>
      <c r="L2224">
        <f>IF(G2224=B2224,LOOKUP(G2224,'[1]PerfilGov2018 - DadosCompletos'!$A:$A,'[1]PerfilGov2018 - DadosCompletos'!$XU:$XU),"")</f>
        <v>0.15053520990819899</v>
      </c>
      <c r="M2224">
        <f>IF(G2224=B2224,LOOKUP(G2224,'[1]PerfilGov2018 - DadosCompletos'!$A:$A,'[1]PerfilGov2018 - DadosCompletos'!$XV:$XV),"")</f>
        <v>0.103209726265461</v>
      </c>
    </row>
    <row r="2225" spans="1:13" hidden="1" x14ac:dyDescent="0.25">
      <c r="A2225" t="s">
        <v>5</v>
      </c>
      <c r="B2225">
        <v>627</v>
      </c>
      <c r="D2225" t="s">
        <v>1333</v>
      </c>
      <c r="E2225" t="s">
        <v>1334</v>
      </c>
      <c r="F2225" t="s">
        <v>1335</v>
      </c>
      <c r="G2225">
        <f>LOOKUP(B2225,'[1]PerfilGov2018 - DadosCompletos'!$A:$A,'[1]PerfilGov2018 - DadosCompletos'!$A:$A)</f>
        <v>627</v>
      </c>
      <c r="H2225">
        <f>IF(G2225=B2225,LOOKUP(G2225,'[1]PerfilGov2018 - DadosCompletos'!$A:$A,'[1]PerfilGov2018 - DadosCompletos'!$XM:$XM),"")</f>
        <v>0.116157841756778</v>
      </c>
      <c r="I2225">
        <f>IF(G2225=B2225,LOOKUP(G2225,'[1]PerfilGov2018 - DadosCompletos'!$A:$A,'[1]PerfilGov2018 - DadosCompletos'!$F:$F),"")</f>
        <v>1</v>
      </c>
      <c r="J2225">
        <f>IF(G2225=B2225,LOOKUP(G2225,'[1]PerfilGov2018 - DadosCompletos'!$A:$A,'[1]PerfilGov2018 - DadosCompletos'!$J:$J),"")</f>
        <v>0.15</v>
      </c>
      <c r="K2225">
        <f>IF(G2225=B2225,LOOKUP(G2225,'[1]PerfilGov2018 - DadosCompletos'!$A:$A,'[1]PerfilGov2018 - DadosCompletos'!$AW:$AW),"")</f>
        <v>0.15</v>
      </c>
      <c r="L2225">
        <f>IF(G2225=B2225,LOOKUP(G2225,'[1]PerfilGov2018 - DadosCompletos'!$A:$A,'[1]PerfilGov2018 - DadosCompletos'!$XU:$XU),"")</f>
        <v>0.270964482470475</v>
      </c>
      <c r="M2225">
        <f>IF(G2225=B2225,LOOKUP(G2225,'[1]PerfilGov2018 - DadosCompletos'!$A:$A,'[1]PerfilGov2018 - DadosCompletos'!$XV:$XV),"")</f>
        <v>0.26504386949103997</v>
      </c>
    </row>
    <row r="2226" spans="1:13" hidden="1" x14ac:dyDescent="0.25">
      <c r="A2226" t="s">
        <v>5</v>
      </c>
      <c r="B2226">
        <v>628</v>
      </c>
      <c r="D2226" t="s">
        <v>1327</v>
      </c>
      <c r="E2226" t="s">
        <v>1328</v>
      </c>
      <c r="F2226" t="s">
        <v>1329</v>
      </c>
      <c r="G2226">
        <f>LOOKUP(B2226,'[1]PerfilGov2018 - DadosCompletos'!$A:$A,'[1]PerfilGov2018 - DadosCompletos'!$A:$A)</f>
        <v>628</v>
      </c>
      <c r="H2226">
        <f>IF(G2226=B2226,LOOKUP(G2226,'[1]PerfilGov2018 - DadosCompletos'!$A:$A,'[1]PerfilGov2018 - DadosCompletos'!$XM:$XM),"")</f>
        <v>0.11366809739980201</v>
      </c>
      <c r="I2226">
        <f>IF(G2226=B2226,LOOKUP(G2226,'[1]PerfilGov2018 - DadosCompletos'!$A:$A,'[1]PerfilGov2018 - DadosCompletos'!$F:$F),"")</f>
        <v>1</v>
      </c>
      <c r="J2226">
        <f>IF(G2226=B2226,LOOKUP(G2226,'[1]PerfilGov2018 - DadosCompletos'!$A:$A,'[1]PerfilGov2018 - DadosCompletos'!$J:$J),"")</f>
        <v>0.05</v>
      </c>
      <c r="K2226">
        <f>IF(G2226=B2226,LOOKUP(G2226,'[1]PerfilGov2018 - DadosCompletos'!$A:$A,'[1]PerfilGov2018 - DadosCompletos'!$AW:$AW),"")</f>
        <v>0.05</v>
      </c>
      <c r="L2226">
        <f>IF(G2226=B2226,LOOKUP(G2226,'[1]PerfilGov2018 - DadosCompletos'!$A:$A,'[1]PerfilGov2018 - DadosCompletos'!$XU:$XU),"")</f>
        <v>0.36199840752013701</v>
      </c>
      <c r="M2226">
        <f>IF(G2226=B2226,LOOKUP(G2226,'[1]PerfilGov2018 - DadosCompletos'!$A:$A,'[1]PerfilGov2018 - DadosCompletos'!$XV:$XV),"")</f>
        <v>0.22403007345751599</v>
      </c>
    </row>
    <row r="2227" spans="1:13" hidden="1" x14ac:dyDescent="0.25">
      <c r="A2227" t="s">
        <v>5</v>
      </c>
      <c r="B2227">
        <v>629</v>
      </c>
      <c r="D2227" t="s">
        <v>1442</v>
      </c>
      <c r="E2227" t="s">
        <v>1443</v>
      </c>
      <c r="F2227" t="s">
        <v>1444</v>
      </c>
      <c r="G2227">
        <f>LOOKUP(B2227,'[1]PerfilGov2018 - DadosCompletos'!$A:$A,'[1]PerfilGov2018 - DadosCompletos'!$A:$A)</f>
        <v>629</v>
      </c>
      <c r="H2227">
        <f>IF(G2227=B2227,LOOKUP(G2227,'[1]PerfilGov2018 - DadosCompletos'!$A:$A,'[1]PerfilGov2018 - DadosCompletos'!$XM:$XM),"")</f>
        <v>0.35174418156565901</v>
      </c>
      <c r="I2227">
        <f>IF(G2227=B2227,LOOKUP(G2227,'[1]PerfilGov2018 - DadosCompletos'!$A:$A,'[1]PerfilGov2018 - DadosCompletos'!$F:$F),"")</f>
        <v>0</v>
      </c>
      <c r="J2227">
        <f>IF(G2227=B2227,LOOKUP(G2227,'[1]PerfilGov2018 - DadosCompletos'!$A:$A,'[1]PerfilGov2018 - DadosCompletos'!$J:$J),"")</f>
        <v>0</v>
      </c>
      <c r="K2227">
        <f>IF(G2227=B2227,LOOKUP(G2227,'[1]PerfilGov2018 - DadosCompletos'!$A:$A,'[1]PerfilGov2018 - DadosCompletos'!$AW:$AW),"")</f>
        <v>0</v>
      </c>
      <c r="L2227">
        <f>IF(G2227=B2227,LOOKUP(G2227,'[1]PerfilGov2018 - DadosCompletos'!$A:$A,'[1]PerfilGov2018 - DadosCompletos'!$XU:$XU),"")</f>
        <v>0.23363381837609701</v>
      </c>
      <c r="M2227">
        <f>IF(G2227=B2227,LOOKUP(G2227,'[1]PerfilGov2018 - DadosCompletos'!$A:$A,'[1]PerfilGov2018 - DadosCompletos'!$XV:$XV),"")</f>
        <v>0.253145622763843</v>
      </c>
    </row>
    <row r="2228" spans="1:13" hidden="1" x14ac:dyDescent="0.25">
      <c r="A2228" t="s">
        <v>5</v>
      </c>
      <c r="B2228">
        <v>630</v>
      </c>
      <c r="D2228" t="s">
        <v>1467</v>
      </c>
      <c r="E2228" t="s">
        <v>1468</v>
      </c>
      <c r="F2228" t="s">
        <v>1469</v>
      </c>
      <c r="G2228">
        <f>LOOKUP(B2228,'[1]PerfilGov2018 - DadosCompletos'!$A:$A,'[1]PerfilGov2018 - DadosCompletos'!$A:$A)</f>
        <v>630</v>
      </c>
      <c r="H2228">
        <f>IF(G2228=B2228,LOOKUP(G2228,'[1]PerfilGov2018 - DadosCompletos'!$A:$A,'[1]PerfilGov2018 - DadosCompletos'!$XM:$XM),"")</f>
        <v>0.35970386953002498</v>
      </c>
      <c r="I2228">
        <f>IF(G2228=B2228,LOOKUP(G2228,'[1]PerfilGov2018 - DadosCompletos'!$A:$A,'[1]PerfilGov2018 - DadosCompletos'!$F:$F),"")</f>
        <v>0.15</v>
      </c>
      <c r="J2228">
        <f>IF(G2228=B2228,LOOKUP(G2228,'[1]PerfilGov2018 - DadosCompletos'!$A:$A,'[1]PerfilGov2018 - DadosCompletos'!$J:$J),"")</f>
        <v>0.28993229074548799</v>
      </c>
      <c r="K2228">
        <f>IF(G2228=B2228,LOOKUP(G2228,'[1]PerfilGov2018 - DadosCompletos'!$A:$A,'[1]PerfilGov2018 - DadosCompletos'!$AW:$AW),"")</f>
        <v>0.05</v>
      </c>
      <c r="L2228">
        <f>IF(G2228=B2228,LOOKUP(G2228,'[1]PerfilGov2018 - DadosCompletos'!$A:$A,'[1]PerfilGov2018 - DadosCompletos'!$XU:$XU),"")</f>
        <v>0.41820137924170497</v>
      </c>
      <c r="M2228">
        <f>IF(G2228=B2228,LOOKUP(G2228,'[1]PerfilGov2018 - DadosCompletos'!$A:$A,'[1]PerfilGov2018 - DadosCompletos'!$XV:$XV),"")</f>
        <v>0.50569694114744201</v>
      </c>
    </row>
    <row r="2229" spans="1:13" hidden="1" x14ac:dyDescent="0.25">
      <c r="A2229" t="s">
        <v>5</v>
      </c>
      <c r="B2229">
        <v>631</v>
      </c>
      <c r="D2229" t="s">
        <v>1470</v>
      </c>
      <c r="E2229" t="s">
        <v>1471</v>
      </c>
      <c r="F2229" t="s">
        <v>1472</v>
      </c>
      <c r="G2229">
        <f>LOOKUP(B2229,'[1]PerfilGov2018 - DadosCompletos'!$A:$A,'[1]PerfilGov2018 - DadosCompletos'!$A:$A)</f>
        <v>631</v>
      </c>
      <c r="H2229">
        <f>IF(G2229=B2229,LOOKUP(G2229,'[1]PerfilGov2018 - DadosCompletos'!$A:$A,'[1]PerfilGov2018 - DadosCompletos'!$XM:$XM),"")</f>
        <v>3.9995487177322001E-2</v>
      </c>
      <c r="I2229">
        <f>IF(G2229=B2229,LOOKUP(G2229,'[1]PerfilGov2018 - DadosCompletos'!$A:$A,'[1]PerfilGov2018 - DadosCompletos'!$F:$F),"")</f>
        <v>1</v>
      </c>
      <c r="J2229">
        <f>IF(G2229=B2229,LOOKUP(G2229,'[1]PerfilGov2018 - DadosCompletos'!$A:$A,'[1]PerfilGov2018 - DadosCompletos'!$J:$J),"")</f>
        <v>0.05</v>
      </c>
      <c r="K2229">
        <f>IF(G2229=B2229,LOOKUP(G2229,'[1]PerfilGov2018 - DadosCompletos'!$A:$A,'[1]PerfilGov2018 - DadosCompletos'!$AW:$AW),"")</f>
        <v>0.05</v>
      </c>
      <c r="L2229">
        <f>IF(G2229=B2229,LOOKUP(G2229,'[1]PerfilGov2018 - DadosCompletos'!$A:$A,'[1]PerfilGov2018 - DadosCompletos'!$XU:$XU),"")</f>
        <v>0.156438938372951</v>
      </c>
      <c r="M2229">
        <f>IF(G2229=B2229,LOOKUP(G2229,'[1]PerfilGov2018 - DadosCompletos'!$A:$A,'[1]PerfilGov2018 - DadosCompletos'!$XV:$XV),"")</f>
        <v>7.0254074593401397E-2</v>
      </c>
    </row>
    <row r="2230" spans="1:13" hidden="1" x14ac:dyDescent="0.25">
      <c r="A2230" t="s">
        <v>5</v>
      </c>
      <c r="B2230">
        <v>632</v>
      </c>
      <c r="D2230" t="s">
        <v>1516</v>
      </c>
      <c r="E2230" t="s">
        <v>1517</v>
      </c>
      <c r="F2230" t="s">
        <v>3778</v>
      </c>
      <c r="G2230">
        <f>LOOKUP(B2230,'[1]PerfilGov2018 - DadosCompletos'!$A:$A,'[1]PerfilGov2018 - DadosCompletos'!$A:$A)</f>
        <v>631</v>
      </c>
      <c r="H2230" t="str">
        <f>IF(G2230=B2230,LOOKUP(G2230,'[1]PerfilGov2018 - DadosCompletos'!$A:$A,'[1]PerfilGov2018 - DadosCompletos'!$XM:$XM),"")</f>
        <v/>
      </c>
      <c r="I2230" t="str">
        <f>IF(G2230=B2230,LOOKUP(G2230,'[1]PerfilGov2018 - DadosCompletos'!$A:$A,'[1]PerfilGov2018 - DadosCompletos'!$F:$F),"")</f>
        <v/>
      </c>
      <c r="J2230" t="str">
        <f>IF(G2230=B2230,LOOKUP(G2230,'[1]PerfilGov2018 - DadosCompletos'!$A:$A,'[1]PerfilGov2018 - DadosCompletos'!$J:$J),"")</f>
        <v/>
      </c>
      <c r="K2230" t="str">
        <f>IF(G2230=B2230,LOOKUP(G2230,'[1]PerfilGov2018 - DadosCompletos'!$A:$A,'[1]PerfilGov2018 - DadosCompletos'!$AW:$AW),"")</f>
        <v/>
      </c>
      <c r="L2230" t="str">
        <f>IF(G2230=B2230,LOOKUP(G2230,'[1]PerfilGov2018 - DadosCompletos'!$A:$A,'[1]PerfilGov2018 - DadosCompletos'!$XU:$XU),"")</f>
        <v/>
      </c>
      <c r="M2230" t="str">
        <f>IF(G2230=B2230,LOOKUP(G2230,'[1]PerfilGov2018 - DadosCompletos'!$A:$A,'[1]PerfilGov2018 - DadosCompletos'!$XV:$XV),"")</f>
        <v/>
      </c>
    </row>
    <row r="2231" spans="1:13" hidden="1" x14ac:dyDescent="0.25">
      <c r="A2231" t="s">
        <v>5</v>
      </c>
      <c r="B2231">
        <v>633</v>
      </c>
      <c r="D2231" t="s">
        <v>1514</v>
      </c>
      <c r="E2231" t="s">
        <v>1515</v>
      </c>
      <c r="F2231" t="s">
        <v>3779</v>
      </c>
      <c r="G2231">
        <f>LOOKUP(B2231,'[1]PerfilGov2018 - DadosCompletos'!$A:$A,'[1]PerfilGov2018 - DadosCompletos'!$A:$A)</f>
        <v>631</v>
      </c>
      <c r="H2231" t="str">
        <f>IF(G2231=B2231,LOOKUP(G2231,'[1]PerfilGov2018 - DadosCompletos'!$A:$A,'[1]PerfilGov2018 - DadosCompletos'!$XM:$XM),"")</f>
        <v/>
      </c>
      <c r="I2231" t="str">
        <f>IF(G2231=B2231,LOOKUP(G2231,'[1]PerfilGov2018 - DadosCompletos'!$A:$A,'[1]PerfilGov2018 - DadosCompletos'!$F:$F),"")</f>
        <v/>
      </c>
      <c r="J2231" t="str">
        <f>IF(G2231=B2231,LOOKUP(G2231,'[1]PerfilGov2018 - DadosCompletos'!$A:$A,'[1]PerfilGov2018 - DadosCompletos'!$J:$J),"")</f>
        <v/>
      </c>
      <c r="K2231" t="str">
        <f>IF(G2231=B2231,LOOKUP(G2231,'[1]PerfilGov2018 - DadosCompletos'!$A:$A,'[1]PerfilGov2018 - DadosCompletos'!$AW:$AW),"")</f>
        <v/>
      </c>
      <c r="L2231" t="str">
        <f>IF(G2231=B2231,LOOKUP(G2231,'[1]PerfilGov2018 - DadosCompletos'!$A:$A,'[1]PerfilGov2018 - DadosCompletos'!$XU:$XU),"")</f>
        <v/>
      </c>
      <c r="M2231" t="str">
        <f>IF(G2231=B2231,LOOKUP(G2231,'[1]PerfilGov2018 - DadosCompletos'!$A:$A,'[1]PerfilGov2018 - DadosCompletos'!$XV:$XV),"")</f>
        <v/>
      </c>
    </row>
    <row r="2232" spans="1:13" hidden="1" x14ac:dyDescent="0.25">
      <c r="A2232" t="s">
        <v>5</v>
      </c>
      <c r="B2232">
        <v>634</v>
      </c>
      <c r="D2232" t="s">
        <v>1662</v>
      </c>
      <c r="E2232" t="s">
        <v>1663</v>
      </c>
      <c r="F2232" t="s">
        <v>1664</v>
      </c>
      <c r="G2232">
        <f>LOOKUP(B2232,'[1]PerfilGov2018 - DadosCompletos'!$A:$A,'[1]PerfilGov2018 - DadosCompletos'!$A:$A)</f>
        <v>634</v>
      </c>
      <c r="H2232">
        <f>IF(G2232=B2232,LOOKUP(G2232,'[1]PerfilGov2018 - DadosCompletos'!$A:$A,'[1]PerfilGov2018 - DadosCompletos'!$XM:$XM),"")</f>
        <v>0.124447371154639</v>
      </c>
      <c r="I2232">
        <f>IF(G2232=B2232,LOOKUP(G2232,'[1]PerfilGov2018 - DadosCompletos'!$A:$A,'[1]PerfilGov2018 - DadosCompletos'!$F:$F),"")</f>
        <v>0.37174298104388198</v>
      </c>
      <c r="J2232">
        <f>IF(G2232=B2232,LOOKUP(G2232,'[1]PerfilGov2018 - DadosCompletos'!$A:$A,'[1]PerfilGov2018 - DadosCompletos'!$J:$J),"")</f>
        <v>0.20386461362936301</v>
      </c>
      <c r="K2232">
        <f>IF(G2232=B2232,LOOKUP(G2232,'[1]PerfilGov2018 - DadosCompletos'!$A:$A,'[1]PerfilGov2018 - DadosCompletos'!$AW:$AW),"")</f>
        <v>0.15</v>
      </c>
      <c r="L2232">
        <f>IF(G2232=B2232,LOOKUP(G2232,'[1]PerfilGov2018 - DadosCompletos'!$A:$A,'[1]PerfilGov2018 - DadosCompletos'!$XU:$XU),"")</f>
        <v>0.243003475341183</v>
      </c>
      <c r="M2232">
        <f>IF(G2232=B2232,LOOKUP(G2232,'[1]PerfilGov2018 - DadosCompletos'!$A:$A,'[1]PerfilGov2018 - DadosCompletos'!$XV:$XV),"")</f>
        <v>0.17716297405405201</v>
      </c>
    </row>
    <row r="2233" spans="1:13" hidden="1" x14ac:dyDescent="0.25">
      <c r="A2233" t="s">
        <v>5</v>
      </c>
      <c r="B2233">
        <v>635</v>
      </c>
      <c r="D2233" t="s">
        <v>1683</v>
      </c>
      <c r="E2233" t="s">
        <v>1684</v>
      </c>
      <c r="F2233" t="s">
        <v>1685</v>
      </c>
      <c r="G2233">
        <f>LOOKUP(B2233,'[1]PerfilGov2018 - DadosCompletos'!$A:$A,'[1]PerfilGov2018 - DadosCompletos'!$A:$A)</f>
        <v>635</v>
      </c>
      <c r="H2233">
        <f>IF(G2233=B2233,LOOKUP(G2233,'[1]PerfilGov2018 - DadosCompletos'!$A:$A,'[1]PerfilGov2018 - DadosCompletos'!$XM:$XM),"")</f>
        <v>0.33417263120142299</v>
      </c>
      <c r="I2233">
        <f>IF(G2233=B2233,LOOKUP(G2233,'[1]PerfilGov2018 - DadosCompletos'!$A:$A,'[1]PerfilGov2018 - DadosCompletos'!$F:$F),"")</f>
        <v>1</v>
      </c>
      <c r="J2233">
        <f>IF(G2233=B2233,LOOKUP(G2233,'[1]PerfilGov2018 - DadosCompletos'!$A:$A,'[1]PerfilGov2018 - DadosCompletos'!$J:$J),"")</f>
        <v>0.05</v>
      </c>
      <c r="K2233">
        <f>IF(G2233=B2233,LOOKUP(G2233,'[1]PerfilGov2018 - DadosCompletos'!$A:$A,'[1]PerfilGov2018 - DadosCompletos'!$AW:$AW),"")</f>
        <v>0.15</v>
      </c>
      <c r="L2233">
        <f>IF(G2233=B2233,LOOKUP(G2233,'[1]PerfilGov2018 - DadosCompletos'!$A:$A,'[1]PerfilGov2018 - DadosCompletos'!$XU:$XU),"")</f>
        <v>0.30151052715673599</v>
      </c>
      <c r="M2233">
        <f>IF(G2233=B2233,LOOKUP(G2233,'[1]PerfilGov2018 - DadosCompletos'!$A:$A,'[1]PerfilGov2018 - DadosCompletos'!$XV:$XV),"")</f>
        <v>0.244910995420274</v>
      </c>
    </row>
    <row r="2234" spans="1:13" hidden="1" x14ac:dyDescent="0.25">
      <c r="A2234" t="s">
        <v>5</v>
      </c>
      <c r="B2234">
        <v>636</v>
      </c>
      <c r="D2234" t="s">
        <v>1693</v>
      </c>
      <c r="E2234" t="s">
        <v>1694</v>
      </c>
      <c r="F2234" t="s">
        <v>1695</v>
      </c>
      <c r="G2234">
        <f>LOOKUP(B2234,'[1]PerfilGov2018 - DadosCompletos'!$A:$A,'[1]PerfilGov2018 - DadosCompletos'!$A:$A)</f>
        <v>636</v>
      </c>
      <c r="H2234">
        <f>IF(G2234=B2234,LOOKUP(G2234,'[1]PerfilGov2018 - DadosCompletos'!$A:$A,'[1]PerfilGov2018 - DadosCompletos'!$XM:$XM),"")</f>
        <v>0.200607879467149</v>
      </c>
      <c r="I2234">
        <f>IF(G2234=B2234,LOOKUP(G2234,'[1]PerfilGov2018 - DadosCompletos'!$A:$A,'[1]PerfilGov2018 - DadosCompletos'!$F:$F),"")</f>
        <v>0.15</v>
      </c>
      <c r="J2234">
        <f>IF(G2234=B2234,LOOKUP(G2234,'[1]PerfilGov2018 - DadosCompletos'!$A:$A,'[1]PerfilGov2018 - DadosCompletos'!$J:$J),"")</f>
        <v>0</v>
      </c>
      <c r="K2234">
        <f>IF(G2234=B2234,LOOKUP(G2234,'[1]PerfilGov2018 - DadosCompletos'!$A:$A,'[1]PerfilGov2018 - DadosCompletos'!$AW:$AW),"")</f>
        <v>0.15</v>
      </c>
      <c r="L2234">
        <f>IF(G2234=B2234,LOOKUP(G2234,'[1]PerfilGov2018 - DadosCompletos'!$A:$A,'[1]PerfilGov2018 - DadosCompletos'!$XU:$XU),"")</f>
        <v>0.29943116492122102</v>
      </c>
      <c r="M2234">
        <f>IF(G2234=B2234,LOOKUP(G2234,'[1]PerfilGov2018 - DadosCompletos'!$A:$A,'[1]PerfilGov2018 - DadosCompletos'!$XV:$XV),"")</f>
        <v>0.334790716290645</v>
      </c>
    </row>
    <row r="2235" spans="1:13" hidden="1" x14ac:dyDescent="0.25">
      <c r="A2235" t="s">
        <v>5</v>
      </c>
      <c r="B2235">
        <v>637</v>
      </c>
      <c r="D2235" t="s">
        <v>1697</v>
      </c>
      <c r="E2235" t="s">
        <v>1698</v>
      </c>
      <c r="F2235" t="s">
        <v>1699</v>
      </c>
      <c r="G2235">
        <f>LOOKUP(B2235,'[1]PerfilGov2018 - DadosCompletos'!$A:$A,'[1]PerfilGov2018 - DadosCompletos'!$A:$A)</f>
        <v>637</v>
      </c>
      <c r="H2235">
        <f>IF(G2235=B2235,LOOKUP(G2235,'[1]PerfilGov2018 - DadosCompletos'!$A:$A,'[1]PerfilGov2018 - DadosCompletos'!$XM:$XM),"")</f>
        <v>0.58261232607521896</v>
      </c>
      <c r="I2235">
        <f>IF(G2235=B2235,LOOKUP(G2235,'[1]PerfilGov2018 - DadosCompletos'!$A:$A,'[1]PerfilGov2018 - DadosCompletos'!$F:$F),"")</f>
        <v>0.46875961392118398</v>
      </c>
      <c r="J2235">
        <f>IF(G2235=B2235,LOOKUP(G2235,'[1]PerfilGov2018 - DadosCompletos'!$A:$A,'[1]PerfilGov2018 - DadosCompletos'!$J:$J),"")</f>
        <v>0.20386461362936301</v>
      </c>
      <c r="K2235">
        <f>IF(G2235=B2235,LOOKUP(G2235,'[1]PerfilGov2018 - DadosCompletos'!$A:$A,'[1]PerfilGov2018 - DadosCompletos'!$AW:$AW),"")</f>
        <v>1</v>
      </c>
      <c r="L2235">
        <f>IF(G2235=B2235,LOOKUP(G2235,'[1]PerfilGov2018 - DadosCompletos'!$A:$A,'[1]PerfilGov2018 - DadosCompletos'!$XU:$XU),"")</f>
        <v>0.386460096113871</v>
      </c>
      <c r="M2235">
        <f>IF(G2235=B2235,LOOKUP(G2235,'[1]PerfilGov2018 - DadosCompletos'!$A:$A,'[1]PerfilGov2018 - DadosCompletos'!$XV:$XV),"")</f>
        <v>0.54817069919838002</v>
      </c>
    </row>
    <row r="2236" spans="1:13" hidden="1" x14ac:dyDescent="0.25">
      <c r="A2236" t="s">
        <v>5</v>
      </c>
      <c r="B2236">
        <v>638</v>
      </c>
      <c r="D2236" t="s">
        <v>1713</v>
      </c>
      <c r="E2236" t="s">
        <v>1714</v>
      </c>
      <c r="F2236" t="s">
        <v>1715</v>
      </c>
      <c r="G2236">
        <f>LOOKUP(B2236,'[1]PerfilGov2018 - DadosCompletos'!$A:$A,'[1]PerfilGov2018 - DadosCompletos'!$A:$A)</f>
        <v>638</v>
      </c>
      <c r="H2236">
        <f>IF(G2236=B2236,LOOKUP(G2236,'[1]PerfilGov2018 - DadosCompletos'!$A:$A,'[1]PerfilGov2018 - DadosCompletos'!$XM:$XM),"")</f>
        <v>0.52268400378360103</v>
      </c>
      <c r="I2236">
        <f>IF(G2236=B2236,LOOKUP(G2236,'[1]PerfilGov2018 - DadosCompletos'!$A:$A,'[1]PerfilGov2018 - DadosCompletos'!$F:$F),"")</f>
        <v>0.28794222814197001</v>
      </c>
      <c r="J2236">
        <f>IF(G2236=B2236,LOOKUP(G2236,'[1]PerfilGov2018 - DadosCompletos'!$A:$A,'[1]PerfilGov2018 - DadosCompletos'!$J:$J),"")</f>
        <v>0.15</v>
      </c>
      <c r="K2236">
        <f>IF(G2236=B2236,LOOKUP(G2236,'[1]PerfilGov2018 - DadosCompletos'!$A:$A,'[1]PerfilGov2018 - DadosCompletos'!$AW:$AW),"")</f>
        <v>0</v>
      </c>
      <c r="L2236">
        <f>IF(G2236=B2236,LOOKUP(G2236,'[1]PerfilGov2018 - DadosCompletos'!$A:$A,'[1]PerfilGov2018 - DadosCompletos'!$XU:$XU),"")</f>
        <v>0.40328562292738901</v>
      </c>
      <c r="M2236">
        <f>IF(G2236=B2236,LOOKUP(G2236,'[1]PerfilGov2018 - DadosCompletos'!$A:$A,'[1]PerfilGov2018 - DadosCompletos'!$XV:$XV),"")</f>
        <v>0.48202977746017101</v>
      </c>
    </row>
    <row r="2237" spans="1:13" hidden="1" x14ac:dyDescent="0.25">
      <c r="A2237" t="s">
        <v>5</v>
      </c>
      <c r="B2237">
        <v>639</v>
      </c>
      <c r="D2237" t="s">
        <v>1721</v>
      </c>
      <c r="E2237" t="s">
        <v>1722</v>
      </c>
      <c r="F2237" t="s">
        <v>1723</v>
      </c>
      <c r="G2237">
        <f>LOOKUP(B2237,'[1]PerfilGov2018 - DadosCompletos'!$A:$A,'[1]PerfilGov2018 - DadosCompletos'!$A:$A)</f>
        <v>639</v>
      </c>
      <c r="H2237">
        <f>IF(G2237=B2237,LOOKUP(G2237,'[1]PerfilGov2018 - DadosCompletos'!$A:$A,'[1]PerfilGov2018 - DadosCompletos'!$XM:$XM),"")</f>
        <v>0.38054113559471803</v>
      </c>
      <c r="I2237">
        <f>IF(G2237=B2237,LOOKUP(G2237,'[1]PerfilGov2018 - DadosCompletos'!$A:$A,'[1]PerfilGov2018 - DadosCompletos'!$F:$F),"")</f>
        <v>0</v>
      </c>
      <c r="J2237">
        <f>IF(G2237=B2237,LOOKUP(G2237,'[1]PerfilGov2018 - DadosCompletos'!$A:$A,'[1]PerfilGov2018 - DadosCompletos'!$J:$J),"")</f>
        <v>0.26148379217162199</v>
      </c>
      <c r="K2237">
        <f>IF(G2237=B2237,LOOKUP(G2237,'[1]PerfilGov2018 - DadosCompletos'!$A:$A,'[1]PerfilGov2018 - DadosCompletos'!$AW:$AW),"")</f>
        <v>0</v>
      </c>
      <c r="L2237">
        <f>IF(G2237=B2237,LOOKUP(G2237,'[1]PerfilGov2018 - DadosCompletos'!$A:$A,'[1]PerfilGov2018 - DadosCompletos'!$XU:$XU),"")</f>
        <v>0.38950471819508897</v>
      </c>
      <c r="M2237">
        <f>IF(G2237=B2237,LOOKUP(G2237,'[1]PerfilGov2018 - DadosCompletos'!$A:$A,'[1]PerfilGov2018 - DadosCompletos'!$XV:$XV),"")</f>
        <v>0.36499026404002299</v>
      </c>
    </row>
    <row r="2238" spans="1:13" hidden="1" x14ac:dyDescent="0.25">
      <c r="A2238" t="s">
        <v>5</v>
      </c>
      <c r="B2238">
        <v>640</v>
      </c>
      <c r="D2238" t="s">
        <v>1658</v>
      </c>
      <c r="E2238" t="s">
        <v>1659</v>
      </c>
      <c r="F2238" t="s">
        <v>1660</v>
      </c>
      <c r="G2238">
        <f>LOOKUP(B2238,'[1]PerfilGov2018 - DadosCompletos'!$A:$A,'[1]PerfilGov2018 - DadosCompletos'!$A:$A)</f>
        <v>640</v>
      </c>
      <c r="H2238">
        <f>IF(G2238=B2238,LOOKUP(G2238,'[1]PerfilGov2018 - DadosCompletos'!$A:$A,'[1]PerfilGov2018 - DadosCompletos'!$XM:$XM),"")</f>
        <v>0.304927084626123</v>
      </c>
      <c r="I2238">
        <f>IF(G2238=B2238,LOOKUP(G2238,'[1]PerfilGov2018 - DadosCompletos'!$A:$A,'[1]PerfilGov2018 - DadosCompletos'!$F:$F),"")</f>
        <v>0.902983367122698</v>
      </c>
      <c r="J2238">
        <f>IF(G2238=B2238,LOOKUP(G2238,'[1]PerfilGov2018 - DadosCompletos'!$A:$A,'[1]PerfilGov2018 - DadosCompletos'!$J:$J),"")</f>
        <v>0.05</v>
      </c>
      <c r="K2238">
        <f>IF(G2238=B2238,LOOKUP(G2238,'[1]PerfilGov2018 - DadosCompletos'!$A:$A,'[1]PerfilGov2018 - DadosCompletos'!$AW:$AW),"")</f>
        <v>0.05</v>
      </c>
      <c r="L2238">
        <f>IF(G2238=B2238,LOOKUP(G2238,'[1]PerfilGov2018 - DadosCompletos'!$A:$A,'[1]PerfilGov2018 - DadosCompletos'!$XU:$XU),"")</f>
        <v>0.46249555714266899</v>
      </c>
      <c r="M2238">
        <f>IF(G2238=B2238,LOOKUP(G2238,'[1]PerfilGov2018 - DadosCompletos'!$A:$A,'[1]PerfilGov2018 - DadosCompletos'!$XV:$XV),"")</f>
        <v>0.39796754704798798</v>
      </c>
    </row>
    <row r="2239" spans="1:13" hidden="1" x14ac:dyDescent="0.25">
      <c r="A2239" t="s">
        <v>5</v>
      </c>
      <c r="B2239">
        <v>641</v>
      </c>
      <c r="D2239" t="s">
        <v>1711</v>
      </c>
      <c r="E2239" t="s">
        <v>1712</v>
      </c>
      <c r="F2239" t="s">
        <v>3775</v>
      </c>
      <c r="G2239">
        <f>LOOKUP(B2239,'[1]PerfilGov2018 - DadosCompletos'!$A:$A,'[1]PerfilGov2018 - DadosCompletos'!$A:$A)</f>
        <v>641</v>
      </c>
      <c r="H2239">
        <f>IF(G2239=B2239,LOOKUP(G2239,'[1]PerfilGov2018 - DadosCompletos'!$A:$A,'[1]PerfilGov2018 - DadosCompletos'!$XM:$XM),"")</f>
        <v>0.286701945008555</v>
      </c>
      <c r="I2239">
        <f>IF(G2239=B2239,LOOKUP(G2239,'[1]PerfilGov2018 - DadosCompletos'!$A:$A,'[1]PerfilGov2018 - DadosCompletos'!$F:$F),"")</f>
        <v>0</v>
      </c>
      <c r="J2239">
        <f>IF(G2239=B2239,LOOKUP(G2239,'[1]PerfilGov2018 - DadosCompletos'!$A:$A,'[1]PerfilGov2018 - DadosCompletos'!$J:$J),"")</f>
        <v>0.15</v>
      </c>
      <c r="K2239">
        <f>IF(G2239=B2239,LOOKUP(G2239,'[1]PerfilGov2018 - DadosCompletos'!$A:$A,'[1]PerfilGov2018 - DadosCompletos'!$AW:$AW),"")</f>
        <v>0</v>
      </c>
      <c r="L2239">
        <f>IF(G2239=B2239,LOOKUP(G2239,'[1]PerfilGov2018 - DadosCompletos'!$A:$A,'[1]PerfilGov2018 - DadosCompletos'!$XU:$XU),"")</f>
        <v>0.17287083854896401</v>
      </c>
      <c r="M2239">
        <f>IF(G2239=B2239,LOOKUP(G2239,'[1]PerfilGov2018 - DadosCompletos'!$A:$A,'[1]PerfilGov2018 - DadosCompletos'!$XV:$XV),"")</f>
        <v>0.23035435959599099</v>
      </c>
    </row>
    <row r="2240" spans="1:13" hidden="1" x14ac:dyDescent="0.25">
      <c r="A2240" t="s">
        <v>5</v>
      </c>
      <c r="B2240">
        <v>642</v>
      </c>
      <c r="D2240" t="s">
        <v>1759</v>
      </c>
      <c r="E2240" t="s">
        <v>1760</v>
      </c>
      <c r="F2240" t="s">
        <v>1761</v>
      </c>
      <c r="G2240">
        <f>LOOKUP(B2240,'[1]PerfilGov2018 - DadosCompletos'!$A:$A,'[1]PerfilGov2018 - DadosCompletos'!$A:$A)</f>
        <v>641</v>
      </c>
      <c r="H2240" t="str">
        <f>IF(G2240=B2240,LOOKUP(G2240,'[1]PerfilGov2018 - DadosCompletos'!$A:$A,'[1]PerfilGov2018 - DadosCompletos'!$XM:$XM),"")</f>
        <v/>
      </c>
      <c r="I2240" t="str">
        <f>IF(G2240=B2240,LOOKUP(G2240,'[1]PerfilGov2018 - DadosCompletos'!$A:$A,'[1]PerfilGov2018 - DadosCompletos'!$F:$F),"")</f>
        <v/>
      </c>
      <c r="J2240" t="str">
        <f>IF(G2240=B2240,LOOKUP(G2240,'[1]PerfilGov2018 - DadosCompletos'!$A:$A,'[1]PerfilGov2018 - DadosCompletos'!$J:$J),"")</f>
        <v/>
      </c>
      <c r="K2240" t="str">
        <f>IF(G2240=B2240,LOOKUP(G2240,'[1]PerfilGov2018 - DadosCompletos'!$A:$A,'[1]PerfilGov2018 - DadosCompletos'!$AW:$AW),"")</f>
        <v/>
      </c>
      <c r="L2240" t="str">
        <f>IF(G2240=B2240,LOOKUP(G2240,'[1]PerfilGov2018 - DadosCompletos'!$A:$A,'[1]PerfilGov2018 - DadosCompletos'!$XU:$XU),"")</f>
        <v/>
      </c>
      <c r="M2240" t="str">
        <f>IF(G2240=B2240,LOOKUP(G2240,'[1]PerfilGov2018 - DadosCompletos'!$A:$A,'[1]PerfilGov2018 - DadosCompletos'!$XV:$XV),"")</f>
        <v/>
      </c>
    </row>
    <row r="2241" spans="1:13" hidden="1" x14ac:dyDescent="0.25">
      <c r="A2241" t="s">
        <v>5</v>
      </c>
      <c r="B2241">
        <v>643</v>
      </c>
      <c r="D2241" t="s">
        <v>1762</v>
      </c>
      <c r="E2241" t="s">
        <v>1763</v>
      </c>
      <c r="F2241" t="s">
        <v>1764</v>
      </c>
      <c r="G2241">
        <f>LOOKUP(B2241,'[1]PerfilGov2018 - DadosCompletos'!$A:$A,'[1]PerfilGov2018 - DadosCompletos'!$A:$A)</f>
        <v>643</v>
      </c>
      <c r="H2241">
        <f>IF(G2241=B2241,LOOKUP(G2241,'[1]PerfilGov2018 - DadosCompletos'!$A:$A,'[1]PerfilGov2018 - DadosCompletos'!$XM:$XM),"")</f>
        <v>0.56076069472693901</v>
      </c>
      <c r="I2241">
        <f>IF(G2241=B2241,LOOKUP(G2241,'[1]PerfilGov2018 - DadosCompletos'!$A:$A,'[1]PerfilGov2018 - DadosCompletos'!$F:$F),"")</f>
        <v>0.46875961392118398</v>
      </c>
      <c r="J2241">
        <f>IF(G2241=B2241,LOOKUP(G2241,'[1]PerfilGov2018 - DadosCompletos'!$A:$A,'[1]PerfilGov2018 - DadosCompletos'!$J:$J),"")</f>
        <v>0.05</v>
      </c>
      <c r="K2241">
        <f>IF(G2241=B2241,LOOKUP(G2241,'[1]PerfilGov2018 - DadosCompletos'!$A:$A,'[1]PerfilGov2018 - DadosCompletos'!$AW:$AW),"")</f>
        <v>1</v>
      </c>
      <c r="L2241">
        <f>IF(G2241=B2241,LOOKUP(G2241,'[1]PerfilGov2018 - DadosCompletos'!$A:$A,'[1]PerfilGov2018 - DadosCompletos'!$XU:$XU),"")</f>
        <v>0.344658210503484</v>
      </c>
      <c r="M2241">
        <f>IF(G2241=B2241,LOOKUP(G2241,'[1]PerfilGov2018 - DadosCompletos'!$A:$A,'[1]PerfilGov2018 - DadosCompletos'!$XV:$XV),"")</f>
        <v>0.62180727828618898</v>
      </c>
    </row>
    <row r="2242" spans="1:13" hidden="1" x14ac:dyDescent="0.25">
      <c r="A2242" t="s">
        <v>5</v>
      </c>
      <c r="B2242">
        <v>644</v>
      </c>
      <c r="D2242" t="s">
        <v>1935</v>
      </c>
      <c r="E2242" t="s">
        <v>1936</v>
      </c>
      <c r="F2242" t="s">
        <v>1937</v>
      </c>
      <c r="G2242">
        <f>LOOKUP(B2242,'[1]PerfilGov2018 - DadosCompletos'!$A:$A,'[1]PerfilGov2018 - DadosCompletos'!$A:$A)</f>
        <v>644</v>
      </c>
      <c r="H2242">
        <f>IF(G2242=B2242,LOOKUP(G2242,'[1]PerfilGov2018 - DadosCompletos'!$A:$A,'[1]PerfilGov2018 - DadosCompletos'!$XM:$XM),"")</f>
        <v>0.20397523671274001</v>
      </c>
      <c r="I2242">
        <f>IF(G2242=B2242,LOOKUP(G2242,'[1]PerfilGov2018 - DadosCompletos'!$A:$A,'[1]PerfilGov2018 - DadosCompletos'!$F:$F),"")</f>
        <v>0.37174298104388198</v>
      </c>
      <c r="J2242">
        <f>IF(G2242=B2242,LOOKUP(G2242,'[1]PerfilGov2018 - DadosCompletos'!$A:$A,'[1]PerfilGov2018 - DadosCompletos'!$J:$J),"")</f>
        <v>0.05</v>
      </c>
      <c r="K2242">
        <f>IF(G2242=B2242,LOOKUP(G2242,'[1]PerfilGov2018 - DadosCompletos'!$A:$A,'[1]PerfilGov2018 - DadosCompletos'!$AW:$AW),"")</f>
        <v>0</v>
      </c>
      <c r="L2242">
        <f>IF(G2242=B2242,LOOKUP(G2242,'[1]PerfilGov2018 - DadosCompletos'!$A:$A,'[1]PerfilGov2018 - DadosCompletos'!$XU:$XU),"")</f>
        <v>0.2834742490696</v>
      </c>
      <c r="M2242">
        <f>IF(G2242=B2242,LOOKUP(G2242,'[1]PerfilGov2018 - DadosCompletos'!$A:$A,'[1]PerfilGov2018 - DadosCompletos'!$XV:$XV),"")</f>
        <v>0.16936181578444801</v>
      </c>
    </row>
    <row r="2243" spans="1:13" hidden="1" x14ac:dyDescent="0.25">
      <c r="A2243" t="s">
        <v>5</v>
      </c>
      <c r="B2243">
        <v>645</v>
      </c>
      <c r="D2243" t="s">
        <v>1938</v>
      </c>
      <c r="E2243" t="s">
        <v>1939</v>
      </c>
      <c r="F2243" t="s">
        <v>1940</v>
      </c>
      <c r="G2243">
        <f>LOOKUP(B2243,'[1]PerfilGov2018 - DadosCompletos'!$A:$A,'[1]PerfilGov2018 - DadosCompletos'!$A:$A)</f>
        <v>645</v>
      </c>
      <c r="H2243">
        <f>IF(G2243=B2243,LOOKUP(G2243,'[1]PerfilGov2018 - DadosCompletos'!$A:$A,'[1]PerfilGov2018 - DadosCompletos'!$XM:$XM),"")</f>
        <v>0.47066062810298798</v>
      </c>
      <c r="I2243">
        <f>IF(G2243=B2243,LOOKUP(G2243,'[1]PerfilGov2018 - DadosCompletos'!$A:$A,'[1]PerfilGov2018 - DadosCompletos'!$F:$F),"")</f>
        <v>0</v>
      </c>
      <c r="J2243">
        <f>IF(G2243=B2243,LOOKUP(G2243,'[1]PerfilGov2018 - DadosCompletos'!$A:$A,'[1]PerfilGov2018 - DadosCompletos'!$J:$J),"")</f>
        <v>0.05</v>
      </c>
      <c r="K2243">
        <f>IF(G2243=B2243,LOOKUP(G2243,'[1]PerfilGov2018 - DadosCompletos'!$A:$A,'[1]PerfilGov2018 - DadosCompletos'!$AW:$AW),"")</f>
        <v>0.32275035290783599</v>
      </c>
      <c r="L2243">
        <f>IF(G2243=B2243,LOOKUP(G2243,'[1]PerfilGov2018 - DadosCompletos'!$A:$A,'[1]PerfilGov2018 - DadosCompletos'!$XU:$XU),"")</f>
        <v>0.30083217445128102</v>
      </c>
      <c r="M2243">
        <f>IF(G2243=B2243,LOOKUP(G2243,'[1]PerfilGov2018 - DadosCompletos'!$A:$A,'[1]PerfilGov2018 - DadosCompletos'!$XV:$XV),"")</f>
        <v>0.38937829667622198</v>
      </c>
    </row>
    <row r="2244" spans="1:13" hidden="1" x14ac:dyDescent="0.25">
      <c r="A2244" t="s">
        <v>5</v>
      </c>
      <c r="B2244">
        <v>646</v>
      </c>
      <c r="D2244" t="s">
        <v>1954</v>
      </c>
      <c r="E2244" t="s">
        <v>1955</v>
      </c>
      <c r="F2244" t="s">
        <v>1956</v>
      </c>
      <c r="G2244">
        <f>LOOKUP(B2244,'[1]PerfilGov2018 - DadosCompletos'!$A:$A,'[1]PerfilGov2018 - DadosCompletos'!$A:$A)</f>
        <v>646</v>
      </c>
      <c r="H2244">
        <f>IF(G2244=B2244,LOOKUP(G2244,'[1]PerfilGov2018 - DadosCompletos'!$A:$A,'[1]PerfilGov2018 - DadosCompletos'!$XM:$XM),"")</f>
        <v>0.14422938889936099</v>
      </c>
      <c r="I2244">
        <f>IF(G2244=B2244,LOOKUP(G2244,'[1]PerfilGov2018 - DadosCompletos'!$A:$A,'[1]PerfilGov2018 - DadosCompletos'!$F:$F),"")</f>
        <v>0.15</v>
      </c>
      <c r="J2244">
        <f>IF(G2244=B2244,LOOKUP(G2244,'[1]PerfilGov2018 - DadosCompletos'!$A:$A,'[1]PerfilGov2018 - DadosCompletos'!$J:$J),"")</f>
        <v>0.15</v>
      </c>
      <c r="K2244">
        <f>IF(G2244=B2244,LOOKUP(G2244,'[1]PerfilGov2018 - DadosCompletos'!$A:$A,'[1]PerfilGov2018 - DadosCompletos'!$AW:$AW),"")</f>
        <v>0</v>
      </c>
      <c r="L2244">
        <f>IF(G2244=B2244,LOOKUP(G2244,'[1]PerfilGov2018 - DadosCompletos'!$A:$A,'[1]PerfilGov2018 - DadosCompletos'!$XU:$XU),"")</f>
        <v>0.110291820061495</v>
      </c>
      <c r="M2244">
        <f>IF(G2244=B2244,LOOKUP(G2244,'[1]PerfilGov2018 - DadosCompletos'!$A:$A,'[1]PerfilGov2018 - DadosCompletos'!$XV:$XV),"")</f>
        <v>0.125974735243854</v>
      </c>
    </row>
    <row r="2245" spans="1:13" hidden="1" x14ac:dyDescent="0.25">
      <c r="A2245" t="s">
        <v>5</v>
      </c>
      <c r="B2245">
        <v>647</v>
      </c>
      <c r="D2245" t="s">
        <v>2199</v>
      </c>
      <c r="E2245" t="s">
        <v>2200</v>
      </c>
      <c r="F2245" t="s">
        <v>2201</v>
      </c>
      <c r="G2245">
        <f>LOOKUP(B2245,'[1]PerfilGov2018 - DadosCompletos'!$A:$A,'[1]PerfilGov2018 - DadosCompletos'!$A:$A)</f>
        <v>647</v>
      </c>
      <c r="H2245">
        <f>IF(G2245=B2245,LOOKUP(G2245,'[1]PerfilGov2018 - DadosCompletos'!$A:$A,'[1]PerfilGov2018 - DadosCompletos'!$XM:$XM),"")</f>
        <v>0.61452963942845795</v>
      </c>
      <c r="I2245">
        <f>IF(G2245=B2245,LOOKUP(G2245,'[1]PerfilGov2018 - DadosCompletos'!$A:$A,'[1]PerfilGov2018 - DadosCompletos'!$F:$F),"")</f>
        <v>0</v>
      </c>
      <c r="J2245">
        <f>IF(G2245=B2245,LOOKUP(G2245,'[1]PerfilGov2018 - DadosCompletos'!$A:$A,'[1]PerfilGov2018 - DadosCompletos'!$J:$J),"")</f>
        <v>0.85626690649012904</v>
      </c>
      <c r="K2245">
        <f>IF(G2245=B2245,LOOKUP(G2245,'[1]PerfilGov2018 - DadosCompletos'!$A:$A,'[1]PerfilGov2018 - DadosCompletos'!$AW:$AW),"")</f>
        <v>0.5</v>
      </c>
      <c r="L2245">
        <f>IF(G2245=B2245,LOOKUP(G2245,'[1]PerfilGov2018 - DadosCompletos'!$A:$A,'[1]PerfilGov2018 - DadosCompletos'!$XU:$XU),"")</f>
        <v>0.43348890243638299</v>
      </c>
      <c r="M2245">
        <f>IF(G2245=B2245,LOOKUP(G2245,'[1]PerfilGov2018 - DadosCompletos'!$A:$A,'[1]PerfilGov2018 - DadosCompletos'!$XV:$XV),"")</f>
        <v>0.62722940167441299</v>
      </c>
    </row>
    <row r="2246" spans="1:13" hidden="1" x14ac:dyDescent="0.25">
      <c r="A2246" t="s">
        <v>5</v>
      </c>
      <c r="B2246">
        <v>648</v>
      </c>
      <c r="D2246" t="s">
        <v>2206</v>
      </c>
      <c r="E2246" t="s">
        <v>2207</v>
      </c>
      <c r="F2246" t="s">
        <v>2208</v>
      </c>
      <c r="G2246">
        <f>LOOKUP(B2246,'[1]PerfilGov2018 - DadosCompletos'!$A:$A,'[1]PerfilGov2018 - DadosCompletos'!$A:$A)</f>
        <v>648</v>
      </c>
      <c r="H2246">
        <f>IF(G2246=B2246,LOOKUP(G2246,'[1]PerfilGov2018 - DadosCompletos'!$A:$A,'[1]PerfilGov2018 - DadosCompletos'!$XM:$XM),"")</f>
        <v>0.44315930697253397</v>
      </c>
      <c r="I2246">
        <f>IF(G2246=B2246,LOOKUP(G2246,'[1]PerfilGov2018 - DadosCompletos'!$A:$A,'[1]PerfilGov2018 - DadosCompletos'!$F:$F),"")</f>
        <v>0.485002554059071</v>
      </c>
      <c r="J2246">
        <f>IF(G2246=B2246,LOOKUP(G2246,'[1]PerfilGov2018 - DadosCompletos'!$A:$A,'[1]PerfilGov2018 - DadosCompletos'!$J:$J),"")</f>
        <v>0</v>
      </c>
      <c r="K2246">
        <f>IF(G2246=B2246,LOOKUP(G2246,'[1]PerfilGov2018 - DadosCompletos'!$A:$A,'[1]PerfilGov2018 - DadosCompletos'!$AW:$AW),"")</f>
        <v>1</v>
      </c>
      <c r="L2246">
        <f>IF(G2246=B2246,LOOKUP(G2246,'[1]PerfilGov2018 - DadosCompletos'!$A:$A,'[1]PerfilGov2018 - DadosCompletos'!$XU:$XU),"")</f>
        <v>0.42625923675003102</v>
      </c>
      <c r="M2246">
        <f>IF(G2246=B2246,LOOKUP(G2246,'[1]PerfilGov2018 - DadosCompletos'!$A:$A,'[1]PerfilGov2018 - DadosCompletos'!$XV:$XV),"")</f>
        <v>0.53575483394489298</v>
      </c>
    </row>
    <row r="2247" spans="1:13" hidden="1" x14ac:dyDescent="0.25">
      <c r="A2247" t="s">
        <v>5</v>
      </c>
      <c r="B2247">
        <v>649</v>
      </c>
      <c r="D2247" t="s">
        <v>2217</v>
      </c>
      <c r="E2247" t="s">
        <v>2218</v>
      </c>
      <c r="F2247" t="s">
        <v>2219</v>
      </c>
      <c r="G2247">
        <f>LOOKUP(B2247,'[1]PerfilGov2018 - DadosCompletos'!$A:$A,'[1]PerfilGov2018 - DadosCompletos'!$A:$A)</f>
        <v>649</v>
      </c>
      <c r="H2247">
        <f>IF(G2247=B2247,LOOKUP(G2247,'[1]PerfilGov2018 - DadosCompletos'!$A:$A,'[1]PerfilGov2018 - DadosCompletos'!$XM:$XM),"")</f>
        <v>0.81444520839914503</v>
      </c>
      <c r="I2247">
        <f>IF(G2247=B2247,LOOKUP(G2247,'[1]PerfilGov2018 - DadosCompletos'!$A:$A,'[1]PerfilGov2018 - DadosCompletos'!$F:$F),"")</f>
        <v>0.79489235015697302</v>
      </c>
      <c r="J2247">
        <f>IF(G2247=B2247,LOOKUP(G2247,'[1]PerfilGov2018 - DadosCompletos'!$A:$A,'[1]PerfilGov2018 - DadosCompletos'!$J:$J),"")</f>
        <v>0.15</v>
      </c>
      <c r="K2247">
        <f>IF(G2247=B2247,LOOKUP(G2247,'[1]PerfilGov2018 - DadosCompletos'!$A:$A,'[1]PerfilGov2018 - DadosCompletos'!$AW:$AW),"")</f>
        <v>1</v>
      </c>
      <c r="L2247">
        <f>IF(G2247=B2247,LOOKUP(G2247,'[1]PerfilGov2018 - DadosCompletos'!$A:$A,'[1]PerfilGov2018 - DadosCompletos'!$XU:$XU),"")</f>
        <v>0.75333255809142197</v>
      </c>
      <c r="M2247">
        <f>IF(G2247=B2247,LOOKUP(G2247,'[1]PerfilGov2018 - DadosCompletos'!$A:$A,'[1]PerfilGov2018 - DadosCompletos'!$XV:$XV),"")</f>
        <v>0.81026811077442495</v>
      </c>
    </row>
    <row r="2248" spans="1:13" hidden="1" x14ac:dyDescent="0.25">
      <c r="A2248" t="s">
        <v>5</v>
      </c>
      <c r="B2248">
        <v>650</v>
      </c>
      <c r="D2248" t="s">
        <v>2220</v>
      </c>
      <c r="E2248" t="s">
        <v>2221</v>
      </c>
      <c r="F2248" t="s">
        <v>2222</v>
      </c>
      <c r="G2248">
        <f>LOOKUP(B2248,'[1]PerfilGov2018 - DadosCompletos'!$A:$A,'[1]PerfilGov2018 - DadosCompletos'!$A:$A)</f>
        <v>650</v>
      </c>
      <c r="H2248">
        <f>IF(G2248=B2248,LOOKUP(G2248,'[1]PerfilGov2018 - DadosCompletos'!$A:$A,'[1]PerfilGov2018 - DadosCompletos'!$XM:$XM),"")</f>
        <v>0.23829758435411899</v>
      </c>
      <c r="I2248">
        <f>IF(G2248=B2248,LOOKUP(G2248,'[1]PerfilGov2018 - DadosCompletos'!$A:$A,'[1]PerfilGov2018 - DadosCompletos'!$F:$F),"")</f>
        <v>0.24130593337101</v>
      </c>
      <c r="J2248">
        <f>IF(G2248=B2248,LOOKUP(G2248,'[1]PerfilGov2018 - DadosCompletos'!$A:$A,'[1]PerfilGov2018 - DadosCompletos'!$J:$J),"")</f>
        <v>0.05</v>
      </c>
      <c r="K2248">
        <f>IF(G2248=B2248,LOOKUP(G2248,'[1]PerfilGov2018 - DadosCompletos'!$A:$A,'[1]PerfilGov2018 - DadosCompletos'!$AW:$AW),"")</f>
        <v>0</v>
      </c>
      <c r="L2248">
        <f>IF(G2248=B2248,LOOKUP(G2248,'[1]PerfilGov2018 - DadosCompletos'!$A:$A,'[1]PerfilGov2018 - DadosCompletos'!$XU:$XU),"")</f>
        <v>0.23301886090268401</v>
      </c>
      <c r="M2248">
        <f>IF(G2248=B2248,LOOKUP(G2248,'[1]PerfilGov2018 - DadosCompletos'!$A:$A,'[1]PerfilGov2018 - DadosCompletos'!$XV:$XV),"")</f>
        <v>0.31213890078691597</v>
      </c>
    </row>
    <row r="2249" spans="1:13" hidden="1" x14ac:dyDescent="0.25">
      <c r="A2249" t="s">
        <v>5</v>
      </c>
      <c r="B2249">
        <v>651</v>
      </c>
      <c r="D2249" t="s">
        <v>2229</v>
      </c>
      <c r="E2249" t="s">
        <v>2230</v>
      </c>
      <c r="F2249" t="s">
        <v>2231</v>
      </c>
      <c r="G2249">
        <f>LOOKUP(B2249,'[1]PerfilGov2018 - DadosCompletos'!$A:$A,'[1]PerfilGov2018 - DadosCompletos'!$A:$A)</f>
        <v>651</v>
      </c>
      <c r="H2249">
        <f>IF(G2249=B2249,LOOKUP(G2249,'[1]PerfilGov2018 - DadosCompletos'!$A:$A,'[1]PerfilGov2018 - DadosCompletos'!$XM:$XM),"")</f>
        <v>0.34463417353050801</v>
      </c>
      <c r="I2249">
        <f>IF(G2249=B2249,LOOKUP(G2249,'[1]PerfilGov2018 - DadosCompletos'!$A:$A,'[1]PerfilGov2018 - DadosCompletos'!$F:$F),"")</f>
        <v>0.15</v>
      </c>
      <c r="J2249">
        <f>IF(G2249=B2249,LOOKUP(G2249,'[1]PerfilGov2018 - DadosCompletos'!$A:$A,'[1]PerfilGov2018 - DadosCompletos'!$J:$J),"")</f>
        <v>0.26801029789321101</v>
      </c>
      <c r="K2249">
        <f>IF(G2249=B2249,LOOKUP(G2249,'[1]PerfilGov2018 - DadosCompletos'!$A:$A,'[1]PerfilGov2018 - DadosCompletos'!$AW:$AW),"")</f>
        <v>0.15</v>
      </c>
      <c r="L2249">
        <f>IF(G2249=B2249,LOOKUP(G2249,'[1]PerfilGov2018 - DadosCompletos'!$A:$A,'[1]PerfilGov2018 - DadosCompletos'!$XU:$XU),"")</f>
        <v>0.43817247060772802</v>
      </c>
      <c r="M2249">
        <f>IF(G2249=B2249,LOOKUP(G2249,'[1]PerfilGov2018 - DadosCompletos'!$A:$A,'[1]PerfilGov2018 - DadosCompletos'!$XV:$XV),"")</f>
        <v>0.33533523109907298</v>
      </c>
    </row>
    <row r="2250" spans="1:13" hidden="1" x14ac:dyDescent="0.25">
      <c r="A2250" t="s">
        <v>5</v>
      </c>
      <c r="B2250">
        <v>652</v>
      </c>
      <c r="D2250" t="s">
        <v>2223</v>
      </c>
      <c r="E2250" t="s">
        <v>2224</v>
      </c>
      <c r="F2250" t="s">
        <v>2225</v>
      </c>
      <c r="G2250">
        <f>LOOKUP(B2250,'[1]PerfilGov2018 - DadosCompletos'!$A:$A,'[1]PerfilGov2018 - DadosCompletos'!$A:$A)</f>
        <v>651</v>
      </c>
      <c r="H2250" t="str">
        <f>IF(G2250=B2250,LOOKUP(G2250,'[1]PerfilGov2018 - DadosCompletos'!$A:$A,'[1]PerfilGov2018 - DadosCompletos'!$XM:$XM),"")</f>
        <v/>
      </c>
      <c r="I2250" t="str">
        <f>IF(G2250=B2250,LOOKUP(G2250,'[1]PerfilGov2018 - DadosCompletos'!$A:$A,'[1]PerfilGov2018 - DadosCompletos'!$F:$F),"")</f>
        <v/>
      </c>
      <c r="J2250" t="str">
        <f>IF(G2250=B2250,LOOKUP(G2250,'[1]PerfilGov2018 - DadosCompletos'!$A:$A,'[1]PerfilGov2018 - DadosCompletos'!$J:$J),"")</f>
        <v/>
      </c>
      <c r="K2250" t="str">
        <f>IF(G2250=B2250,LOOKUP(G2250,'[1]PerfilGov2018 - DadosCompletos'!$A:$A,'[1]PerfilGov2018 - DadosCompletos'!$AW:$AW),"")</f>
        <v/>
      </c>
      <c r="L2250" t="str">
        <f>IF(G2250=B2250,LOOKUP(G2250,'[1]PerfilGov2018 - DadosCompletos'!$A:$A,'[1]PerfilGov2018 - DadosCompletos'!$XU:$XU),"")</f>
        <v/>
      </c>
      <c r="M2250" t="str">
        <f>IF(G2250=B2250,LOOKUP(G2250,'[1]PerfilGov2018 - DadosCompletos'!$A:$A,'[1]PerfilGov2018 - DadosCompletos'!$XV:$XV),"")</f>
        <v/>
      </c>
    </row>
    <row r="2251" spans="1:13" hidden="1" x14ac:dyDescent="0.25">
      <c r="A2251" t="s">
        <v>5</v>
      </c>
      <c r="B2251">
        <v>653</v>
      </c>
      <c r="D2251" t="s">
        <v>2226</v>
      </c>
      <c r="E2251" t="s">
        <v>2227</v>
      </c>
      <c r="F2251" t="s">
        <v>2228</v>
      </c>
      <c r="G2251">
        <f>LOOKUP(B2251,'[1]PerfilGov2018 - DadosCompletos'!$A:$A,'[1]PerfilGov2018 - DadosCompletos'!$A:$A)</f>
        <v>653</v>
      </c>
      <c r="H2251">
        <f>IF(G2251=B2251,LOOKUP(G2251,'[1]PerfilGov2018 - DadosCompletos'!$A:$A,'[1]PerfilGov2018 - DadosCompletos'!$XM:$XM),"")</f>
        <v>0.61699005813520102</v>
      </c>
      <c r="I2251">
        <f>IF(G2251=B2251,LOOKUP(G2251,'[1]PerfilGov2018 - DadosCompletos'!$A:$A,'[1]PerfilGov2018 - DadosCompletos'!$F:$F),"")</f>
        <v>0.24274567579239001</v>
      </c>
      <c r="J2251">
        <f>IF(G2251=B2251,LOOKUP(G2251,'[1]PerfilGov2018 - DadosCompletos'!$A:$A,'[1]PerfilGov2018 - DadosCompletos'!$J:$J),"")</f>
        <v>0.15</v>
      </c>
      <c r="K2251">
        <f>IF(G2251=B2251,LOOKUP(G2251,'[1]PerfilGov2018 - DadosCompletos'!$A:$A,'[1]PerfilGov2018 - DadosCompletos'!$AW:$AW),"")</f>
        <v>0.78131180157556901</v>
      </c>
      <c r="L2251">
        <f>IF(G2251=B2251,LOOKUP(G2251,'[1]PerfilGov2018 - DadosCompletos'!$A:$A,'[1]PerfilGov2018 - DadosCompletos'!$XU:$XU),"")</f>
        <v>0.34221039940571002</v>
      </c>
      <c r="M2251">
        <f>IF(G2251=B2251,LOOKUP(G2251,'[1]PerfilGov2018 - DadosCompletos'!$A:$A,'[1]PerfilGov2018 - DadosCompletos'!$XV:$XV),"")</f>
        <v>0.41502022452557202</v>
      </c>
    </row>
    <row r="2252" spans="1:13" hidden="1" x14ac:dyDescent="0.25">
      <c r="A2252" t="s">
        <v>5</v>
      </c>
      <c r="B2252">
        <v>654</v>
      </c>
      <c r="D2252" t="s">
        <v>2235</v>
      </c>
      <c r="E2252" t="s">
        <v>2236</v>
      </c>
      <c r="F2252" t="s">
        <v>2237</v>
      </c>
      <c r="G2252">
        <f>LOOKUP(B2252,'[1]PerfilGov2018 - DadosCompletos'!$A:$A,'[1]PerfilGov2018 - DadosCompletos'!$A:$A)</f>
        <v>653</v>
      </c>
      <c r="H2252" t="str">
        <f>IF(G2252=B2252,LOOKUP(G2252,'[1]PerfilGov2018 - DadosCompletos'!$A:$A,'[1]PerfilGov2018 - DadosCompletos'!$XM:$XM),"")</f>
        <v/>
      </c>
      <c r="I2252" t="str">
        <f>IF(G2252=B2252,LOOKUP(G2252,'[1]PerfilGov2018 - DadosCompletos'!$A:$A,'[1]PerfilGov2018 - DadosCompletos'!$F:$F),"")</f>
        <v/>
      </c>
      <c r="J2252" t="str">
        <f>IF(G2252=B2252,LOOKUP(G2252,'[1]PerfilGov2018 - DadosCompletos'!$A:$A,'[1]PerfilGov2018 - DadosCompletos'!$J:$J),"")</f>
        <v/>
      </c>
      <c r="K2252" t="str">
        <f>IF(G2252=B2252,LOOKUP(G2252,'[1]PerfilGov2018 - DadosCompletos'!$A:$A,'[1]PerfilGov2018 - DadosCompletos'!$AW:$AW),"")</f>
        <v/>
      </c>
      <c r="L2252" t="str">
        <f>IF(G2252=B2252,LOOKUP(G2252,'[1]PerfilGov2018 - DadosCompletos'!$A:$A,'[1]PerfilGov2018 - DadosCompletos'!$XU:$XU),"")</f>
        <v/>
      </c>
      <c r="M2252" t="str">
        <f>IF(G2252=B2252,LOOKUP(G2252,'[1]PerfilGov2018 - DadosCompletos'!$A:$A,'[1]PerfilGov2018 - DadosCompletos'!$XV:$XV),"")</f>
        <v/>
      </c>
    </row>
    <row r="2253" spans="1:13" hidden="1" x14ac:dyDescent="0.25">
      <c r="A2253" t="s">
        <v>5</v>
      </c>
      <c r="B2253">
        <v>655</v>
      </c>
      <c r="D2253" t="s">
        <v>2238</v>
      </c>
      <c r="E2253" t="s">
        <v>2239</v>
      </c>
      <c r="F2253" t="s">
        <v>2240</v>
      </c>
      <c r="G2253">
        <f>LOOKUP(B2253,'[1]PerfilGov2018 - DadosCompletos'!$A:$A,'[1]PerfilGov2018 - DadosCompletos'!$A:$A)</f>
        <v>653</v>
      </c>
      <c r="H2253" t="str">
        <f>IF(G2253=B2253,LOOKUP(G2253,'[1]PerfilGov2018 - DadosCompletos'!$A:$A,'[1]PerfilGov2018 - DadosCompletos'!$XM:$XM),"")</f>
        <v/>
      </c>
      <c r="I2253" t="str">
        <f>IF(G2253=B2253,LOOKUP(G2253,'[1]PerfilGov2018 - DadosCompletos'!$A:$A,'[1]PerfilGov2018 - DadosCompletos'!$F:$F),"")</f>
        <v/>
      </c>
      <c r="J2253" t="str">
        <f>IF(G2253=B2253,LOOKUP(G2253,'[1]PerfilGov2018 - DadosCompletos'!$A:$A,'[1]PerfilGov2018 - DadosCompletos'!$J:$J),"")</f>
        <v/>
      </c>
      <c r="K2253" t="str">
        <f>IF(G2253=B2253,LOOKUP(G2253,'[1]PerfilGov2018 - DadosCompletos'!$A:$A,'[1]PerfilGov2018 - DadosCompletos'!$AW:$AW),"")</f>
        <v/>
      </c>
      <c r="L2253" t="str">
        <f>IF(G2253=B2253,LOOKUP(G2253,'[1]PerfilGov2018 - DadosCompletos'!$A:$A,'[1]PerfilGov2018 - DadosCompletos'!$XU:$XU),"")</f>
        <v/>
      </c>
      <c r="M2253" t="str">
        <f>IF(G2253=B2253,LOOKUP(G2253,'[1]PerfilGov2018 - DadosCompletos'!$A:$A,'[1]PerfilGov2018 - DadosCompletos'!$XV:$XV),"")</f>
        <v/>
      </c>
    </row>
    <row r="2254" spans="1:13" hidden="1" x14ac:dyDescent="0.25">
      <c r="A2254" t="s">
        <v>5</v>
      </c>
      <c r="B2254">
        <v>656</v>
      </c>
      <c r="D2254" t="s">
        <v>2232</v>
      </c>
      <c r="E2254" t="s">
        <v>2233</v>
      </c>
      <c r="F2254" t="s">
        <v>2234</v>
      </c>
      <c r="G2254">
        <f>LOOKUP(B2254,'[1]PerfilGov2018 - DadosCompletos'!$A:$A,'[1]PerfilGov2018 - DadosCompletos'!$A:$A)</f>
        <v>656</v>
      </c>
      <c r="H2254">
        <f>IF(G2254=B2254,LOOKUP(G2254,'[1]PerfilGov2018 - DadosCompletos'!$A:$A,'[1]PerfilGov2018 - DadosCompletos'!$XM:$XM),"")</f>
        <v>0.42952498772265202</v>
      </c>
      <c r="I2254">
        <f>IF(G2254=B2254,LOOKUP(G2254,'[1]PerfilGov2018 - DadosCompletos'!$A:$A,'[1]PerfilGov2018 - DadosCompletos'!$F:$F),"")</f>
        <v>0</v>
      </c>
      <c r="J2254">
        <f>IF(G2254=B2254,LOOKUP(G2254,'[1]PerfilGov2018 - DadosCompletos'!$A:$A,'[1]PerfilGov2018 - DadosCompletos'!$J:$J),"")</f>
        <v>0.05</v>
      </c>
      <c r="K2254">
        <f>IF(G2254=B2254,LOOKUP(G2254,'[1]PerfilGov2018 - DadosCompletos'!$A:$A,'[1]PerfilGov2018 - DadosCompletos'!$AW:$AW),"")</f>
        <v>1</v>
      </c>
      <c r="L2254">
        <f>IF(G2254=B2254,LOOKUP(G2254,'[1]PerfilGov2018 - DadosCompletos'!$A:$A,'[1]PerfilGov2018 - DadosCompletos'!$XU:$XU),"")</f>
        <v>0.478534254070756</v>
      </c>
      <c r="M2254">
        <f>IF(G2254=B2254,LOOKUP(G2254,'[1]PerfilGov2018 - DadosCompletos'!$A:$A,'[1]PerfilGov2018 - DadosCompletos'!$XV:$XV),"")</f>
        <v>0.55995412999152805</v>
      </c>
    </row>
    <row r="2255" spans="1:13" hidden="1" x14ac:dyDescent="0.25">
      <c r="A2255" t="s">
        <v>5</v>
      </c>
      <c r="B2255">
        <v>657</v>
      </c>
      <c r="D2255" t="s">
        <v>2241</v>
      </c>
      <c r="E2255" t="s">
        <v>2242</v>
      </c>
      <c r="F2255" t="s">
        <v>2243</v>
      </c>
      <c r="G2255">
        <f>LOOKUP(B2255,'[1]PerfilGov2018 - DadosCompletos'!$A:$A,'[1]PerfilGov2018 - DadosCompletos'!$A:$A)</f>
        <v>657</v>
      </c>
      <c r="H2255">
        <f>IF(G2255=B2255,LOOKUP(G2255,'[1]PerfilGov2018 - DadosCompletos'!$A:$A,'[1]PerfilGov2018 - DadosCompletos'!$XM:$XM),"")</f>
        <v>0.32134853742127301</v>
      </c>
      <c r="I2255">
        <f>IF(G2255=B2255,LOOKUP(G2255,'[1]PerfilGov2018 - DadosCompletos'!$A:$A,'[1]PerfilGov2018 - DadosCompletos'!$F:$F),"")</f>
        <v>0.15</v>
      </c>
      <c r="J2255">
        <f>IF(G2255=B2255,LOOKUP(G2255,'[1]PerfilGov2018 - DadosCompletos'!$A:$A,'[1]PerfilGov2018 - DadosCompletos'!$J:$J),"")</f>
        <v>0.26801029789321101</v>
      </c>
      <c r="K2255">
        <f>IF(G2255=B2255,LOOKUP(G2255,'[1]PerfilGov2018 - DadosCompletos'!$A:$A,'[1]PerfilGov2018 - DadosCompletos'!$AW:$AW),"")</f>
        <v>0.15</v>
      </c>
      <c r="L2255">
        <f>IF(G2255=B2255,LOOKUP(G2255,'[1]PerfilGov2018 - DadosCompletos'!$A:$A,'[1]PerfilGov2018 - DadosCompletos'!$XU:$XU),"")</f>
        <v>0.47792437289996498</v>
      </c>
      <c r="M2255">
        <f>IF(G2255=B2255,LOOKUP(G2255,'[1]PerfilGov2018 - DadosCompletos'!$A:$A,'[1]PerfilGov2018 - DadosCompletos'!$XV:$XV),"")</f>
        <v>0.34513951491107397</v>
      </c>
    </row>
    <row r="2256" spans="1:13" hidden="1" x14ac:dyDescent="0.25">
      <c r="A2256" t="s">
        <v>5</v>
      </c>
      <c r="B2256">
        <v>658</v>
      </c>
      <c r="D2256" t="s">
        <v>857</v>
      </c>
      <c r="E2256" t="s">
        <v>858</v>
      </c>
      <c r="F2256" t="s">
        <v>859</v>
      </c>
      <c r="G2256">
        <f>LOOKUP(B2256,'[1]PerfilGov2018 - DadosCompletos'!$A:$A,'[1]PerfilGov2018 - DadosCompletos'!$A:$A)</f>
        <v>658</v>
      </c>
      <c r="H2256">
        <f>IF(G2256=B2256,LOOKUP(G2256,'[1]PerfilGov2018 - DadosCompletos'!$A:$A,'[1]PerfilGov2018 - DadosCompletos'!$XM:$XM),"")</f>
        <v>0.25064028335633598</v>
      </c>
      <c r="I2256">
        <f>IF(G2256=B2256,LOOKUP(G2256,'[1]PerfilGov2018 - DadosCompletos'!$A:$A,'[1]PerfilGov2018 - DadosCompletos'!$F:$F),"")</f>
        <v>0.67952267269880695</v>
      </c>
      <c r="J2256">
        <f>IF(G2256=B2256,LOOKUP(G2256,'[1]PerfilGov2018 - DadosCompletos'!$A:$A,'[1]PerfilGov2018 - DadosCompletos'!$J:$J),"")</f>
        <v>0.26148379217162199</v>
      </c>
      <c r="K2256">
        <f>IF(G2256=B2256,LOOKUP(G2256,'[1]PerfilGov2018 - DadosCompletos'!$A:$A,'[1]PerfilGov2018 - DadosCompletos'!$AW:$AW),"")</f>
        <v>0.15</v>
      </c>
      <c r="L2256">
        <f>IF(G2256=B2256,LOOKUP(G2256,'[1]PerfilGov2018 - DadosCompletos'!$A:$A,'[1]PerfilGov2018 - DadosCompletos'!$XU:$XU),"")</f>
        <v>0.36914379311946</v>
      </c>
      <c r="M2256">
        <f>IF(G2256=B2256,LOOKUP(G2256,'[1]PerfilGov2018 - DadosCompletos'!$A:$A,'[1]PerfilGov2018 - DadosCompletos'!$XV:$XV),"")</f>
        <v>0.46954460694551198</v>
      </c>
    </row>
    <row r="2257" spans="1:13" hidden="1" x14ac:dyDescent="0.25">
      <c r="A2257" t="s">
        <v>5</v>
      </c>
      <c r="B2257">
        <v>659</v>
      </c>
      <c r="D2257" t="s">
        <v>854</v>
      </c>
      <c r="E2257" t="s">
        <v>855</v>
      </c>
      <c r="F2257" t="s">
        <v>856</v>
      </c>
      <c r="G2257">
        <f>LOOKUP(B2257,'[1]PerfilGov2018 - DadosCompletos'!$A:$A,'[1]PerfilGov2018 - DadosCompletos'!$A:$A)</f>
        <v>659</v>
      </c>
      <c r="H2257">
        <f>IF(G2257=B2257,LOOKUP(G2257,'[1]PerfilGov2018 - DadosCompletos'!$A:$A,'[1]PerfilGov2018 - DadosCompletos'!$XM:$XM),"")</f>
        <v>0.75980453421907401</v>
      </c>
      <c r="I2257">
        <f>IF(G2257=B2257,LOOKUP(G2257,'[1]PerfilGov2018 - DadosCompletos'!$A:$A,'[1]PerfilGov2018 - DadosCompletos'!$F:$F),"")</f>
        <v>0.46875961392118398</v>
      </c>
      <c r="J2257">
        <f>IF(G2257=B2257,LOOKUP(G2257,'[1]PerfilGov2018 - DadosCompletos'!$A:$A,'[1]PerfilGov2018 - DadosCompletos'!$J:$J),"")</f>
        <v>0.85626690649012904</v>
      </c>
      <c r="K2257">
        <f>IF(G2257=B2257,LOOKUP(G2257,'[1]PerfilGov2018 - DadosCompletos'!$A:$A,'[1]PerfilGov2018 - DadosCompletos'!$AW:$AW),"")</f>
        <v>1</v>
      </c>
      <c r="L2257">
        <f>IF(G2257=B2257,LOOKUP(G2257,'[1]PerfilGov2018 - DadosCompletos'!$A:$A,'[1]PerfilGov2018 - DadosCompletos'!$XU:$XU),"")</f>
        <v>0.69245674332779406</v>
      </c>
      <c r="M2257">
        <f>IF(G2257=B2257,LOOKUP(G2257,'[1]PerfilGov2018 - DadosCompletos'!$A:$A,'[1]PerfilGov2018 - DadosCompletos'!$XV:$XV),"")</f>
        <v>0.82401739236434002</v>
      </c>
    </row>
    <row r="2258" spans="1:13" hidden="1" x14ac:dyDescent="0.25">
      <c r="A2258" t="s">
        <v>5</v>
      </c>
      <c r="B2258">
        <v>660</v>
      </c>
      <c r="D2258" t="s">
        <v>851</v>
      </c>
      <c r="E2258" t="s">
        <v>852</v>
      </c>
      <c r="F2258" t="s">
        <v>853</v>
      </c>
      <c r="G2258">
        <f>LOOKUP(B2258,'[1]PerfilGov2018 - DadosCompletos'!$A:$A,'[1]PerfilGov2018 - DadosCompletos'!$A:$A)</f>
        <v>660</v>
      </c>
      <c r="H2258">
        <f>IF(G2258=B2258,LOOKUP(G2258,'[1]PerfilGov2018 - DadosCompletos'!$A:$A,'[1]PerfilGov2018 - DadosCompletos'!$XM:$XM),"")</f>
        <v>0.58117738404985797</v>
      </c>
      <c r="I2258">
        <f>IF(G2258=B2258,LOOKUP(G2258,'[1]PerfilGov2018 - DadosCompletos'!$A:$A,'[1]PerfilGov2018 - DadosCompletos'!$F:$F),"")</f>
        <v>0.25986982089478</v>
      </c>
      <c r="J2258">
        <f>IF(G2258=B2258,LOOKUP(G2258,'[1]PerfilGov2018 - DadosCompletos'!$A:$A,'[1]PerfilGov2018 - DadosCompletos'!$J:$J),"")</f>
        <v>0.05</v>
      </c>
      <c r="K2258">
        <f>IF(G2258=B2258,LOOKUP(G2258,'[1]PerfilGov2018 - DadosCompletos'!$A:$A,'[1]PerfilGov2018 - DadosCompletos'!$AW:$AW),"")</f>
        <v>0.564504360576774</v>
      </c>
      <c r="L2258">
        <f>IF(G2258=B2258,LOOKUP(G2258,'[1]PerfilGov2018 - DadosCompletos'!$A:$A,'[1]PerfilGov2018 - DadosCompletos'!$XU:$XU),"")</f>
        <v>0.55531057742241896</v>
      </c>
      <c r="M2258">
        <f>IF(G2258=B2258,LOOKUP(G2258,'[1]PerfilGov2018 - DadosCompletos'!$A:$A,'[1]PerfilGov2018 - DadosCompletos'!$XV:$XV),"")</f>
        <v>0.60112021250346304</v>
      </c>
    </row>
    <row r="2259" spans="1:13" hidden="1" x14ac:dyDescent="0.25">
      <c r="A2259" t="s">
        <v>5</v>
      </c>
      <c r="B2259">
        <v>661</v>
      </c>
      <c r="D2259" t="s">
        <v>845</v>
      </c>
      <c r="E2259" t="s">
        <v>846</v>
      </c>
      <c r="F2259" t="s">
        <v>847</v>
      </c>
      <c r="G2259">
        <f>LOOKUP(B2259,'[1]PerfilGov2018 - DadosCompletos'!$A:$A,'[1]PerfilGov2018 - DadosCompletos'!$A:$A)</f>
        <v>661</v>
      </c>
      <c r="H2259">
        <f>IF(G2259=B2259,LOOKUP(G2259,'[1]PerfilGov2018 - DadosCompletos'!$A:$A,'[1]PerfilGov2018 - DadosCompletos'!$XM:$XM),"")</f>
        <v>0.51091771497955896</v>
      </c>
      <c r="I2259">
        <f>IF(G2259=B2259,LOOKUP(G2259,'[1]PerfilGov2018 - DadosCompletos'!$A:$A,'[1]PerfilGov2018 - DadosCompletos'!$F:$F),"")</f>
        <v>0.69907191544233505</v>
      </c>
      <c r="J2259">
        <f>IF(G2259=B2259,LOOKUP(G2259,'[1]PerfilGov2018 - DadosCompletos'!$A:$A,'[1]PerfilGov2018 - DadosCompletos'!$J:$J),"")</f>
        <v>1</v>
      </c>
      <c r="K2259">
        <f>IF(G2259=B2259,LOOKUP(G2259,'[1]PerfilGov2018 - DadosCompletos'!$A:$A,'[1]PerfilGov2018 - DadosCompletos'!$AW:$AW),"")</f>
        <v>1</v>
      </c>
      <c r="L2259">
        <f>IF(G2259=B2259,LOOKUP(G2259,'[1]PerfilGov2018 - DadosCompletos'!$A:$A,'[1]PerfilGov2018 - DadosCompletos'!$XU:$XU),"")</f>
        <v>0.68063280130356596</v>
      </c>
      <c r="M2259">
        <f>IF(G2259=B2259,LOOKUP(G2259,'[1]PerfilGov2018 - DadosCompletos'!$A:$A,'[1]PerfilGov2018 - DadosCompletos'!$XV:$XV),"")</f>
        <v>0.72510931861690897</v>
      </c>
    </row>
    <row r="2260" spans="1:13" hidden="1" x14ac:dyDescent="0.25">
      <c r="A2260" t="s">
        <v>5</v>
      </c>
      <c r="B2260">
        <v>662</v>
      </c>
      <c r="D2260" t="s">
        <v>848</v>
      </c>
      <c r="E2260" t="s">
        <v>849</v>
      </c>
      <c r="F2260" t="s">
        <v>850</v>
      </c>
      <c r="G2260">
        <f>LOOKUP(B2260,'[1]PerfilGov2018 - DadosCompletos'!$A:$A,'[1]PerfilGov2018 - DadosCompletos'!$A:$A)</f>
        <v>662</v>
      </c>
      <c r="H2260">
        <f>IF(G2260=B2260,LOOKUP(G2260,'[1]PerfilGov2018 - DadosCompletos'!$A:$A,'[1]PerfilGov2018 - DadosCompletos'!$XM:$XM),"")</f>
        <v>0.63119587921835996</v>
      </c>
      <c r="I2260">
        <f>IF(G2260=B2260,LOOKUP(G2260,'[1]PerfilGov2018 - DadosCompletos'!$A:$A,'[1]PerfilGov2018 - DadosCompletos'!$F:$F),"")</f>
        <v>0.485002554059071</v>
      </c>
      <c r="J2260">
        <f>IF(G2260=B2260,LOOKUP(G2260,'[1]PerfilGov2018 - DadosCompletos'!$A:$A,'[1]PerfilGov2018 - DadosCompletos'!$J:$J),"")</f>
        <v>1</v>
      </c>
      <c r="K2260">
        <f>IF(G2260=B2260,LOOKUP(G2260,'[1]PerfilGov2018 - DadosCompletos'!$A:$A,'[1]PerfilGov2018 - DadosCompletos'!$AW:$AW),"")</f>
        <v>0.32067826611984801</v>
      </c>
      <c r="L2260">
        <f>IF(G2260=B2260,LOOKUP(G2260,'[1]PerfilGov2018 - DadosCompletos'!$A:$A,'[1]PerfilGov2018 - DadosCompletos'!$XU:$XU),"")</f>
        <v>0.70726140850294095</v>
      </c>
      <c r="M2260">
        <f>IF(G2260=B2260,LOOKUP(G2260,'[1]PerfilGov2018 - DadosCompletos'!$A:$A,'[1]PerfilGov2018 - DadosCompletos'!$XV:$XV),"")</f>
        <v>0.68097112945051996</v>
      </c>
    </row>
    <row r="2261" spans="1:13" hidden="1" x14ac:dyDescent="0.25">
      <c r="A2261" t="s">
        <v>5</v>
      </c>
      <c r="B2261">
        <v>663</v>
      </c>
      <c r="D2261" t="s">
        <v>860</v>
      </c>
      <c r="E2261" t="s">
        <v>861</v>
      </c>
      <c r="F2261" t="s">
        <v>862</v>
      </c>
      <c r="G2261">
        <f>LOOKUP(B2261,'[1]PerfilGov2018 - DadosCompletos'!$A:$A,'[1]PerfilGov2018 - DadosCompletos'!$A:$A)</f>
        <v>663</v>
      </c>
      <c r="H2261">
        <f>IF(G2261=B2261,LOOKUP(G2261,'[1]PerfilGov2018 - DadosCompletos'!$A:$A,'[1]PerfilGov2018 - DadosCompletos'!$XM:$XM),"")</f>
        <v>0.58352903090878905</v>
      </c>
      <c r="I2261">
        <f>IF(G2261=B2261,LOOKUP(G2261,'[1]PerfilGov2018 - DadosCompletos'!$A:$A,'[1]PerfilGov2018 - DadosCompletos'!$F:$F),"")</f>
        <v>0.67952267269880695</v>
      </c>
      <c r="J2261">
        <f>IF(G2261=B2261,LOOKUP(G2261,'[1]PerfilGov2018 - DadosCompletos'!$A:$A,'[1]PerfilGov2018 - DadosCompletos'!$J:$J),"")</f>
        <v>0.38198970210678901</v>
      </c>
      <c r="K2261">
        <f>IF(G2261=B2261,LOOKUP(G2261,'[1]PerfilGov2018 - DadosCompletos'!$A:$A,'[1]PerfilGov2018 - DadosCompletos'!$AW:$AW),"")</f>
        <v>0.5</v>
      </c>
      <c r="L2261">
        <f>IF(G2261=B2261,LOOKUP(G2261,'[1]PerfilGov2018 - DadosCompletos'!$A:$A,'[1]PerfilGov2018 - DadosCompletos'!$XU:$XU),"")</f>
        <v>0.614715965547594</v>
      </c>
      <c r="M2261">
        <f>IF(G2261=B2261,LOOKUP(G2261,'[1]PerfilGov2018 - DadosCompletos'!$A:$A,'[1]PerfilGov2018 - DadosCompletos'!$XV:$XV),"")</f>
        <v>0.68096700054810899</v>
      </c>
    </row>
    <row r="2262" spans="1:13" hidden="1" x14ac:dyDescent="0.25">
      <c r="A2262" t="s">
        <v>5</v>
      </c>
      <c r="B2262">
        <v>664</v>
      </c>
      <c r="D2262" t="s">
        <v>842</v>
      </c>
      <c r="E2262" t="s">
        <v>843</v>
      </c>
      <c r="F2262" t="s">
        <v>844</v>
      </c>
      <c r="G2262">
        <f>LOOKUP(B2262,'[1]PerfilGov2018 - DadosCompletos'!$A:$A,'[1]PerfilGov2018 - DadosCompletos'!$A:$A)</f>
        <v>664</v>
      </c>
      <c r="H2262">
        <f>IF(G2262=B2262,LOOKUP(G2262,'[1]PerfilGov2018 - DadosCompletos'!$A:$A,'[1]PerfilGov2018 - DadosCompletos'!$XM:$XM),"")</f>
        <v>0.48129442633664798</v>
      </c>
      <c r="I2262">
        <f>IF(G2262=B2262,LOOKUP(G2262,'[1]PerfilGov2018 - DadosCompletos'!$A:$A,'[1]PerfilGov2018 - DadosCompletos'!$F:$F),"")</f>
        <v>0.56626309968361799</v>
      </c>
      <c r="J2262">
        <f>IF(G2262=B2262,LOOKUP(G2262,'[1]PerfilGov2018 - DadosCompletos'!$A:$A,'[1]PerfilGov2018 - DadosCompletos'!$J:$J),"")</f>
        <v>0.26327919403004002</v>
      </c>
      <c r="K2262">
        <f>IF(G2262=B2262,LOOKUP(G2262,'[1]PerfilGov2018 - DadosCompletos'!$A:$A,'[1]PerfilGov2018 - DadosCompletos'!$AW:$AW),"")</f>
        <v>0.5</v>
      </c>
      <c r="L2262">
        <f>IF(G2262=B2262,LOOKUP(G2262,'[1]PerfilGov2018 - DadosCompletos'!$A:$A,'[1]PerfilGov2018 - DadosCompletos'!$XU:$XU),"")</f>
        <v>0.76864571315403596</v>
      </c>
      <c r="M2262">
        <f>IF(G2262=B2262,LOOKUP(G2262,'[1]PerfilGov2018 - DadosCompletos'!$A:$A,'[1]PerfilGov2018 - DadosCompletos'!$XV:$XV),"")</f>
        <v>0.62518808194195696</v>
      </c>
    </row>
    <row r="2263" spans="1:13" hidden="1" x14ac:dyDescent="0.25">
      <c r="A2263" t="s">
        <v>5</v>
      </c>
      <c r="B2263">
        <v>665</v>
      </c>
      <c r="D2263" t="s">
        <v>17</v>
      </c>
      <c r="E2263" t="s">
        <v>18</v>
      </c>
      <c r="F2263" t="s">
        <v>19</v>
      </c>
      <c r="G2263">
        <f>LOOKUP(B2263,'[1]PerfilGov2018 - DadosCompletos'!$A:$A,'[1]PerfilGov2018 - DadosCompletos'!$A:$A)</f>
        <v>664</v>
      </c>
      <c r="H2263" t="str">
        <f>IF(G2263=B2263,LOOKUP(G2263,'[1]PerfilGov2018 - DadosCompletos'!$A:$A,'[1]PerfilGov2018 - DadosCompletos'!$XM:$XM),"")</f>
        <v/>
      </c>
      <c r="I2263" t="str">
        <f>IF(G2263=B2263,LOOKUP(G2263,'[1]PerfilGov2018 - DadosCompletos'!$A:$A,'[1]PerfilGov2018 - DadosCompletos'!$F:$F),"")</f>
        <v/>
      </c>
      <c r="J2263" t="str">
        <f>IF(G2263=B2263,LOOKUP(G2263,'[1]PerfilGov2018 - DadosCompletos'!$A:$A,'[1]PerfilGov2018 - DadosCompletos'!$J:$J),"")</f>
        <v/>
      </c>
      <c r="K2263" t="str">
        <f>IF(G2263=B2263,LOOKUP(G2263,'[1]PerfilGov2018 - DadosCompletos'!$A:$A,'[1]PerfilGov2018 - DadosCompletos'!$AW:$AW),"")</f>
        <v/>
      </c>
      <c r="L2263" t="str">
        <f>IF(G2263=B2263,LOOKUP(G2263,'[1]PerfilGov2018 - DadosCompletos'!$A:$A,'[1]PerfilGov2018 - DadosCompletos'!$XU:$XU),"")</f>
        <v/>
      </c>
      <c r="M2263" t="str">
        <f>IF(G2263=B2263,LOOKUP(G2263,'[1]PerfilGov2018 - DadosCompletos'!$A:$A,'[1]PerfilGov2018 - DadosCompletos'!$XV:$XV),"")</f>
        <v/>
      </c>
    </row>
    <row r="2264" spans="1:13" hidden="1" x14ac:dyDescent="0.25">
      <c r="A2264" t="s">
        <v>5</v>
      </c>
      <c r="B2264">
        <v>666</v>
      </c>
      <c r="D2264" t="s">
        <v>2092</v>
      </c>
      <c r="E2264" t="s">
        <v>2093</v>
      </c>
      <c r="F2264" t="s">
        <v>2094</v>
      </c>
      <c r="G2264">
        <f>LOOKUP(B2264,'[1]PerfilGov2018 - DadosCompletos'!$A:$A,'[1]PerfilGov2018 - DadosCompletos'!$A:$A)</f>
        <v>664</v>
      </c>
      <c r="H2264" t="str">
        <f>IF(G2264=B2264,LOOKUP(G2264,'[1]PerfilGov2018 - DadosCompletos'!$A:$A,'[1]PerfilGov2018 - DadosCompletos'!$XM:$XM),"")</f>
        <v/>
      </c>
      <c r="I2264" t="str">
        <f>IF(G2264=B2264,LOOKUP(G2264,'[1]PerfilGov2018 - DadosCompletos'!$A:$A,'[1]PerfilGov2018 - DadosCompletos'!$F:$F),"")</f>
        <v/>
      </c>
      <c r="J2264" t="str">
        <f>IF(G2264=B2264,LOOKUP(G2264,'[1]PerfilGov2018 - DadosCompletos'!$A:$A,'[1]PerfilGov2018 - DadosCompletos'!$J:$J),"")</f>
        <v/>
      </c>
      <c r="K2264" t="str">
        <f>IF(G2264=B2264,LOOKUP(G2264,'[1]PerfilGov2018 - DadosCompletos'!$A:$A,'[1]PerfilGov2018 - DadosCompletos'!$AW:$AW),"")</f>
        <v/>
      </c>
      <c r="L2264" t="str">
        <f>IF(G2264=B2264,LOOKUP(G2264,'[1]PerfilGov2018 - DadosCompletos'!$A:$A,'[1]PerfilGov2018 - DadosCompletos'!$XU:$XU),"")</f>
        <v/>
      </c>
      <c r="M2264" t="str">
        <f>IF(G2264=B2264,LOOKUP(G2264,'[1]PerfilGov2018 - DadosCompletos'!$A:$A,'[1]PerfilGov2018 - DadosCompletos'!$XV:$XV),"")</f>
        <v/>
      </c>
    </row>
    <row r="2265" spans="1:13" hidden="1" x14ac:dyDescent="0.25">
      <c r="A2265" t="s">
        <v>5</v>
      </c>
      <c r="B2265">
        <v>667</v>
      </c>
      <c r="D2265" t="s">
        <v>2107</v>
      </c>
      <c r="E2265" t="s">
        <v>2108</v>
      </c>
      <c r="F2265" t="s">
        <v>2109</v>
      </c>
      <c r="G2265">
        <f>LOOKUP(B2265,'[1]PerfilGov2018 - DadosCompletos'!$A:$A,'[1]PerfilGov2018 - DadosCompletos'!$A:$A)</f>
        <v>667</v>
      </c>
      <c r="H2265">
        <f>IF(G2265=B2265,LOOKUP(G2265,'[1]PerfilGov2018 - DadosCompletos'!$A:$A,'[1]PerfilGov2018 - DadosCompletos'!$XM:$XM),"")</f>
        <v>0.43114080364409002</v>
      </c>
      <c r="I2265">
        <f>IF(G2265=B2265,LOOKUP(G2265,'[1]PerfilGov2018 - DadosCompletos'!$A:$A,'[1]PerfilGov2018 - DadosCompletos'!$F:$F),"")</f>
        <v>0.58250603982150495</v>
      </c>
      <c r="J2265">
        <f>IF(G2265=B2265,LOOKUP(G2265,'[1]PerfilGov2018 - DadosCompletos'!$A:$A,'[1]PerfilGov2018 - DadosCompletos'!$J:$J),"")</f>
        <v>0.20386461362936301</v>
      </c>
      <c r="K2265">
        <f>IF(G2265=B2265,LOOKUP(G2265,'[1]PerfilGov2018 - DadosCompletos'!$A:$A,'[1]PerfilGov2018 - DadosCompletos'!$AW:$AW),"")</f>
        <v>0.233476700731861</v>
      </c>
      <c r="L2265">
        <f>IF(G2265=B2265,LOOKUP(G2265,'[1]PerfilGov2018 - DadosCompletos'!$A:$A,'[1]PerfilGov2018 - DadosCompletos'!$XU:$XU),"")</f>
        <v>0.493457883207018</v>
      </c>
      <c r="M2265">
        <f>IF(G2265=B2265,LOOKUP(G2265,'[1]PerfilGov2018 - DadosCompletos'!$A:$A,'[1]PerfilGov2018 - DadosCompletos'!$XV:$XV),"")</f>
        <v>0.40626923012008798</v>
      </c>
    </row>
    <row r="2266" spans="1:13" hidden="1" x14ac:dyDescent="0.25">
      <c r="A2266" t="s">
        <v>5</v>
      </c>
      <c r="B2266">
        <v>668</v>
      </c>
      <c r="D2266" t="s">
        <v>2131</v>
      </c>
      <c r="E2266" t="s">
        <v>2132</v>
      </c>
      <c r="F2266" t="s">
        <v>2133</v>
      </c>
      <c r="G2266">
        <f>LOOKUP(B2266,'[1]PerfilGov2018 - DadosCompletos'!$A:$A,'[1]PerfilGov2018 - DadosCompletos'!$A:$A)</f>
        <v>668</v>
      </c>
      <c r="H2266">
        <f>IF(G2266=B2266,LOOKUP(G2266,'[1]PerfilGov2018 - DadosCompletos'!$A:$A,'[1]PerfilGov2018 - DadosCompletos'!$XM:$XM),"")</f>
        <v>0.29019507203392497</v>
      </c>
      <c r="I2266">
        <f>IF(G2266=B2266,LOOKUP(G2266,'[1]PerfilGov2018 - DadosCompletos'!$A:$A,'[1]PerfilGov2018 - DadosCompletos'!$F:$F),"")</f>
        <v>1</v>
      </c>
      <c r="J2266">
        <f>IF(G2266=B2266,LOOKUP(G2266,'[1]PerfilGov2018 - DadosCompletos'!$A:$A,'[1]PerfilGov2018 - DadosCompletos'!$J:$J),"")</f>
        <v>0</v>
      </c>
      <c r="K2266">
        <f>IF(G2266=B2266,LOOKUP(G2266,'[1]PerfilGov2018 - DadosCompletos'!$A:$A,'[1]PerfilGov2018 - DadosCompletos'!$AW:$AW),"")</f>
        <v>0.15</v>
      </c>
      <c r="L2266">
        <f>IF(G2266=B2266,LOOKUP(G2266,'[1]PerfilGov2018 - DadosCompletos'!$A:$A,'[1]PerfilGov2018 - DadosCompletos'!$XU:$XU),"")</f>
        <v>0.30048924506219599</v>
      </c>
      <c r="M2266">
        <f>IF(G2266=B2266,LOOKUP(G2266,'[1]PerfilGov2018 - DadosCompletos'!$A:$A,'[1]PerfilGov2018 - DadosCompletos'!$XV:$XV),"")</f>
        <v>0.29759299192015598</v>
      </c>
    </row>
    <row r="2267" spans="1:13" hidden="1" x14ac:dyDescent="0.25">
      <c r="A2267" t="s">
        <v>5</v>
      </c>
      <c r="B2267">
        <v>669</v>
      </c>
      <c r="D2267" t="s">
        <v>2098</v>
      </c>
      <c r="E2267" t="s">
        <v>2099</v>
      </c>
      <c r="F2267" t="s">
        <v>2100</v>
      </c>
      <c r="G2267">
        <f>LOOKUP(B2267,'[1]PerfilGov2018 - DadosCompletos'!$A:$A,'[1]PerfilGov2018 - DadosCompletos'!$A:$A)</f>
        <v>669</v>
      </c>
      <c r="H2267">
        <f>IF(G2267=B2267,LOOKUP(G2267,'[1]PerfilGov2018 - DadosCompletos'!$A:$A,'[1]PerfilGov2018 - DadosCompletos'!$XM:$XM),"")</f>
        <v>0.45428507973439902</v>
      </c>
      <c r="I2267">
        <f>IF(G2267=B2267,LOOKUP(G2267,'[1]PerfilGov2018 - DadosCompletos'!$A:$A,'[1]PerfilGov2018 - DadosCompletos'!$F:$F),"")</f>
        <v>0.69738886439453895</v>
      </c>
      <c r="J2267">
        <f>IF(G2267=B2267,LOOKUP(G2267,'[1]PerfilGov2018 - DadosCompletos'!$A:$A,'[1]PerfilGov2018 - DadosCompletos'!$J:$J),"")</f>
        <v>0.26148379217162199</v>
      </c>
      <c r="K2267">
        <f>IF(G2267=B2267,LOOKUP(G2267,'[1]PerfilGov2018 - DadosCompletos'!$A:$A,'[1]PerfilGov2018 - DadosCompletos'!$AW:$AW),"")</f>
        <v>0</v>
      </c>
      <c r="L2267">
        <f>IF(G2267=B2267,LOOKUP(G2267,'[1]PerfilGov2018 - DadosCompletos'!$A:$A,'[1]PerfilGov2018 - DadosCompletos'!$XU:$XU),"")</f>
        <v>0.59479452285825396</v>
      </c>
      <c r="M2267">
        <f>IF(G2267=B2267,LOOKUP(G2267,'[1]PerfilGov2018 - DadosCompletos'!$A:$A,'[1]PerfilGov2018 - DadosCompletos'!$XV:$XV),"")</f>
        <v>0.44021133337576202</v>
      </c>
    </row>
    <row r="2268" spans="1:13" hidden="1" x14ac:dyDescent="0.25">
      <c r="A2268" t="s">
        <v>5</v>
      </c>
      <c r="B2268">
        <v>670</v>
      </c>
      <c r="D2268" t="s">
        <v>2116</v>
      </c>
      <c r="E2268" t="s">
        <v>2117</v>
      </c>
      <c r="F2268" t="s">
        <v>2118</v>
      </c>
      <c r="G2268">
        <f>LOOKUP(B2268,'[1]PerfilGov2018 - DadosCompletos'!$A:$A,'[1]PerfilGov2018 - DadosCompletos'!$A:$A)</f>
        <v>670</v>
      </c>
      <c r="H2268">
        <f>IF(G2268=B2268,LOOKUP(G2268,'[1]PerfilGov2018 - DadosCompletos'!$A:$A,'[1]PerfilGov2018 - DadosCompletos'!$XM:$XM),"")</f>
        <v>0.272283694797814</v>
      </c>
      <c r="I2268">
        <f>IF(G2268=B2268,LOOKUP(G2268,'[1]PerfilGov2018 - DadosCompletos'!$A:$A,'[1]PerfilGov2018 - DadosCompletos'!$F:$F),"")</f>
        <v>0.58250603982150495</v>
      </c>
      <c r="J2268">
        <f>IF(G2268=B2268,LOOKUP(G2268,'[1]PerfilGov2018 - DadosCompletos'!$A:$A,'[1]PerfilGov2018 - DadosCompletos'!$J:$J),"")</f>
        <v>0.32257512170611102</v>
      </c>
      <c r="K2268">
        <f>IF(G2268=B2268,LOOKUP(G2268,'[1]PerfilGov2018 - DadosCompletos'!$A:$A,'[1]PerfilGov2018 - DadosCompletos'!$AW:$AW),"")</f>
        <v>0.15</v>
      </c>
      <c r="L2268">
        <f>IF(G2268=B2268,LOOKUP(G2268,'[1]PerfilGov2018 - DadosCompletos'!$A:$A,'[1]PerfilGov2018 - DadosCompletos'!$XU:$XU),"")</f>
        <v>0.39017000059207602</v>
      </c>
      <c r="M2268">
        <f>IF(G2268=B2268,LOOKUP(G2268,'[1]PerfilGov2018 - DadosCompletos'!$A:$A,'[1]PerfilGov2018 - DadosCompletos'!$XV:$XV),"")</f>
        <v>0.27040228352937601</v>
      </c>
    </row>
    <row r="2269" spans="1:13" hidden="1" x14ac:dyDescent="0.25">
      <c r="A2269" t="s">
        <v>5</v>
      </c>
      <c r="B2269">
        <v>671</v>
      </c>
      <c r="D2269" t="s">
        <v>2122</v>
      </c>
      <c r="E2269" t="s">
        <v>2123</v>
      </c>
      <c r="F2269" t="s">
        <v>2124</v>
      </c>
      <c r="G2269">
        <f>LOOKUP(B2269,'[1]PerfilGov2018 - DadosCompletos'!$A:$A,'[1]PerfilGov2018 - DadosCompletos'!$A:$A)</f>
        <v>671</v>
      </c>
      <c r="H2269">
        <f>IF(G2269=B2269,LOOKUP(G2269,'[1]PerfilGov2018 - DadosCompletos'!$A:$A,'[1]PerfilGov2018 - DadosCompletos'!$XM:$XM),"")</f>
        <v>0.40636830227992898</v>
      </c>
      <c r="I2269">
        <f>IF(G2269=B2269,LOOKUP(G2269,'[1]PerfilGov2018 - DadosCompletos'!$A:$A,'[1]PerfilGov2018 - DadosCompletos'!$F:$F),"")</f>
        <v>0.25986982089478</v>
      </c>
      <c r="J2269">
        <f>IF(G2269=B2269,LOOKUP(G2269,'[1]PerfilGov2018 - DadosCompletos'!$A:$A,'[1]PerfilGov2018 - DadosCompletos'!$J:$J),"")</f>
        <v>0.20386461362936301</v>
      </c>
      <c r="K2269">
        <f>IF(G2269=B2269,LOOKUP(G2269,'[1]PerfilGov2018 - DadosCompletos'!$A:$A,'[1]PerfilGov2018 - DadosCompletos'!$AW:$AW),"")</f>
        <v>0.15</v>
      </c>
      <c r="L2269">
        <f>IF(G2269=B2269,LOOKUP(G2269,'[1]PerfilGov2018 - DadosCompletos'!$A:$A,'[1]PerfilGov2018 - DadosCompletos'!$XU:$XU),"")</f>
        <v>0.35210494273708598</v>
      </c>
      <c r="M2269">
        <f>IF(G2269=B2269,LOOKUP(G2269,'[1]PerfilGov2018 - DadosCompletos'!$A:$A,'[1]PerfilGov2018 - DadosCompletos'!$XV:$XV),"")</f>
        <v>0.364521497967703</v>
      </c>
    </row>
    <row r="2270" spans="1:13" hidden="1" x14ac:dyDescent="0.25">
      <c r="A2270" t="s">
        <v>5</v>
      </c>
      <c r="B2270">
        <v>672</v>
      </c>
      <c r="D2270" t="s">
        <v>2125</v>
      </c>
      <c r="E2270" t="s">
        <v>2126</v>
      </c>
      <c r="F2270" t="s">
        <v>2127</v>
      </c>
      <c r="G2270">
        <f>LOOKUP(B2270,'[1]PerfilGov2018 - DadosCompletos'!$A:$A,'[1]PerfilGov2018 - DadosCompletos'!$A:$A)</f>
        <v>672</v>
      </c>
      <c r="H2270">
        <f>IF(G2270=B2270,LOOKUP(G2270,'[1]PerfilGov2018 - DadosCompletos'!$A:$A,'[1]PerfilGov2018 - DadosCompletos'!$XM:$XM),"")</f>
        <v>0.45822244162464998</v>
      </c>
      <c r="I2270">
        <f>IF(G2270=B2270,LOOKUP(G2270,'[1]PerfilGov2018 - DadosCompletos'!$A:$A,'[1]PerfilGov2018 - DadosCompletos'!$F:$F),"")</f>
        <v>0.582019186936373</v>
      </c>
      <c r="J2270">
        <f>IF(G2270=B2270,LOOKUP(G2270,'[1]PerfilGov2018 - DadosCompletos'!$A:$A,'[1]PerfilGov2018 - DadosCompletos'!$J:$J),"")</f>
        <v>0.28081406167130901</v>
      </c>
      <c r="K2270">
        <f>IF(G2270=B2270,LOOKUP(G2270,'[1]PerfilGov2018 - DadosCompletos'!$A:$A,'[1]PerfilGov2018 - DadosCompletos'!$AW:$AW),"")</f>
        <v>0.15</v>
      </c>
      <c r="L2270">
        <f>IF(G2270=B2270,LOOKUP(G2270,'[1]PerfilGov2018 - DadosCompletos'!$A:$A,'[1]PerfilGov2018 - DadosCompletos'!$XU:$XU),"")</f>
        <v>0.44508885078280502</v>
      </c>
      <c r="M2270">
        <f>IF(G2270=B2270,LOOKUP(G2270,'[1]PerfilGov2018 - DadosCompletos'!$A:$A,'[1]PerfilGov2018 - DadosCompletos'!$XV:$XV),"")</f>
        <v>0.36357804982807401</v>
      </c>
    </row>
    <row r="2271" spans="1:13" hidden="1" x14ac:dyDescent="0.25">
      <c r="A2271" t="s">
        <v>5</v>
      </c>
      <c r="B2271">
        <v>673</v>
      </c>
      <c r="D2271" t="s">
        <v>2137</v>
      </c>
      <c r="E2271" t="s">
        <v>2138</v>
      </c>
      <c r="F2271" t="s">
        <v>2139</v>
      </c>
      <c r="G2271">
        <f>LOOKUP(B2271,'[1]PerfilGov2018 - DadosCompletos'!$A:$A,'[1]PerfilGov2018 - DadosCompletos'!$A:$A)</f>
        <v>673</v>
      </c>
      <c r="H2271">
        <f>IF(G2271=B2271,LOOKUP(G2271,'[1]PerfilGov2018 - DadosCompletos'!$A:$A,'[1]PerfilGov2018 - DadosCompletos'!$XM:$XM),"")</f>
        <v>0.37925701901046399</v>
      </c>
      <c r="I2271">
        <f>IF(G2271=B2271,LOOKUP(G2271,'[1]PerfilGov2018 - DadosCompletos'!$A:$A,'[1]PerfilGov2018 - DadosCompletos'!$F:$F),"")</f>
        <v>0.582019186936373</v>
      </c>
      <c r="J2271">
        <f>IF(G2271=B2271,LOOKUP(G2271,'[1]PerfilGov2018 - DadosCompletos'!$A:$A,'[1]PerfilGov2018 - DadosCompletos'!$J:$J),"")</f>
        <v>0.05</v>
      </c>
      <c r="K2271">
        <f>IF(G2271=B2271,LOOKUP(G2271,'[1]PerfilGov2018 - DadosCompletos'!$A:$A,'[1]PerfilGov2018 - DadosCompletos'!$AW:$AW),"")</f>
        <v>0.15</v>
      </c>
      <c r="L2271">
        <f>IF(G2271=B2271,LOOKUP(G2271,'[1]PerfilGov2018 - DadosCompletos'!$A:$A,'[1]PerfilGov2018 - DadosCompletos'!$XU:$XU),"")</f>
        <v>0.466657677313083</v>
      </c>
      <c r="M2271">
        <f>IF(G2271=B2271,LOOKUP(G2271,'[1]PerfilGov2018 - DadosCompletos'!$A:$A,'[1]PerfilGov2018 - DadosCompletos'!$XV:$XV),"")</f>
        <v>0.38858250887451001</v>
      </c>
    </row>
    <row r="2272" spans="1:13" hidden="1" x14ac:dyDescent="0.25">
      <c r="A2272" t="s">
        <v>5</v>
      </c>
      <c r="B2272">
        <v>674</v>
      </c>
      <c r="D2272" t="s">
        <v>2152</v>
      </c>
      <c r="E2272" t="s">
        <v>2153</v>
      </c>
      <c r="F2272" t="s">
        <v>2154</v>
      </c>
      <c r="G2272">
        <f>LOOKUP(B2272,'[1]PerfilGov2018 - DadosCompletos'!$A:$A,'[1]PerfilGov2018 - DadosCompletos'!$A:$A)</f>
        <v>674</v>
      </c>
      <c r="H2272">
        <f>IF(G2272=B2272,LOOKUP(G2272,'[1]PerfilGov2018 - DadosCompletos'!$A:$A,'[1]PerfilGov2018 - DadosCompletos'!$XM:$XM),"")</f>
        <v>0.61734093112164101</v>
      </c>
      <c r="I2272">
        <f>IF(G2272=B2272,LOOKUP(G2272,'[1]PerfilGov2018 - DadosCompletos'!$A:$A,'[1]PerfilGov2018 - DadosCompletos'!$F:$F),"")</f>
        <v>0.67952267269880695</v>
      </c>
      <c r="J2272">
        <f>IF(G2272=B2272,LOOKUP(G2272,'[1]PerfilGov2018 - DadosCompletos'!$A:$A,'[1]PerfilGov2018 - DadosCompletos'!$J:$J),"")</f>
        <v>0.32257512170611102</v>
      </c>
      <c r="K2272">
        <f>IF(G2272=B2272,LOOKUP(G2272,'[1]PerfilGov2018 - DadosCompletos'!$A:$A,'[1]PerfilGov2018 - DadosCompletos'!$AW:$AW),"")</f>
        <v>0.15</v>
      </c>
      <c r="L2272">
        <f>IF(G2272=B2272,LOOKUP(G2272,'[1]PerfilGov2018 - DadosCompletos'!$A:$A,'[1]PerfilGov2018 - DadosCompletos'!$XU:$XU),"")</f>
        <v>0.53083424617414299</v>
      </c>
      <c r="M2272">
        <f>IF(G2272=B2272,LOOKUP(G2272,'[1]PerfilGov2018 - DadosCompletos'!$A:$A,'[1]PerfilGov2018 - DadosCompletos'!$XV:$XV),"")</f>
        <v>0.42810565818246399</v>
      </c>
    </row>
    <row r="2273" spans="1:13" hidden="1" x14ac:dyDescent="0.25">
      <c r="A2273" t="s">
        <v>5</v>
      </c>
      <c r="B2273">
        <v>675</v>
      </c>
      <c r="D2273" t="s">
        <v>2155</v>
      </c>
      <c r="E2273" t="s">
        <v>2156</v>
      </c>
      <c r="F2273" t="s">
        <v>2157</v>
      </c>
      <c r="G2273">
        <f>LOOKUP(B2273,'[1]PerfilGov2018 - DadosCompletos'!$A:$A,'[1]PerfilGov2018 - DadosCompletos'!$A:$A)</f>
        <v>675</v>
      </c>
      <c r="H2273">
        <f>IF(G2273=B2273,LOOKUP(G2273,'[1]PerfilGov2018 - DadosCompletos'!$A:$A,'[1]PerfilGov2018 - DadosCompletos'!$XM:$XM),"")</f>
        <v>0.61352806024208395</v>
      </c>
      <c r="I2273">
        <f>IF(G2273=B2273,LOOKUP(G2273,'[1]PerfilGov2018 - DadosCompletos'!$A:$A,'[1]PerfilGov2018 - DadosCompletos'!$F:$F),"")</f>
        <v>0.88505737593701606</v>
      </c>
      <c r="J2273">
        <f>IF(G2273=B2273,LOOKUP(G2273,'[1]PerfilGov2018 - DadosCompletos'!$A:$A,'[1]PerfilGov2018 - DadosCompletos'!$J:$J),"")</f>
        <v>0.71197435408848397</v>
      </c>
      <c r="K2273">
        <f>IF(G2273=B2273,LOOKUP(G2273,'[1]PerfilGov2018 - DadosCompletos'!$A:$A,'[1]PerfilGov2018 - DadosCompletos'!$AW:$AW),"")</f>
        <v>0.233476700731861</v>
      </c>
      <c r="L2273">
        <f>IF(G2273=B2273,LOOKUP(G2273,'[1]PerfilGov2018 - DadosCompletos'!$A:$A,'[1]PerfilGov2018 - DadosCompletos'!$XU:$XU),"")</f>
        <v>0.68346448296397899</v>
      </c>
      <c r="M2273">
        <f>IF(G2273=B2273,LOOKUP(G2273,'[1]PerfilGov2018 - DadosCompletos'!$A:$A,'[1]PerfilGov2018 - DadosCompletos'!$XV:$XV),"")</f>
        <v>0.50180491948933803</v>
      </c>
    </row>
    <row r="2274" spans="1:13" hidden="1" x14ac:dyDescent="0.25">
      <c r="A2274" t="s">
        <v>5</v>
      </c>
      <c r="B2274">
        <v>676</v>
      </c>
      <c r="D2274" t="s">
        <v>2158</v>
      </c>
      <c r="E2274" t="s">
        <v>2159</v>
      </c>
      <c r="F2274" t="s">
        <v>2160</v>
      </c>
      <c r="G2274">
        <f>LOOKUP(B2274,'[1]PerfilGov2018 - DadosCompletos'!$A:$A,'[1]PerfilGov2018 - DadosCompletos'!$A:$A)</f>
        <v>676</v>
      </c>
      <c r="H2274">
        <f>IF(G2274=B2274,LOOKUP(G2274,'[1]PerfilGov2018 - DadosCompletos'!$A:$A,'[1]PerfilGov2018 - DadosCompletos'!$XM:$XM),"")</f>
        <v>0.28458960716204501</v>
      </c>
      <c r="I2274">
        <f>IF(G2274=B2274,LOOKUP(G2274,'[1]PerfilGov2018 - DadosCompletos'!$A:$A,'[1]PerfilGov2018 - DadosCompletos'!$F:$F),"")</f>
        <v>0.71531485558022201</v>
      </c>
      <c r="J2274">
        <f>IF(G2274=B2274,LOOKUP(G2274,'[1]PerfilGov2018 - DadosCompletos'!$A:$A,'[1]PerfilGov2018 - DadosCompletos'!$J:$J),"")</f>
        <v>0.05</v>
      </c>
      <c r="K2274">
        <f>IF(G2274=B2274,LOOKUP(G2274,'[1]PerfilGov2018 - DadosCompletos'!$A:$A,'[1]PerfilGov2018 - DadosCompletos'!$AW:$AW),"")</f>
        <v>0</v>
      </c>
      <c r="L2274">
        <f>IF(G2274=B2274,LOOKUP(G2274,'[1]PerfilGov2018 - DadosCompletos'!$A:$A,'[1]PerfilGov2018 - DadosCompletos'!$XU:$XU),"")</f>
        <v>0.41355251775183099</v>
      </c>
      <c r="M2274">
        <f>IF(G2274=B2274,LOOKUP(G2274,'[1]PerfilGov2018 - DadosCompletos'!$A:$A,'[1]PerfilGov2018 - DadosCompletos'!$XV:$XV),"")</f>
        <v>0.31519341932716899</v>
      </c>
    </row>
    <row r="2275" spans="1:13" hidden="1" x14ac:dyDescent="0.25">
      <c r="A2275" t="s">
        <v>5</v>
      </c>
      <c r="B2275">
        <v>677</v>
      </c>
      <c r="D2275" t="s">
        <v>2161</v>
      </c>
      <c r="E2275" t="s">
        <v>2162</v>
      </c>
      <c r="F2275" t="s">
        <v>2163</v>
      </c>
      <c r="G2275">
        <f>LOOKUP(B2275,'[1]PerfilGov2018 - DadosCompletos'!$A:$A,'[1]PerfilGov2018 - DadosCompletos'!$A:$A)</f>
        <v>677</v>
      </c>
      <c r="H2275">
        <f>IF(G2275=B2275,LOOKUP(G2275,'[1]PerfilGov2018 - DadosCompletos'!$A:$A,'[1]PerfilGov2018 - DadosCompletos'!$XM:$XM),"")</f>
        <v>0.57472570973310699</v>
      </c>
      <c r="I2275">
        <f>IF(G2275=B2275,LOOKUP(G2275,'[1]PerfilGov2018 - DadosCompletos'!$A:$A,'[1]PerfilGov2018 - DadosCompletos'!$F:$F),"")</f>
        <v>0.67952267269880695</v>
      </c>
      <c r="J2275">
        <f>IF(G2275=B2275,LOOKUP(G2275,'[1]PerfilGov2018 - DadosCompletos'!$A:$A,'[1]PerfilGov2018 - DadosCompletos'!$J:$J),"")</f>
        <v>0.20386461362936301</v>
      </c>
      <c r="K2275">
        <f>IF(G2275=B2275,LOOKUP(G2275,'[1]PerfilGov2018 - DadosCompletos'!$A:$A,'[1]PerfilGov2018 - DadosCompletos'!$AW:$AW),"")</f>
        <v>0.15</v>
      </c>
      <c r="L2275">
        <f>IF(G2275=B2275,LOOKUP(G2275,'[1]PerfilGov2018 - DadosCompletos'!$A:$A,'[1]PerfilGov2018 - DadosCompletos'!$XU:$XU),"")</f>
        <v>0.53350910353255099</v>
      </c>
      <c r="M2275">
        <f>IF(G2275=B2275,LOOKUP(G2275,'[1]PerfilGov2018 - DadosCompletos'!$A:$A,'[1]PerfilGov2018 - DadosCompletos'!$XV:$XV),"")</f>
        <v>0.420801555844321</v>
      </c>
    </row>
    <row r="2276" spans="1:13" hidden="1" x14ac:dyDescent="0.25">
      <c r="A2276" t="s">
        <v>5</v>
      </c>
      <c r="B2276">
        <v>678</v>
      </c>
      <c r="D2276" t="s">
        <v>2164</v>
      </c>
      <c r="E2276" t="s">
        <v>2165</v>
      </c>
      <c r="F2276" t="s">
        <v>2166</v>
      </c>
      <c r="G2276">
        <f>LOOKUP(B2276,'[1]PerfilGov2018 - DadosCompletos'!$A:$A,'[1]PerfilGov2018 - DadosCompletos'!$A:$A)</f>
        <v>678</v>
      </c>
      <c r="H2276">
        <f>IF(G2276=B2276,LOOKUP(G2276,'[1]PerfilGov2018 - DadosCompletos'!$A:$A,'[1]PerfilGov2018 - DadosCompletos'!$XM:$XM),"")</f>
        <v>0.45556596909498598</v>
      </c>
      <c r="I2276">
        <f>IF(G2276=B2276,LOOKUP(G2276,'[1]PerfilGov2018 - DadosCompletos'!$A:$A,'[1]PerfilGov2018 - DadosCompletos'!$F:$F),"")</f>
        <v>0.25986982089478</v>
      </c>
      <c r="J2276">
        <f>IF(G2276=B2276,LOOKUP(G2276,'[1]PerfilGov2018 - DadosCompletos'!$A:$A,'[1]PerfilGov2018 - DadosCompletos'!$J:$J),"")</f>
        <v>0.32089837257229997</v>
      </c>
      <c r="K2276">
        <f>IF(G2276=B2276,LOOKUP(G2276,'[1]PerfilGov2018 - DadosCompletos'!$A:$A,'[1]PerfilGov2018 - DadosCompletos'!$AW:$AW),"")</f>
        <v>0</v>
      </c>
      <c r="L2276">
        <f>IF(G2276=B2276,LOOKUP(G2276,'[1]PerfilGov2018 - DadosCompletos'!$A:$A,'[1]PerfilGov2018 - DadosCompletos'!$XU:$XU),"")</f>
        <v>0.289907405630696</v>
      </c>
      <c r="M2276">
        <f>IF(G2276=B2276,LOOKUP(G2276,'[1]PerfilGov2018 - DadosCompletos'!$A:$A,'[1]PerfilGov2018 - DadosCompletos'!$XV:$XV),"")</f>
        <v>0.27796983950618198</v>
      </c>
    </row>
    <row r="2277" spans="1:13" hidden="1" x14ac:dyDescent="0.25">
      <c r="A2277" t="s">
        <v>5</v>
      </c>
      <c r="B2277">
        <v>679</v>
      </c>
      <c r="D2277" t="s">
        <v>2167</v>
      </c>
      <c r="E2277" t="s">
        <v>2168</v>
      </c>
      <c r="F2277" t="s">
        <v>2169</v>
      </c>
      <c r="G2277">
        <f>LOOKUP(B2277,'[1]PerfilGov2018 - DadosCompletos'!$A:$A,'[1]PerfilGov2018 - DadosCompletos'!$A:$A)</f>
        <v>679</v>
      </c>
      <c r="H2277">
        <f>IF(G2277=B2277,LOOKUP(G2277,'[1]PerfilGov2018 - DadosCompletos'!$A:$A,'[1]PerfilGov2018 - DadosCompletos'!$XM:$XM),"")</f>
        <v>0.39871525655261503</v>
      </c>
      <c r="I2277">
        <f>IF(G2277=B2277,LOOKUP(G2277,'[1]PerfilGov2018 - DadosCompletos'!$A:$A,'[1]PerfilGov2018 - DadosCompletos'!$F:$F),"")</f>
        <v>0</v>
      </c>
      <c r="J2277">
        <f>IF(G2277=B2277,LOOKUP(G2277,'[1]PerfilGov2018 - DadosCompletos'!$A:$A,'[1]PerfilGov2018 - DadosCompletos'!$J:$J),"")</f>
        <v>0.26148379217162199</v>
      </c>
      <c r="K2277">
        <f>IF(G2277=B2277,LOOKUP(G2277,'[1]PerfilGov2018 - DadosCompletos'!$A:$A,'[1]PerfilGov2018 - DadosCompletos'!$AW:$AW),"")</f>
        <v>0.15</v>
      </c>
      <c r="L2277">
        <f>IF(G2277=B2277,LOOKUP(G2277,'[1]PerfilGov2018 - DadosCompletos'!$A:$A,'[1]PerfilGov2018 - DadosCompletos'!$XU:$XU),"")</f>
        <v>0.388565854697911</v>
      </c>
      <c r="M2277">
        <f>IF(G2277=B2277,LOOKUP(G2277,'[1]PerfilGov2018 - DadosCompletos'!$A:$A,'[1]PerfilGov2018 - DadosCompletos'!$XV:$XV),"")</f>
        <v>0.28588294981190598</v>
      </c>
    </row>
    <row r="2278" spans="1:13" hidden="1" x14ac:dyDescent="0.25">
      <c r="A2278" t="s">
        <v>5</v>
      </c>
      <c r="B2278">
        <v>680</v>
      </c>
      <c r="D2278" t="s">
        <v>2095</v>
      </c>
      <c r="E2278" t="s">
        <v>2096</v>
      </c>
      <c r="F2278" t="s">
        <v>2097</v>
      </c>
      <c r="G2278">
        <f>LOOKUP(B2278,'[1]PerfilGov2018 - DadosCompletos'!$A:$A,'[1]PerfilGov2018 - DadosCompletos'!$A:$A)</f>
        <v>680</v>
      </c>
      <c r="H2278">
        <f>IF(G2278=B2278,LOOKUP(G2278,'[1]PerfilGov2018 - DadosCompletos'!$A:$A,'[1]PerfilGov2018 - DadosCompletos'!$XM:$XM),"")</f>
        <v>0.405572899948902</v>
      </c>
      <c r="I2278">
        <f>IF(G2278=B2278,LOOKUP(G2278,'[1]PerfilGov2018 - DadosCompletos'!$A:$A,'[1]PerfilGov2018 - DadosCompletos'!$F:$F),"")</f>
        <v>0.15</v>
      </c>
      <c r="J2278">
        <f>IF(G2278=B2278,LOOKUP(G2278,'[1]PerfilGov2018 - DadosCompletos'!$A:$A,'[1]PerfilGov2018 - DadosCompletos'!$J:$J),"")</f>
        <v>0.26148379217162199</v>
      </c>
      <c r="K2278">
        <f>IF(G2278=B2278,LOOKUP(G2278,'[1]PerfilGov2018 - DadosCompletos'!$A:$A,'[1]PerfilGov2018 - DadosCompletos'!$AW:$AW),"")</f>
        <v>0.15</v>
      </c>
      <c r="L2278">
        <f>IF(G2278=B2278,LOOKUP(G2278,'[1]PerfilGov2018 - DadosCompletos'!$A:$A,'[1]PerfilGov2018 - DadosCompletos'!$XU:$XU),"")</f>
        <v>0.36381268116862697</v>
      </c>
      <c r="M2278">
        <f>IF(G2278=B2278,LOOKUP(G2278,'[1]PerfilGov2018 - DadosCompletos'!$A:$A,'[1]PerfilGov2018 - DadosCompletos'!$XV:$XV),"")</f>
        <v>0.33065000186422</v>
      </c>
    </row>
    <row r="2279" spans="1:13" hidden="1" x14ac:dyDescent="0.25">
      <c r="A2279" t="s">
        <v>5</v>
      </c>
      <c r="B2279">
        <v>681</v>
      </c>
      <c r="D2279" t="s">
        <v>2101</v>
      </c>
      <c r="E2279" t="s">
        <v>2102</v>
      </c>
      <c r="F2279" t="s">
        <v>2103</v>
      </c>
      <c r="G2279">
        <f>LOOKUP(B2279,'[1]PerfilGov2018 - DadosCompletos'!$A:$A,'[1]PerfilGov2018 - DadosCompletos'!$A:$A)</f>
        <v>681</v>
      </c>
      <c r="H2279">
        <f>IF(G2279=B2279,LOOKUP(G2279,'[1]PerfilGov2018 - DadosCompletos'!$A:$A,'[1]PerfilGov2018 - DadosCompletos'!$XM:$XM),"")</f>
        <v>0.52082575080354698</v>
      </c>
      <c r="I2279">
        <f>IF(G2279=B2279,LOOKUP(G2279,'[1]PerfilGov2018 - DadosCompletos'!$A:$A,'[1]PerfilGov2018 - DadosCompletos'!$F:$F),"")</f>
        <v>0.46875961392118398</v>
      </c>
      <c r="J2279">
        <f>IF(G2279=B2279,LOOKUP(G2279,'[1]PerfilGov2018 - DadosCompletos'!$A:$A,'[1]PerfilGov2018 - DadosCompletos'!$J:$J),"")</f>
        <v>0.5</v>
      </c>
      <c r="K2279">
        <f>IF(G2279=B2279,LOOKUP(G2279,'[1]PerfilGov2018 - DadosCompletos'!$A:$A,'[1]PerfilGov2018 - DadosCompletos'!$AW:$AW),"")</f>
        <v>0.15</v>
      </c>
      <c r="L2279">
        <f>IF(G2279=B2279,LOOKUP(G2279,'[1]PerfilGov2018 - DadosCompletos'!$A:$A,'[1]PerfilGov2018 - DadosCompletos'!$XU:$XU),"")</f>
        <v>0.417387374349518</v>
      </c>
      <c r="M2279">
        <f>IF(G2279=B2279,LOOKUP(G2279,'[1]PerfilGov2018 - DadosCompletos'!$A:$A,'[1]PerfilGov2018 - DadosCompletos'!$XV:$XV),"")</f>
        <v>0.35742603695581299</v>
      </c>
    </row>
    <row r="2280" spans="1:13" hidden="1" x14ac:dyDescent="0.25">
      <c r="A2280" t="s">
        <v>5</v>
      </c>
      <c r="B2280">
        <v>682</v>
      </c>
      <c r="D2280" t="s">
        <v>2104</v>
      </c>
      <c r="E2280" t="s">
        <v>2105</v>
      </c>
      <c r="F2280" t="s">
        <v>2106</v>
      </c>
      <c r="G2280">
        <f>LOOKUP(B2280,'[1]PerfilGov2018 - DadosCompletos'!$A:$A,'[1]PerfilGov2018 - DadosCompletos'!$A:$A)</f>
        <v>682</v>
      </c>
      <c r="H2280">
        <f>IF(G2280=B2280,LOOKUP(G2280,'[1]PerfilGov2018 - DadosCompletos'!$A:$A,'[1]PerfilGov2018 - DadosCompletos'!$XM:$XM),"")</f>
        <v>0.39391697262674902</v>
      </c>
      <c r="I2280">
        <f>IF(G2280=B2280,LOOKUP(G2280,'[1]PerfilGov2018 - DadosCompletos'!$A:$A,'[1]PerfilGov2018 - DadosCompletos'!$F:$F),"")</f>
        <v>1</v>
      </c>
      <c r="J2280">
        <f>IF(G2280=B2280,LOOKUP(G2280,'[1]PerfilGov2018 - DadosCompletos'!$A:$A,'[1]PerfilGov2018 - DadosCompletos'!$J:$J),"")</f>
        <v>0.20386461362936301</v>
      </c>
      <c r="K2280">
        <f>IF(G2280=B2280,LOOKUP(G2280,'[1]PerfilGov2018 - DadosCompletos'!$A:$A,'[1]PerfilGov2018 - DadosCompletos'!$AW:$AW),"")</f>
        <v>0.15</v>
      </c>
      <c r="L2280">
        <f>IF(G2280=B2280,LOOKUP(G2280,'[1]PerfilGov2018 - DadosCompletos'!$A:$A,'[1]PerfilGov2018 - DadosCompletos'!$XU:$XU),"")</f>
        <v>0.39809254463372301</v>
      </c>
      <c r="M2280">
        <f>IF(G2280=B2280,LOOKUP(G2280,'[1]PerfilGov2018 - DadosCompletos'!$A:$A,'[1]PerfilGov2018 - DadosCompletos'!$XV:$XV),"")</f>
        <v>0.264934972383988</v>
      </c>
    </row>
    <row r="2281" spans="1:13" hidden="1" x14ac:dyDescent="0.25">
      <c r="A2281" t="s">
        <v>5</v>
      </c>
      <c r="B2281">
        <v>683</v>
      </c>
      <c r="D2281" t="s">
        <v>2110</v>
      </c>
      <c r="E2281" t="s">
        <v>2111</v>
      </c>
      <c r="F2281" t="s">
        <v>2112</v>
      </c>
      <c r="G2281">
        <f>LOOKUP(B2281,'[1]PerfilGov2018 - DadosCompletos'!$A:$A,'[1]PerfilGov2018 - DadosCompletos'!$A:$A)</f>
        <v>683</v>
      </c>
      <c r="H2281">
        <f>IF(G2281=B2281,LOOKUP(G2281,'[1]PerfilGov2018 - DadosCompletos'!$A:$A,'[1]PerfilGov2018 - DadosCompletos'!$XM:$XM),"")</f>
        <v>0.380976641254342</v>
      </c>
      <c r="I2281">
        <f>IF(G2281=B2281,LOOKUP(G2281,'[1]PerfilGov2018 - DadosCompletos'!$A:$A,'[1]PerfilGov2018 - DadosCompletos'!$F:$F),"")</f>
        <v>0.27900358457823998</v>
      </c>
      <c r="J2281">
        <f>IF(G2281=B2281,LOOKUP(G2281,'[1]PerfilGov2018 - DadosCompletos'!$A:$A,'[1]PerfilGov2018 - DadosCompletos'!$J:$J),"")</f>
        <v>0.32089837257229997</v>
      </c>
      <c r="K2281">
        <f>IF(G2281=B2281,LOOKUP(G2281,'[1]PerfilGov2018 - DadosCompletos'!$A:$A,'[1]PerfilGov2018 - DadosCompletos'!$AW:$AW),"")</f>
        <v>0</v>
      </c>
      <c r="L2281">
        <f>IF(G2281=B2281,LOOKUP(G2281,'[1]PerfilGov2018 - DadosCompletos'!$A:$A,'[1]PerfilGov2018 - DadosCompletos'!$XU:$XU),"")</f>
        <v>0.33428396394709198</v>
      </c>
      <c r="M2281">
        <f>IF(G2281=B2281,LOOKUP(G2281,'[1]PerfilGov2018 - DadosCompletos'!$A:$A,'[1]PerfilGov2018 - DadosCompletos'!$XV:$XV),"")</f>
        <v>0.351644211062562</v>
      </c>
    </row>
    <row r="2282" spans="1:13" hidden="1" x14ac:dyDescent="0.25">
      <c r="A2282" t="s">
        <v>5</v>
      </c>
      <c r="B2282">
        <v>684</v>
      </c>
      <c r="D2282" t="s">
        <v>2113</v>
      </c>
      <c r="E2282" t="s">
        <v>2114</v>
      </c>
      <c r="F2282" t="s">
        <v>2115</v>
      </c>
      <c r="G2282">
        <f>LOOKUP(B2282,'[1]PerfilGov2018 - DadosCompletos'!$A:$A,'[1]PerfilGov2018 - DadosCompletos'!$A:$A)</f>
        <v>684</v>
      </c>
      <c r="H2282">
        <f>IF(G2282=B2282,LOOKUP(G2282,'[1]PerfilGov2018 - DadosCompletos'!$A:$A,'[1]PerfilGov2018 - DadosCompletos'!$XM:$XM),"")</f>
        <v>0.51174109245144594</v>
      </c>
      <c r="I2282">
        <f>IF(G2282=B2282,LOOKUP(G2282,'[1]PerfilGov2018 - DadosCompletos'!$A:$A,'[1]PerfilGov2018 - DadosCompletos'!$F:$F),"")</f>
        <v>0.69744866388448901</v>
      </c>
      <c r="J2282">
        <f>IF(G2282=B2282,LOOKUP(G2282,'[1]PerfilGov2018 - DadosCompletos'!$A:$A,'[1]PerfilGov2018 - DadosCompletos'!$J:$J),"")</f>
        <v>0</v>
      </c>
      <c r="K2282">
        <f>IF(G2282=B2282,LOOKUP(G2282,'[1]PerfilGov2018 - DadosCompletos'!$A:$A,'[1]PerfilGov2018 - DadosCompletos'!$AW:$AW),"")</f>
        <v>0</v>
      </c>
      <c r="L2282">
        <f>IF(G2282=B2282,LOOKUP(G2282,'[1]PerfilGov2018 - DadosCompletos'!$A:$A,'[1]PerfilGov2018 - DadosCompletos'!$XU:$XU),"")</f>
        <v>0.34975935546345299</v>
      </c>
      <c r="M2282">
        <f>IF(G2282=B2282,LOOKUP(G2282,'[1]PerfilGov2018 - DadosCompletos'!$A:$A,'[1]PerfilGov2018 - DadosCompletos'!$XV:$XV),"")</f>
        <v>0.42759372692002401</v>
      </c>
    </row>
    <row r="2283" spans="1:13" hidden="1" x14ac:dyDescent="0.25">
      <c r="A2283" t="s">
        <v>5</v>
      </c>
      <c r="B2283">
        <v>685</v>
      </c>
      <c r="D2283" t="s">
        <v>2119</v>
      </c>
      <c r="E2283" t="s">
        <v>2120</v>
      </c>
      <c r="F2283" t="s">
        <v>2121</v>
      </c>
      <c r="G2283">
        <f>LOOKUP(B2283,'[1]PerfilGov2018 - DadosCompletos'!$A:$A,'[1]PerfilGov2018 - DadosCompletos'!$A:$A)</f>
        <v>685</v>
      </c>
      <c r="H2283">
        <f>IF(G2283=B2283,LOOKUP(G2283,'[1]PerfilGov2018 - DadosCompletos'!$A:$A,'[1]PerfilGov2018 - DadosCompletos'!$XM:$XM),"")</f>
        <v>0.37841538016023901</v>
      </c>
      <c r="I2283">
        <f>IF(G2283=B2283,LOOKUP(G2283,'[1]PerfilGov2018 - DadosCompletos'!$A:$A,'[1]PerfilGov2018 - DadosCompletos'!$F:$F),"")</f>
        <v>0.58250603982150495</v>
      </c>
      <c r="J2283">
        <f>IF(G2283=B2283,LOOKUP(G2283,'[1]PerfilGov2018 - DadosCompletos'!$A:$A,'[1]PerfilGov2018 - DadosCompletos'!$J:$J),"")</f>
        <v>0.32257512170611102</v>
      </c>
      <c r="K2283">
        <f>IF(G2283=B2283,LOOKUP(G2283,'[1]PerfilGov2018 - DadosCompletos'!$A:$A,'[1]PerfilGov2018 - DadosCompletos'!$AW:$AW),"")</f>
        <v>0.15</v>
      </c>
      <c r="L2283">
        <f>IF(G2283=B2283,LOOKUP(G2283,'[1]PerfilGov2018 - DadosCompletos'!$A:$A,'[1]PerfilGov2018 - DadosCompletos'!$XU:$XU),"")</f>
        <v>0.40056402499257099</v>
      </c>
      <c r="M2283">
        <f>IF(G2283=B2283,LOOKUP(G2283,'[1]PerfilGov2018 - DadosCompletos'!$A:$A,'[1]PerfilGov2018 - DadosCompletos'!$XV:$XV),"")</f>
        <v>0.302930145885423</v>
      </c>
    </row>
    <row r="2284" spans="1:13" hidden="1" x14ac:dyDescent="0.25">
      <c r="A2284" t="s">
        <v>5</v>
      </c>
      <c r="B2284">
        <v>686</v>
      </c>
      <c r="D2284" t="s">
        <v>2128</v>
      </c>
      <c r="E2284" t="s">
        <v>2129</v>
      </c>
      <c r="F2284" t="s">
        <v>2130</v>
      </c>
      <c r="G2284">
        <f>LOOKUP(B2284,'[1]PerfilGov2018 - DadosCompletos'!$A:$A,'[1]PerfilGov2018 - DadosCompletos'!$A:$A)</f>
        <v>686</v>
      </c>
      <c r="H2284">
        <f>IF(G2284=B2284,LOOKUP(G2284,'[1]PerfilGov2018 - DadosCompletos'!$A:$A,'[1]PerfilGov2018 - DadosCompletos'!$XM:$XM),"")</f>
        <v>0.56054231915717601</v>
      </c>
      <c r="I2284">
        <f>IF(G2284=B2284,LOOKUP(G2284,'[1]PerfilGov2018 - DadosCompletos'!$A:$A,'[1]PerfilGov2018 - DadosCompletos'!$F:$F),"")</f>
        <v>0.69738886439453895</v>
      </c>
      <c r="J2284">
        <f>IF(G2284=B2284,LOOKUP(G2284,'[1]PerfilGov2018 - DadosCompletos'!$A:$A,'[1]PerfilGov2018 - DadosCompletos'!$J:$J),"")</f>
        <v>0.20386461362936301</v>
      </c>
      <c r="K2284">
        <f>IF(G2284=B2284,LOOKUP(G2284,'[1]PerfilGov2018 - DadosCompletos'!$A:$A,'[1]PerfilGov2018 - DadosCompletos'!$AW:$AW),"")</f>
        <v>0.233476700731861</v>
      </c>
      <c r="L2284">
        <f>IF(G2284=B2284,LOOKUP(G2284,'[1]PerfilGov2018 - DadosCompletos'!$A:$A,'[1]PerfilGov2018 - DadosCompletos'!$XU:$XU),"")</f>
        <v>0.48892293040481399</v>
      </c>
      <c r="M2284">
        <f>IF(G2284=B2284,LOOKUP(G2284,'[1]PerfilGov2018 - DadosCompletos'!$A:$A,'[1]PerfilGov2018 - DadosCompletos'!$XV:$XV),"")</f>
        <v>0.37725492425454199</v>
      </c>
    </row>
    <row r="2285" spans="1:13" hidden="1" x14ac:dyDescent="0.25">
      <c r="A2285" t="s">
        <v>5</v>
      </c>
      <c r="B2285">
        <v>687</v>
      </c>
      <c r="D2285" t="s">
        <v>2134</v>
      </c>
      <c r="E2285" t="s">
        <v>2135</v>
      </c>
      <c r="F2285" t="s">
        <v>2136</v>
      </c>
      <c r="G2285">
        <f>LOOKUP(B2285,'[1]PerfilGov2018 - DadosCompletos'!$A:$A,'[1]PerfilGov2018 - DadosCompletos'!$A:$A)</f>
        <v>687</v>
      </c>
      <c r="H2285">
        <f>IF(G2285=B2285,LOOKUP(G2285,'[1]PerfilGov2018 - DadosCompletos'!$A:$A,'[1]PerfilGov2018 - DadosCompletos'!$XM:$XM),"")</f>
        <v>0.32638240195965901</v>
      </c>
      <c r="I2285">
        <f>IF(G2285=B2285,LOOKUP(G2285,'[1]PerfilGov2018 - DadosCompletos'!$A:$A,'[1]PerfilGov2018 - DadosCompletos'!$F:$F),"")</f>
        <v>0.46875961392118398</v>
      </c>
      <c r="J2285">
        <f>IF(G2285=B2285,LOOKUP(G2285,'[1]PerfilGov2018 - DadosCompletos'!$A:$A,'[1]PerfilGov2018 - DadosCompletos'!$J:$J),"")</f>
        <v>0.26269069654792099</v>
      </c>
      <c r="K2285">
        <f>IF(G2285=B2285,LOOKUP(G2285,'[1]PerfilGov2018 - DadosCompletos'!$A:$A,'[1]PerfilGov2018 - DadosCompletos'!$AW:$AW),"")</f>
        <v>0.15</v>
      </c>
      <c r="L2285">
        <f>IF(G2285=B2285,LOOKUP(G2285,'[1]PerfilGov2018 - DadosCompletos'!$A:$A,'[1]PerfilGov2018 - DadosCompletos'!$XU:$XU),"")</f>
        <v>0.43742301110871201</v>
      </c>
      <c r="M2285">
        <f>IF(G2285=B2285,LOOKUP(G2285,'[1]PerfilGov2018 - DadosCompletos'!$A:$A,'[1]PerfilGov2018 - DadosCompletos'!$XV:$XV),"")</f>
        <v>0.34064368626746999</v>
      </c>
    </row>
    <row r="2286" spans="1:13" hidden="1" x14ac:dyDescent="0.25">
      <c r="A2286" t="s">
        <v>5</v>
      </c>
      <c r="B2286">
        <v>688</v>
      </c>
      <c r="D2286" t="s">
        <v>2140</v>
      </c>
      <c r="E2286" t="s">
        <v>2141</v>
      </c>
      <c r="F2286" t="s">
        <v>2142</v>
      </c>
      <c r="G2286">
        <f>LOOKUP(B2286,'[1]PerfilGov2018 - DadosCompletos'!$A:$A,'[1]PerfilGov2018 - DadosCompletos'!$A:$A)</f>
        <v>688</v>
      </c>
      <c r="H2286">
        <f>IF(G2286=B2286,LOOKUP(G2286,'[1]PerfilGov2018 - DadosCompletos'!$A:$A,'[1]PerfilGov2018 - DadosCompletos'!$XM:$XM),"")</f>
        <v>0.50058820919150704</v>
      </c>
      <c r="I2286">
        <f>IF(G2286=B2286,LOOKUP(G2286,'[1]PerfilGov2018 - DadosCompletos'!$A:$A,'[1]PerfilGov2018 - DadosCompletos'!$F:$F),"")</f>
        <v>1</v>
      </c>
      <c r="J2286">
        <f>IF(G2286=B2286,LOOKUP(G2286,'[1]PerfilGov2018 - DadosCompletos'!$A:$A,'[1]PerfilGov2018 - DadosCompletos'!$J:$J),"")</f>
        <v>0.05</v>
      </c>
      <c r="K2286">
        <f>IF(G2286=B2286,LOOKUP(G2286,'[1]PerfilGov2018 - DadosCompletos'!$A:$A,'[1]PerfilGov2018 - DadosCompletos'!$AW:$AW),"")</f>
        <v>0</v>
      </c>
      <c r="L2286">
        <f>IF(G2286=B2286,LOOKUP(G2286,'[1]PerfilGov2018 - DadosCompletos'!$A:$A,'[1]PerfilGov2018 - DadosCompletos'!$XU:$XU),"")</f>
        <v>0.46270996126034403</v>
      </c>
      <c r="M2286">
        <f>IF(G2286=B2286,LOOKUP(G2286,'[1]PerfilGov2018 - DadosCompletos'!$A:$A,'[1]PerfilGov2018 - DadosCompletos'!$XV:$XV),"")</f>
        <v>0.31356217761676702</v>
      </c>
    </row>
    <row r="2287" spans="1:13" hidden="1" x14ac:dyDescent="0.25">
      <c r="A2287" t="s">
        <v>5</v>
      </c>
      <c r="B2287">
        <v>689</v>
      </c>
      <c r="D2287" t="s">
        <v>2149</v>
      </c>
      <c r="E2287" t="s">
        <v>2150</v>
      </c>
      <c r="F2287" t="s">
        <v>2151</v>
      </c>
      <c r="G2287">
        <f>LOOKUP(B2287,'[1]PerfilGov2018 - DadosCompletos'!$A:$A,'[1]PerfilGov2018 - DadosCompletos'!$A:$A)</f>
        <v>689</v>
      </c>
      <c r="H2287">
        <f>IF(G2287=B2287,LOOKUP(G2287,'[1]PerfilGov2018 - DadosCompletos'!$A:$A,'[1]PerfilGov2018 - DadosCompletos'!$XM:$XM),"")</f>
        <v>0.47762999682610702</v>
      </c>
      <c r="I2287">
        <f>IF(G2287=B2287,LOOKUP(G2287,'[1]PerfilGov2018 - DadosCompletos'!$A:$A,'[1]PerfilGov2018 - DadosCompletos'!$F:$F),"")</f>
        <v>1</v>
      </c>
      <c r="J2287">
        <f>IF(G2287=B2287,LOOKUP(G2287,'[1]PerfilGov2018 - DadosCompletos'!$A:$A,'[1]PerfilGov2018 - DadosCompletos'!$J:$J),"")</f>
        <v>0.85626690649012904</v>
      </c>
      <c r="K2287">
        <f>IF(G2287=B2287,LOOKUP(G2287,'[1]PerfilGov2018 - DadosCompletos'!$A:$A,'[1]PerfilGov2018 - DadosCompletos'!$AW:$AW),"")</f>
        <v>0</v>
      </c>
      <c r="L2287">
        <f>IF(G2287=B2287,LOOKUP(G2287,'[1]PerfilGov2018 - DadosCompletos'!$A:$A,'[1]PerfilGov2018 - DadosCompletos'!$XU:$XU),"")</f>
        <v>0.47683449138754203</v>
      </c>
      <c r="M2287">
        <f>IF(G2287=B2287,LOOKUP(G2287,'[1]PerfilGov2018 - DadosCompletos'!$A:$A,'[1]PerfilGov2018 - DadosCompletos'!$XV:$XV),"")</f>
        <v>0.31819220238636398</v>
      </c>
    </row>
    <row r="2288" spans="1:13" hidden="1" x14ac:dyDescent="0.25">
      <c r="A2288" t="s">
        <v>5</v>
      </c>
      <c r="B2288">
        <v>690</v>
      </c>
      <c r="D2288" t="s">
        <v>2143</v>
      </c>
      <c r="E2288" t="s">
        <v>2144</v>
      </c>
      <c r="F2288" t="s">
        <v>2145</v>
      </c>
      <c r="G2288">
        <f>LOOKUP(B2288,'[1]PerfilGov2018 - DadosCompletos'!$A:$A,'[1]PerfilGov2018 - DadosCompletos'!$A:$A)</f>
        <v>690</v>
      </c>
      <c r="H2288">
        <f>IF(G2288=B2288,LOOKUP(G2288,'[1]PerfilGov2018 - DadosCompletos'!$A:$A,'[1]PerfilGov2018 - DadosCompletos'!$XM:$XM),"")</f>
        <v>0.55708953364982505</v>
      </c>
      <c r="I2288">
        <f>IF(G2288=B2288,LOOKUP(G2288,'[1]PerfilGov2018 - DadosCompletos'!$A:$A,'[1]PerfilGov2018 - DadosCompletos'!$F:$F),"")</f>
        <v>0.71531485558022201</v>
      </c>
      <c r="J2288">
        <f>IF(G2288=B2288,LOOKUP(G2288,'[1]PerfilGov2018 - DadosCompletos'!$A:$A,'[1]PerfilGov2018 - DadosCompletos'!$J:$J),"")</f>
        <v>0.15</v>
      </c>
      <c r="K2288">
        <f>IF(G2288=B2288,LOOKUP(G2288,'[1]PerfilGov2018 - DadosCompletos'!$A:$A,'[1]PerfilGov2018 - DadosCompletos'!$AW:$AW),"")</f>
        <v>0.15</v>
      </c>
      <c r="L2288">
        <f>IF(G2288=B2288,LOOKUP(G2288,'[1]PerfilGov2018 - DadosCompletos'!$A:$A,'[1]PerfilGov2018 - DadosCompletos'!$XU:$XU),"")</f>
        <v>0.40889704488006801</v>
      </c>
      <c r="M2288">
        <f>IF(G2288=B2288,LOOKUP(G2288,'[1]PerfilGov2018 - DadosCompletos'!$A:$A,'[1]PerfilGov2018 - DadosCompletos'!$XV:$XV),"")</f>
        <v>0.437641024366626</v>
      </c>
    </row>
    <row r="2289" spans="1:13" hidden="1" x14ac:dyDescent="0.25">
      <c r="A2289" t="s">
        <v>5</v>
      </c>
      <c r="B2289">
        <v>691</v>
      </c>
      <c r="D2289" t="s">
        <v>2146</v>
      </c>
      <c r="E2289" t="s">
        <v>2147</v>
      </c>
      <c r="F2289" t="s">
        <v>2148</v>
      </c>
      <c r="G2289">
        <f>LOOKUP(B2289,'[1]PerfilGov2018 - DadosCompletos'!$A:$A,'[1]PerfilGov2018 - DadosCompletos'!$A:$A)</f>
        <v>691</v>
      </c>
      <c r="H2289">
        <f>IF(G2289=B2289,LOOKUP(G2289,'[1]PerfilGov2018 - DadosCompletos'!$A:$A,'[1]PerfilGov2018 - DadosCompletos'!$XM:$XM),"")</f>
        <v>0.65029985061015105</v>
      </c>
      <c r="I2289">
        <f>IF(G2289=B2289,LOOKUP(G2289,'[1]PerfilGov2018 - DadosCompletos'!$A:$A,'[1]PerfilGov2018 - DadosCompletos'!$F:$F),"")</f>
        <v>0.485002554059071</v>
      </c>
      <c r="J2289">
        <f>IF(G2289=B2289,LOOKUP(G2289,'[1]PerfilGov2018 - DadosCompletos'!$A:$A,'[1]PerfilGov2018 - DadosCompletos'!$J:$J),"")</f>
        <v>0.15</v>
      </c>
      <c r="K2289">
        <f>IF(G2289=B2289,LOOKUP(G2289,'[1]PerfilGov2018 - DadosCompletos'!$A:$A,'[1]PerfilGov2018 - DadosCompletos'!$AW:$AW),"")</f>
        <v>0.15</v>
      </c>
      <c r="L2289">
        <f>IF(G2289=B2289,LOOKUP(G2289,'[1]PerfilGov2018 - DadosCompletos'!$A:$A,'[1]PerfilGov2018 - DadosCompletos'!$XU:$XU),"")</f>
        <v>0.52141781434780698</v>
      </c>
      <c r="M2289">
        <f>IF(G2289=B2289,LOOKUP(G2289,'[1]PerfilGov2018 - DadosCompletos'!$A:$A,'[1]PerfilGov2018 - DadosCompletos'!$XV:$XV),"")</f>
        <v>0.45169590925638398</v>
      </c>
    </row>
    <row r="2290" spans="1:13" hidden="1" x14ac:dyDescent="0.25">
      <c r="A2290" t="s">
        <v>5</v>
      </c>
      <c r="B2290">
        <v>692</v>
      </c>
      <c r="D2290" t="s">
        <v>312</v>
      </c>
      <c r="E2290" t="s">
        <v>313</v>
      </c>
      <c r="F2290" t="s">
        <v>314</v>
      </c>
      <c r="G2290">
        <f>LOOKUP(B2290,'[1]PerfilGov2018 - DadosCompletos'!$A:$A,'[1]PerfilGov2018 - DadosCompletos'!$A:$A)</f>
        <v>691</v>
      </c>
      <c r="H2290" t="str">
        <f>IF(G2290=B2290,LOOKUP(G2290,'[1]PerfilGov2018 - DadosCompletos'!$A:$A,'[1]PerfilGov2018 - DadosCompletos'!$XM:$XM),"")</f>
        <v/>
      </c>
      <c r="I2290" t="str">
        <f>IF(G2290=B2290,LOOKUP(G2290,'[1]PerfilGov2018 - DadosCompletos'!$A:$A,'[1]PerfilGov2018 - DadosCompletos'!$F:$F),"")</f>
        <v/>
      </c>
      <c r="J2290" t="str">
        <f>IF(G2290=B2290,LOOKUP(G2290,'[1]PerfilGov2018 - DadosCompletos'!$A:$A,'[1]PerfilGov2018 - DadosCompletos'!$J:$J),"")</f>
        <v/>
      </c>
      <c r="K2290" t="str">
        <f>IF(G2290=B2290,LOOKUP(G2290,'[1]PerfilGov2018 - DadosCompletos'!$A:$A,'[1]PerfilGov2018 - DadosCompletos'!$AW:$AW),"")</f>
        <v/>
      </c>
      <c r="L2290" t="str">
        <f>IF(G2290=B2290,LOOKUP(G2290,'[1]PerfilGov2018 - DadosCompletos'!$A:$A,'[1]PerfilGov2018 - DadosCompletos'!$XU:$XU),"")</f>
        <v/>
      </c>
      <c r="M2290" t="str">
        <f>IF(G2290=B2290,LOOKUP(G2290,'[1]PerfilGov2018 - DadosCompletos'!$A:$A,'[1]PerfilGov2018 - DadosCompletos'!$XV:$XV),"")</f>
        <v/>
      </c>
    </row>
    <row r="2291" spans="1:13" hidden="1" x14ac:dyDescent="0.25">
      <c r="A2291" t="s">
        <v>5</v>
      </c>
      <c r="B2291">
        <v>693</v>
      </c>
      <c r="D2291" t="s">
        <v>704</v>
      </c>
      <c r="E2291" t="s">
        <v>705</v>
      </c>
      <c r="F2291" t="s">
        <v>706</v>
      </c>
      <c r="G2291">
        <f>LOOKUP(B2291,'[1]PerfilGov2018 - DadosCompletos'!$A:$A,'[1]PerfilGov2018 - DadosCompletos'!$A:$A)</f>
        <v>691</v>
      </c>
      <c r="H2291" t="str">
        <f>IF(G2291=B2291,LOOKUP(G2291,'[1]PerfilGov2018 - DadosCompletos'!$A:$A,'[1]PerfilGov2018 - DadosCompletos'!$XM:$XM),"")</f>
        <v/>
      </c>
      <c r="I2291" t="str">
        <f>IF(G2291=B2291,LOOKUP(G2291,'[1]PerfilGov2018 - DadosCompletos'!$A:$A,'[1]PerfilGov2018 - DadosCompletos'!$F:$F),"")</f>
        <v/>
      </c>
      <c r="J2291" t="str">
        <f>IF(G2291=B2291,LOOKUP(G2291,'[1]PerfilGov2018 - DadosCompletos'!$A:$A,'[1]PerfilGov2018 - DadosCompletos'!$J:$J),"")</f>
        <v/>
      </c>
      <c r="K2291" t="str">
        <f>IF(G2291=B2291,LOOKUP(G2291,'[1]PerfilGov2018 - DadosCompletos'!$A:$A,'[1]PerfilGov2018 - DadosCompletos'!$AW:$AW),"")</f>
        <v/>
      </c>
      <c r="L2291" t="str">
        <f>IF(G2291=B2291,LOOKUP(G2291,'[1]PerfilGov2018 - DadosCompletos'!$A:$A,'[1]PerfilGov2018 - DadosCompletos'!$XU:$XU),"")</f>
        <v/>
      </c>
      <c r="M2291" t="str">
        <f>IF(G2291=B2291,LOOKUP(G2291,'[1]PerfilGov2018 - DadosCompletos'!$A:$A,'[1]PerfilGov2018 - DadosCompletos'!$XV:$XV),"")</f>
        <v/>
      </c>
    </row>
    <row r="2292" spans="1:13" hidden="1" x14ac:dyDescent="0.25">
      <c r="A2292" t="s">
        <v>5</v>
      </c>
      <c r="B2292">
        <v>694</v>
      </c>
      <c r="D2292" t="s">
        <v>707</v>
      </c>
      <c r="E2292" t="s">
        <v>708</v>
      </c>
      <c r="F2292" t="s">
        <v>709</v>
      </c>
      <c r="G2292">
        <f>LOOKUP(B2292,'[1]PerfilGov2018 - DadosCompletos'!$A:$A,'[1]PerfilGov2018 - DadosCompletos'!$A:$A)</f>
        <v>691</v>
      </c>
      <c r="H2292" t="str">
        <f>IF(G2292=B2292,LOOKUP(G2292,'[1]PerfilGov2018 - DadosCompletos'!$A:$A,'[1]PerfilGov2018 - DadosCompletos'!$XM:$XM),"")</f>
        <v/>
      </c>
      <c r="I2292" t="str">
        <f>IF(G2292=B2292,LOOKUP(G2292,'[1]PerfilGov2018 - DadosCompletos'!$A:$A,'[1]PerfilGov2018 - DadosCompletos'!$F:$F),"")</f>
        <v/>
      </c>
      <c r="J2292" t="str">
        <f>IF(G2292=B2292,LOOKUP(G2292,'[1]PerfilGov2018 - DadosCompletos'!$A:$A,'[1]PerfilGov2018 - DadosCompletos'!$J:$J),"")</f>
        <v/>
      </c>
      <c r="K2292" t="str">
        <f>IF(G2292=B2292,LOOKUP(G2292,'[1]PerfilGov2018 - DadosCompletos'!$A:$A,'[1]PerfilGov2018 - DadosCompletos'!$AW:$AW),"")</f>
        <v/>
      </c>
      <c r="L2292" t="str">
        <f>IF(G2292=B2292,LOOKUP(G2292,'[1]PerfilGov2018 - DadosCompletos'!$A:$A,'[1]PerfilGov2018 - DadosCompletos'!$XU:$XU),"")</f>
        <v/>
      </c>
      <c r="M2292" t="str">
        <f>IF(G2292=B2292,LOOKUP(G2292,'[1]PerfilGov2018 - DadosCompletos'!$A:$A,'[1]PerfilGov2018 - DadosCompletos'!$XV:$XV),"")</f>
        <v/>
      </c>
    </row>
    <row r="2293" spans="1:13" hidden="1" x14ac:dyDescent="0.25">
      <c r="A2293" t="s">
        <v>5</v>
      </c>
      <c r="B2293">
        <v>695</v>
      </c>
      <c r="D2293" t="s">
        <v>710</v>
      </c>
      <c r="E2293" t="s">
        <v>711</v>
      </c>
      <c r="F2293" t="s">
        <v>712</v>
      </c>
      <c r="G2293">
        <f>LOOKUP(B2293,'[1]PerfilGov2018 - DadosCompletos'!$A:$A,'[1]PerfilGov2018 - DadosCompletos'!$A:$A)</f>
        <v>691</v>
      </c>
      <c r="H2293" t="str">
        <f>IF(G2293=B2293,LOOKUP(G2293,'[1]PerfilGov2018 - DadosCompletos'!$A:$A,'[1]PerfilGov2018 - DadosCompletos'!$XM:$XM),"")</f>
        <v/>
      </c>
      <c r="I2293" t="str">
        <f>IF(G2293=B2293,LOOKUP(G2293,'[1]PerfilGov2018 - DadosCompletos'!$A:$A,'[1]PerfilGov2018 - DadosCompletos'!$F:$F),"")</f>
        <v/>
      </c>
      <c r="J2293" t="str">
        <f>IF(G2293=B2293,LOOKUP(G2293,'[1]PerfilGov2018 - DadosCompletos'!$A:$A,'[1]PerfilGov2018 - DadosCompletos'!$J:$J),"")</f>
        <v/>
      </c>
      <c r="K2293" t="str">
        <f>IF(G2293=B2293,LOOKUP(G2293,'[1]PerfilGov2018 - DadosCompletos'!$A:$A,'[1]PerfilGov2018 - DadosCompletos'!$AW:$AW),"")</f>
        <v/>
      </c>
      <c r="L2293" t="str">
        <f>IF(G2293=B2293,LOOKUP(G2293,'[1]PerfilGov2018 - DadosCompletos'!$A:$A,'[1]PerfilGov2018 - DadosCompletos'!$XU:$XU),"")</f>
        <v/>
      </c>
      <c r="M2293" t="str">
        <f>IF(G2293=B2293,LOOKUP(G2293,'[1]PerfilGov2018 - DadosCompletos'!$A:$A,'[1]PerfilGov2018 - DadosCompletos'!$XV:$XV),"")</f>
        <v/>
      </c>
    </row>
    <row r="2294" spans="1:13" hidden="1" x14ac:dyDescent="0.25">
      <c r="A2294" t="s">
        <v>5</v>
      </c>
      <c r="B2294">
        <v>696</v>
      </c>
      <c r="D2294" t="s">
        <v>713</v>
      </c>
      <c r="E2294" t="s">
        <v>714</v>
      </c>
      <c r="F2294" t="s">
        <v>715</v>
      </c>
      <c r="G2294">
        <f>LOOKUP(B2294,'[1]PerfilGov2018 - DadosCompletos'!$A:$A,'[1]PerfilGov2018 - DadosCompletos'!$A:$A)</f>
        <v>691</v>
      </c>
      <c r="H2294" t="str">
        <f>IF(G2294=B2294,LOOKUP(G2294,'[1]PerfilGov2018 - DadosCompletos'!$A:$A,'[1]PerfilGov2018 - DadosCompletos'!$XM:$XM),"")</f>
        <v/>
      </c>
      <c r="I2294" t="str">
        <f>IF(G2294=B2294,LOOKUP(G2294,'[1]PerfilGov2018 - DadosCompletos'!$A:$A,'[1]PerfilGov2018 - DadosCompletos'!$F:$F),"")</f>
        <v/>
      </c>
      <c r="J2294" t="str">
        <f>IF(G2294=B2294,LOOKUP(G2294,'[1]PerfilGov2018 - DadosCompletos'!$A:$A,'[1]PerfilGov2018 - DadosCompletos'!$J:$J),"")</f>
        <v/>
      </c>
      <c r="K2294" t="str">
        <f>IF(G2294=B2294,LOOKUP(G2294,'[1]PerfilGov2018 - DadosCompletos'!$A:$A,'[1]PerfilGov2018 - DadosCompletos'!$AW:$AW),"")</f>
        <v/>
      </c>
      <c r="L2294" t="str">
        <f>IF(G2294=B2294,LOOKUP(G2294,'[1]PerfilGov2018 - DadosCompletos'!$A:$A,'[1]PerfilGov2018 - DadosCompletos'!$XU:$XU),"")</f>
        <v/>
      </c>
      <c r="M2294" t="str">
        <f>IF(G2294=B2294,LOOKUP(G2294,'[1]PerfilGov2018 - DadosCompletos'!$A:$A,'[1]PerfilGov2018 - DadosCompletos'!$XV:$XV),"")</f>
        <v/>
      </c>
    </row>
    <row r="2295" spans="1:13" hidden="1" x14ac:dyDescent="0.25">
      <c r="A2295" t="s">
        <v>5</v>
      </c>
      <c r="B2295">
        <v>697</v>
      </c>
      <c r="D2295" t="s">
        <v>2193</v>
      </c>
      <c r="E2295" t="s">
        <v>2194</v>
      </c>
      <c r="F2295" t="s">
        <v>2195</v>
      </c>
      <c r="G2295">
        <f>LOOKUP(B2295,'[1]PerfilGov2018 - DadosCompletos'!$A:$A,'[1]PerfilGov2018 - DadosCompletos'!$A:$A)</f>
        <v>691</v>
      </c>
      <c r="H2295" t="str">
        <f>IF(G2295=B2295,LOOKUP(G2295,'[1]PerfilGov2018 - DadosCompletos'!$A:$A,'[1]PerfilGov2018 - DadosCompletos'!$XM:$XM),"")</f>
        <v/>
      </c>
      <c r="I2295" t="str">
        <f>IF(G2295=B2295,LOOKUP(G2295,'[1]PerfilGov2018 - DadosCompletos'!$A:$A,'[1]PerfilGov2018 - DadosCompletos'!$F:$F),"")</f>
        <v/>
      </c>
      <c r="J2295" t="str">
        <f>IF(G2295=B2295,LOOKUP(G2295,'[1]PerfilGov2018 - DadosCompletos'!$A:$A,'[1]PerfilGov2018 - DadosCompletos'!$J:$J),"")</f>
        <v/>
      </c>
      <c r="K2295" t="str">
        <f>IF(G2295=B2295,LOOKUP(G2295,'[1]PerfilGov2018 - DadosCompletos'!$A:$A,'[1]PerfilGov2018 - DadosCompletos'!$AW:$AW),"")</f>
        <v/>
      </c>
      <c r="L2295" t="str">
        <f>IF(G2295=B2295,LOOKUP(G2295,'[1]PerfilGov2018 - DadosCompletos'!$A:$A,'[1]PerfilGov2018 - DadosCompletos'!$XU:$XU),"")</f>
        <v/>
      </c>
      <c r="M2295" t="str">
        <f>IF(G2295=B2295,LOOKUP(G2295,'[1]PerfilGov2018 - DadosCompletos'!$A:$A,'[1]PerfilGov2018 - DadosCompletos'!$XV:$XV),"")</f>
        <v/>
      </c>
    </row>
    <row r="2296" spans="1:13" hidden="1" x14ac:dyDescent="0.25">
      <c r="A2296" t="s">
        <v>5</v>
      </c>
      <c r="B2296">
        <v>698</v>
      </c>
      <c r="D2296" t="s">
        <v>2250</v>
      </c>
      <c r="E2296" t="s">
        <v>2251</v>
      </c>
      <c r="F2296" t="s">
        <v>2252</v>
      </c>
      <c r="G2296">
        <f>LOOKUP(B2296,'[1]PerfilGov2018 - DadosCompletos'!$A:$A,'[1]PerfilGov2018 - DadosCompletos'!$A:$A)</f>
        <v>698</v>
      </c>
      <c r="H2296">
        <f>IF(G2296=B2296,LOOKUP(G2296,'[1]PerfilGov2018 - DadosCompletos'!$A:$A,'[1]PerfilGov2018 - DadosCompletos'!$XM:$XM),"")</f>
        <v>0.61330262000189995</v>
      </c>
      <c r="I2296">
        <f>IF(G2296=B2296,LOOKUP(G2296,'[1]PerfilGov2018 - DadosCompletos'!$A:$A,'[1]PerfilGov2018 - DadosCompletos'!$F:$F),"")</f>
        <v>0.81233148845752401</v>
      </c>
      <c r="J2296">
        <f>IF(G2296=B2296,LOOKUP(G2296,'[1]PerfilGov2018 - DadosCompletos'!$A:$A,'[1]PerfilGov2018 - DadosCompletos'!$J:$J),"")</f>
        <v>0.26148379217162199</v>
      </c>
      <c r="K2296">
        <f>IF(G2296=B2296,LOOKUP(G2296,'[1]PerfilGov2018 - DadosCompletos'!$A:$A,'[1]PerfilGov2018 - DadosCompletos'!$AW:$AW),"")</f>
        <v>0.05</v>
      </c>
      <c r="L2296">
        <f>IF(G2296=B2296,LOOKUP(G2296,'[1]PerfilGov2018 - DadosCompletos'!$A:$A,'[1]PerfilGov2018 - DadosCompletos'!$XU:$XU),"")</f>
        <v>0.58726680855753599</v>
      </c>
      <c r="M2296">
        <f>IF(G2296=B2296,LOOKUP(G2296,'[1]PerfilGov2018 - DadosCompletos'!$A:$A,'[1]PerfilGov2018 - DadosCompletos'!$XV:$XV),"")</f>
        <v>0.59645930487083498</v>
      </c>
    </row>
    <row r="2297" spans="1:13" hidden="1" x14ac:dyDescent="0.25">
      <c r="A2297" t="s">
        <v>5</v>
      </c>
      <c r="B2297">
        <v>699</v>
      </c>
      <c r="D2297" t="s">
        <v>1196</v>
      </c>
      <c r="E2297" t="s">
        <v>1197</v>
      </c>
      <c r="F2297" t="s">
        <v>1198</v>
      </c>
      <c r="G2297">
        <f>LOOKUP(B2297,'[1]PerfilGov2018 - DadosCompletos'!$A:$A,'[1]PerfilGov2018 - DadosCompletos'!$A:$A)</f>
        <v>699</v>
      </c>
      <c r="H2297">
        <f>IF(G2297=B2297,LOOKUP(G2297,'[1]PerfilGov2018 - DadosCompletos'!$A:$A,'[1]PerfilGov2018 - DadosCompletos'!$XM:$XM),"")</f>
        <v>0.201892554741015</v>
      </c>
      <c r="I2297">
        <f>IF(G2297=B2297,LOOKUP(G2297,'[1]PerfilGov2018 - DadosCompletos'!$A:$A,'[1]PerfilGov2018 - DadosCompletos'!$F:$F),"")</f>
        <v>1</v>
      </c>
      <c r="J2297">
        <f>IF(G2297=B2297,LOOKUP(G2297,'[1]PerfilGov2018 - DadosCompletos'!$A:$A,'[1]PerfilGov2018 - DadosCompletos'!$J:$J),"")</f>
        <v>0.15</v>
      </c>
      <c r="K2297">
        <f>IF(G2297=B2297,LOOKUP(G2297,'[1]PerfilGov2018 - DadosCompletos'!$A:$A,'[1]PerfilGov2018 - DadosCompletos'!$AW:$AW),"")</f>
        <v>0.15</v>
      </c>
      <c r="L2297">
        <f>IF(G2297=B2297,LOOKUP(G2297,'[1]PerfilGov2018 - DadosCompletos'!$A:$A,'[1]PerfilGov2018 - DadosCompletos'!$XU:$XU),"")</f>
        <v>0.41018130582470402</v>
      </c>
      <c r="M2297">
        <f>IF(G2297=B2297,LOOKUP(G2297,'[1]PerfilGov2018 - DadosCompletos'!$A:$A,'[1]PerfilGov2018 - DadosCompletos'!$XV:$XV),"")</f>
        <v>0.31857568063385799</v>
      </c>
    </row>
    <row r="2298" spans="1:13" hidden="1" x14ac:dyDescent="0.25">
      <c r="A2298" t="s">
        <v>5</v>
      </c>
      <c r="B2298">
        <v>700</v>
      </c>
      <c r="D2298" t="s">
        <v>1193</v>
      </c>
      <c r="E2298" t="s">
        <v>1194</v>
      </c>
      <c r="F2298" t="s">
        <v>1195</v>
      </c>
      <c r="G2298">
        <f>LOOKUP(B2298,'[1]PerfilGov2018 - DadosCompletos'!$A:$A,'[1]PerfilGov2018 - DadosCompletos'!$A:$A)</f>
        <v>700</v>
      </c>
      <c r="H2298">
        <f>IF(G2298=B2298,LOOKUP(G2298,'[1]PerfilGov2018 - DadosCompletos'!$A:$A,'[1]PerfilGov2018 - DadosCompletos'!$XM:$XM),"")</f>
        <v>0.58915064091081604</v>
      </c>
      <c r="I2298">
        <f>IF(G2298=B2298,LOOKUP(G2298,'[1]PerfilGov2018 - DadosCompletos'!$A:$A,'[1]PerfilGov2018 - DadosCompletos'!$F:$F),"")</f>
        <v>0.46875961392118398</v>
      </c>
      <c r="J2298">
        <f>IF(G2298=B2298,LOOKUP(G2298,'[1]PerfilGov2018 - DadosCompletos'!$A:$A,'[1]PerfilGov2018 - DadosCompletos'!$J:$J),"")</f>
        <v>0.05</v>
      </c>
      <c r="K2298">
        <f>IF(G2298=B2298,LOOKUP(G2298,'[1]PerfilGov2018 - DadosCompletos'!$A:$A,'[1]PerfilGov2018 - DadosCompletos'!$AW:$AW),"")</f>
        <v>0.35272913034880599</v>
      </c>
      <c r="L2298">
        <f>IF(G2298=B2298,LOOKUP(G2298,'[1]PerfilGov2018 - DadosCompletos'!$A:$A,'[1]PerfilGov2018 - DadosCompletos'!$XU:$XU),"")</f>
        <v>0.49553172609412599</v>
      </c>
      <c r="M2298">
        <f>IF(G2298=B2298,LOOKUP(G2298,'[1]PerfilGov2018 - DadosCompletos'!$A:$A,'[1]PerfilGov2018 - DadosCompletos'!$XV:$XV),"")</f>
        <v>0.47903259907791002</v>
      </c>
    </row>
    <row r="2299" spans="1:13" hidden="1" x14ac:dyDescent="0.25">
      <c r="A2299" t="s">
        <v>5</v>
      </c>
      <c r="B2299">
        <v>701</v>
      </c>
      <c r="D2299" t="s">
        <v>1199</v>
      </c>
      <c r="E2299" t="s">
        <v>1200</v>
      </c>
      <c r="F2299" t="s">
        <v>1201</v>
      </c>
      <c r="G2299">
        <f>LOOKUP(B2299,'[1]PerfilGov2018 - DadosCompletos'!$A:$A,'[1]PerfilGov2018 - DadosCompletos'!$A:$A)</f>
        <v>701</v>
      </c>
      <c r="H2299">
        <f>IF(G2299=B2299,LOOKUP(G2299,'[1]PerfilGov2018 - DadosCompletos'!$A:$A,'[1]PerfilGov2018 - DadosCompletos'!$XM:$XM),"")</f>
        <v>0.44213745403169002</v>
      </c>
      <c r="I2299">
        <f>IF(G2299=B2299,LOOKUP(G2299,'[1]PerfilGov2018 - DadosCompletos'!$A:$A,'[1]PerfilGov2018 - DadosCompletos'!$F:$F),"")</f>
        <v>1</v>
      </c>
      <c r="J2299">
        <f>IF(G2299=B2299,LOOKUP(G2299,'[1]PerfilGov2018 - DadosCompletos'!$A:$A,'[1]PerfilGov2018 - DadosCompletos'!$J:$J),"")</f>
        <v>0.37972445549085898</v>
      </c>
      <c r="K2299">
        <f>IF(G2299=B2299,LOOKUP(G2299,'[1]PerfilGov2018 - DadosCompletos'!$A:$A,'[1]PerfilGov2018 - DadosCompletos'!$AW:$AW),"")</f>
        <v>0.15</v>
      </c>
      <c r="L2299">
        <f>IF(G2299=B2299,LOOKUP(G2299,'[1]PerfilGov2018 - DadosCompletos'!$A:$A,'[1]PerfilGov2018 - DadosCompletos'!$XU:$XU),"")</f>
        <v>0.52887026981682395</v>
      </c>
      <c r="M2299">
        <f>IF(G2299=B2299,LOOKUP(G2299,'[1]PerfilGov2018 - DadosCompletos'!$A:$A,'[1]PerfilGov2018 - DadosCompletos'!$XV:$XV),"")</f>
        <v>0.48158634982403498</v>
      </c>
    </row>
    <row r="2300" spans="1:13" hidden="1" x14ac:dyDescent="0.25">
      <c r="A2300" t="s">
        <v>5</v>
      </c>
      <c r="B2300">
        <v>702</v>
      </c>
      <c r="E2300" t="s">
        <v>2803</v>
      </c>
      <c r="F2300" t="s">
        <v>2804</v>
      </c>
      <c r="G2300">
        <f>LOOKUP(B2300,'[1]PerfilGov2018 - DadosCompletos'!$A:$A,'[1]PerfilGov2018 - DadosCompletos'!$A:$A)</f>
        <v>701</v>
      </c>
      <c r="H2300" t="str">
        <f>IF(G2300=B2300,LOOKUP(G2300,'[1]PerfilGov2018 - DadosCompletos'!$A:$A,'[1]PerfilGov2018 - DadosCompletos'!$XM:$XM),"")</f>
        <v/>
      </c>
      <c r="I2300" t="str">
        <f>IF(G2300=B2300,LOOKUP(G2300,'[1]PerfilGov2018 - DadosCompletos'!$A:$A,'[1]PerfilGov2018 - DadosCompletos'!$F:$F),"")</f>
        <v/>
      </c>
      <c r="J2300" t="str">
        <f>IF(G2300=B2300,LOOKUP(G2300,'[1]PerfilGov2018 - DadosCompletos'!$A:$A,'[1]PerfilGov2018 - DadosCompletos'!$J:$J),"")</f>
        <v/>
      </c>
      <c r="K2300" t="str">
        <f>IF(G2300=B2300,LOOKUP(G2300,'[1]PerfilGov2018 - DadosCompletos'!$A:$A,'[1]PerfilGov2018 - DadosCompletos'!$AW:$AW),"")</f>
        <v/>
      </c>
      <c r="L2300" t="str">
        <f>IF(G2300=B2300,LOOKUP(G2300,'[1]PerfilGov2018 - DadosCompletos'!$A:$A,'[1]PerfilGov2018 - DadosCompletos'!$XU:$XU),"")</f>
        <v/>
      </c>
      <c r="M2300" t="str">
        <f>IF(G2300=B2300,LOOKUP(G2300,'[1]PerfilGov2018 - DadosCompletos'!$A:$A,'[1]PerfilGov2018 - DadosCompletos'!$XV:$XV),"")</f>
        <v/>
      </c>
    </row>
    <row r="2301" spans="1:13" hidden="1" x14ac:dyDescent="0.25">
      <c r="A2301" t="s">
        <v>5</v>
      </c>
      <c r="B2301">
        <v>703</v>
      </c>
      <c r="E2301" t="s">
        <v>2715</v>
      </c>
      <c r="F2301" t="s">
        <v>2716</v>
      </c>
      <c r="G2301">
        <f>LOOKUP(B2301,'[1]PerfilGov2018 - DadosCompletos'!$A:$A,'[1]PerfilGov2018 - DadosCompletos'!$A:$A)</f>
        <v>701</v>
      </c>
      <c r="H2301" t="str">
        <f>IF(G2301=B2301,LOOKUP(G2301,'[1]PerfilGov2018 - DadosCompletos'!$A:$A,'[1]PerfilGov2018 - DadosCompletos'!$XM:$XM),"")</f>
        <v/>
      </c>
      <c r="I2301" t="str">
        <f>IF(G2301=B2301,LOOKUP(G2301,'[1]PerfilGov2018 - DadosCompletos'!$A:$A,'[1]PerfilGov2018 - DadosCompletos'!$F:$F),"")</f>
        <v/>
      </c>
      <c r="J2301" t="str">
        <f>IF(G2301=B2301,LOOKUP(G2301,'[1]PerfilGov2018 - DadosCompletos'!$A:$A,'[1]PerfilGov2018 - DadosCompletos'!$J:$J),"")</f>
        <v/>
      </c>
      <c r="K2301" t="str">
        <f>IF(G2301=B2301,LOOKUP(G2301,'[1]PerfilGov2018 - DadosCompletos'!$A:$A,'[1]PerfilGov2018 - DadosCompletos'!$AW:$AW),"")</f>
        <v/>
      </c>
      <c r="L2301" t="str">
        <f>IF(G2301=B2301,LOOKUP(G2301,'[1]PerfilGov2018 - DadosCompletos'!$A:$A,'[1]PerfilGov2018 - DadosCompletos'!$XU:$XU),"")</f>
        <v/>
      </c>
      <c r="M2301" t="str">
        <f>IF(G2301=B2301,LOOKUP(G2301,'[1]PerfilGov2018 - DadosCompletos'!$A:$A,'[1]PerfilGov2018 - DadosCompletos'!$XV:$XV),"")</f>
        <v/>
      </c>
    </row>
    <row r="2302" spans="1:13" hidden="1" x14ac:dyDescent="0.25">
      <c r="A2302" t="s">
        <v>5</v>
      </c>
      <c r="B2302">
        <v>704</v>
      </c>
      <c r="E2302" t="s">
        <v>2656</v>
      </c>
      <c r="F2302" t="s">
        <v>2657</v>
      </c>
      <c r="G2302">
        <f>LOOKUP(B2302,'[1]PerfilGov2018 - DadosCompletos'!$A:$A,'[1]PerfilGov2018 - DadosCompletos'!$A:$A)</f>
        <v>701</v>
      </c>
      <c r="H2302" t="str">
        <f>IF(G2302=B2302,LOOKUP(G2302,'[1]PerfilGov2018 - DadosCompletos'!$A:$A,'[1]PerfilGov2018 - DadosCompletos'!$XM:$XM),"")</f>
        <v/>
      </c>
      <c r="I2302" t="str">
        <f>IF(G2302=B2302,LOOKUP(G2302,'[1]PerfilGov2018 - DadosCompletos'!$A:$A,'[1]PerfilGov2018 - DadosCompletos'!$F:$F),"")</f>
        <v/>
      </c>
      <c r="J2302" t="str">
        <f>IF(G2302=B2302,LOOKUP(G2302,'[1]PerfilGov2018 - DadosCompletos'!$A:$A,'[1]PerfilGov2018 - DadosCompletos'!$J:$J),"")</f>
        <v/>
      </c>
      <c r="K2302" t="str">
        <f>IF(G2302=B2302,LOOKUP(G2302,'[1]PerfilGov2018 - DadosCompletos'!$A:$A,'[1]PerfilGov2018 - DadosCompletos'!$AW:$AW),"")</f>
        <v/>
      </c>
      <c r="L2302" t="str">
        <f>IF(G2302=B2302,LOOKUP(G2302,'[1]PerfilGov2018 - DadosCompletos'!$A:$A,'[1]PerfilGov2018 - DadosCompletos'!$XU:$XU),"")</f>
        <v/>
      </c>
      <c r="M2302" t="str">
        <f>IF(G2302=B2302,LOOKUP(G2302,'[1]PerfilGov2018 - DadosCompletos'!$A:$A,'[1]PerfilGov2018 - DadosCompletos'!$XV:$XV),"")</f>
        <v/>
      </c>
    </row>
    <row r="2303" spans="1:13" hidden="1" x14ac:dyDescent="0.25">
      <c r="A2303" t="s">
        <v>5</v>
      </c>
      <c r="B2303">
        <v>705</v>
      </c>
      <c r="E2303" t="s">
        <v>627</v>
      </c>
      <c r="F2303" t="s">
        <v>628</v>
      </c>
      <c r="G2303">
        <f>LOOKUP(B2303,'[1]PerfilGov2018 - DadosCompletos'!$A:$A,'[1]PerfilGov2018 - DadosCompletos'!$A:$A)</f>
        <v>701</v>
      </c>
      <c r="H2303" t="str">
        <f>IF(G2303=B2303,LOOKUP(G2303,'[1]PerfilGov2018 - DadosCompletos'!$A:$A,'[1]PerfilGov2018 - DadosCompletos'!$XM:$XM),"")</f>
        <v/>
      </c>
      <c r="I2303" t="str">
        <f>IF(G2303=B2303,LOOKUP(G2303,'[1]PerfilGov2018 - DadosCompletos'!$A:$A,'[1]PerfilGov2018 - DadosCompletos'!$F:$F),"")</f>
        <v/>
      </c>
      <c r="J2303" t="str">
        <f>IF(G2303=B2303,LOOKUP(G2303,'[1]PerfilGov2018 - DadosCompletos'!$A:$A,'[1]PerfilGov2018 - DadosCompletos'!$J:$J),"")</f>
        <v/>
      </c>
      <c r="K2303" t="str">
        <f>IF(G2303=B2303,LOOKUP(G2303,'[1]PerfilGov2018 - DadosCompletos'!$A:$A,'[1]PerfilGov2018 - DadosCompletos'!$AW:$AW),"")</f>
        <v/>
      </c>
      <c r="L2303" t="str">
        <f>IF(G2303=B2303,LOOKUP(G2303,'[1]PerfilGov2018 - DadosCompletos'!$A:$A,'[1]PerfilGov2018 - DadosCompletos'!$XU:$XU),"")</f>
        <v/>
      </c>
      <c r="M2303" t="str">
        <f>IF(G2303=B2303,LOOKUP(G2303,'[1]PerfilGov2018 - DadosCompletos'!$A:$A,'[1]PerfilGov2018 - DadosCompletos'!$XV:$XV),"")</f>
        <v/>
      </c>
    </row>
    <row r="2304" spans="1:13" hidden="1" x14ac:dyDescent="0.25">
      <c r="A2304" t="s">
        <v>5</v>
      </c>
      <c r="B2304">
        <v>706</v>
      </c>
      <c r="E2304" t="s">
        <v>625</v>
      </c>
      <c r="F2304" t="s">
        <v>626</v>
      </c>
      <c r="G2304">
        <f>LOOKUP(B2304,'[1]PerfilGov2018 - DadosCompletos'!$A:$A,'[1]PerfilGov2018 - DadosCompletos'!$A:$A)</f>
        <v>701</v>
      </c>
      <c r="H2304" t="str">
        <f>IF(G2304=B2304,LOOKUP(G2304,'[1]PerfilGov2018 - DadosCompletos'!$A:$A,'[1]PerfilGov2018 - DadosCompletos'!$XM:$XM),"")</f>
        <v/>
      </c>
      <c r="I2304" t="str">
        <f>IF(G2304=B2304,LOOKUP(G2304,'[1]PerfilGov2018 - DadosCompletos'!$A:$A,'[1]PerfilGov2018 - DadosCompletos'!$F:$F),"")</f>
        <v/>
      </c>
      <c r="J2304" t="str">
        <f>IF(G2304=B2304,LOOKUP(G2304,'[1]PerfilGov2018 - DadosCompletos'!$A:$A,'[1]PerfilGov2018 - DadosCompletos'!$J:$J),"")</f>
        <v/>
      </c>
      <c r="K2304" t="str">
        <f>IF(G2304=B2304,LOOKUP(G2304,'[1]PerfilGov2018 - DadosCompletos'!$A:$A,'[1]PerfilGov2018 - DadosCompletos'!$AW:$AW),"")</f>
        <v/>
      </c>
      <c r="L2304" t="str">
        <f>IF(G2304=B2304,LOOKUP(G2304,'[1]PerfilGov2018 - DadosCompletos'!$A:$A,'[1]PerfilGov2018 - DadosCompletos'!$XU:$XU),"")</f>
        <v/>
      </c>
      <c r="M2304" t="str">
        <f>IF(G2304=B2304,LOOKUP(G2304,'[1]PerfilGov2018 - DadosCompletos'!$A:$A,'[1]PerfilGov2018 - DadosCompletos'!$XV:$XV),"")</f>
        <v/>
      </c>
    </row>
    <row r="2305" spans="1:13" hidden="1" x14ac:dyDescent="0.25">
      <c r="A2305" t="s">
        <v>5</v>
      </c>
      <c r="B2305">
        <v>707</v>
      </c>
      <c r="D2305" t="s">
        <v>1777</v>
      </c>
      <c r="E2305" t="s">
        <v>1778</v>
      </c>
      <c r="F2305" t="s">
        <v>1779</v>
      </c>
      <c r="G2305">
        <f>LOOKUP(B2305,'[1]PerfilGov2018 - DadosCompletos'!$A:$A,'[1]PerfilGov2018 - DadosCompletos'!$A:$A)</f>
        <v>707</v>
      </c>
      <c r="H2305">
        <f>IF(G2305=B2305,LOOKUP(G2305,'[1]PerfilGov2018 - DadosCompletos'!$A:$A,'[1]PerfilGov2018 - DadosCompletos'!$XM:$XM),"")</f>
        <v>0.293643642518646</v>
      </c>
      <c r="I2305">
        <f>IF(G2305=B2305,LOOKUP(G2305,'[1]PerfilGov2018 - DadosCompletos'!$A:$A,'[1]PerfilGov2018 - DadosCompletos'!$F:$F),"")</f>
        <v>0.37174298104388198</v>
      </c>
      <c r="J2305">
        <f>IF(G2305=B2305,LOOKUP(G2305,'[1]PerfilGov2018 - DadosCompletos'!$A:$A,'[1]PerfilGov2018 - DadosCompletos'!$J:$J),"")</f>
        <v>0</v>
      </c>
      <c r="K2305">
        <f>IF(G2305=B2305,LOOKUP(G2305,'[1]PerfilGov2018 - DadosCompletos'!$A:$A,'[1]PerfilGov2018 - DadosCompletos'!$AW:$AW),"")</f>
        <v>0.5</v>
      </c>
      <c r="L2305">
        <f>IF(G2305=B2305,LOOKUP(G2305,'[1]PerfilGov2018 - DadosCompletos'!$A:$A,'[1]PerfilGov2018 - DadosCompletos'!$XU:$XU),"")</f>
        <v>0.420629936547535</v>
      </c>
      <c r="M2305">
        <f>IF(G2305=B2305,LOOKUP(G2305,'[1]PerfilGov2018 - DadosCompletos'!$A:$A,'[1]PerfilGov2018 - DadosCompletos'!$XV:$XV),"")</f>
        <v>0.40996641300492598</v>
      </c>
    </row>
    <row r="2306" spans="1:13" hidden="1" x14ac:dyDescent="0.25">
      <c r="A2306" t="s">
        <v>5</v>
      </c>
      <c r="B2306">
        <v>708</v>
      </c>
      <c r="D2306" t="s">
        <v>1352</v>
      </c>
      <c r="E2306" t="s">
        <v>1353</v>
      </c>
      <c r="F2306" t="s">
        <v>1354</v>
      </c>
      <c r="G2306">
        <f>LOOKUP(B2306,'[1]PerfilGov2018 - DadosCompletos'!$A:$A,'[1]PerfilGov2018 - DadosCompletos'!$A:$A)</f>
        <v>708</v>
      </c>
      <c r="H2306">
        <f>IF(G2306=B2306,LOOKUP(G2306,'[1]PerfilGov2018 - DadosCompletos'!$A:$A,'[1]PerfilGov2018 - DadosCompletos'!$XM:$XM),"")</f>
        <v>0.73589009356561796</v>
      </c>
      <c r="I2306">
        <f>IF(G2306=B2306,LOOKUP(G2306,'[1]PerfilGov2018 - DadosCompletos'!$A:$A,'[1]PerfilGov2018 - DadosCompletos'!$F:$F),"")</f>
        <v>0.90983497421995696</v>
      </c>
      <c r="J2306">
        <f>IF(G2306=B2306,LOOKUP(G2306,'[1]PerfilGov2018 - DadosCompletos'!$A:$A,'[1]PerfilGov2018 - DadosCompletos'!$J:$J),"")</f>
        <v>0.32585984186149602</v>
      </c>
      <c r="K2306">
        <f>IF(G2306=B2306,LOOKUP(G2306,'[1]PerfilGov2018 - DadosCompletos'!$A:$A,'[1]PerfilGov2018 - DadosCompletos'!$AW:$AW),"")</f>
        <v>1</v>
      </c>
      <c r="L2306">
        <f>IF(G2306=B2306,LOOKUP(G2306,'[1]PerfilGov2018 - DadosCompletos'!$A:$A,'[1]PerfilGov2018 - DadosCompletos'!$XU:$XU),"")</f>
        <v>0.748154224307506</v>
      </c>
      <c r="M2306">
        <f>IF(G2306=B2306,LOOKUP(G2306,'[1]PerfilGov2018 - DadosCompletos'!$A:$A,'[1]PerfilGov2018 - DadosCompletos'!$XV:$XV),"")</f>
        <v>0.76475713146767699</v>
      </c>
    </row>
    <row r="2307" spans="1:13" hidden="1" x14ac:dyDescent="0.25">
      <c r="A2307" t="s">
        <v>5</v>
      </c>
      <c r="B2307">
        <v>709</v>
      </c>
      <c r="D2307" t="s">
        <v>530</v>
      </c>
      <c r="E2307" t="s">
        <v>531</v>
      </c>
      <c r="F2307" t="s">
        <v>532</v>
      </c>
      <c r="G2307">
        <f>LOOKUP(B2307,'[1]PerfilGov2018 - DadosCompletos'!$A:$A,'[1]PerfilGov2018 - DadosCompletos'!$A:$A)</f>
        <v>708</v>
      </c>
      <c r="H2307" t="str">
        <f>IF(G2307=B2307,LOOKUP(G2307,'[1]PerfilGov2018 - DadosCompletos'!$A:$A,'[1]PerfilGov2018 - DadosCompletos'!$XM:$XM),"")</f>
        <v/>
      </c>
      <c r="I2307" t="str">
        <f>IF(G2307=B2307,LOOKUP(G2307,'[1]PerfilGov2018 - DadosCompletos'!$A:$A,'[1]PerfilGov2018 - DadosCompletos'!$F:$F),"")</f>
        <v/>
      </c>
      <c r="J2307" t="str">
        <f>IF(G2307=B2307,LOOKUP(G2307,'[1]PerfilGov2018 - DadosCompletos'!$A:$A,'[1]PerfilGov2018 - DadosCompletos'!$J:$J),"")</f>
        <v/>
      </c>
      <c r="K2307" t="str">
        <f>IF(G2307=B2307,LOOKUP(G2307,'[1]PerfilGov2018 - DadosCompletos'!$A:$A,'[1]PerfilGov2018 - DadosCompletos'!$AW:$AW),"")</f>
        <v/>
      </c>
      <c r="L2307" t="str">
        <f>IF(G2307=B2307,LOOKUP(G2307,'[1]PerfilGov2018 - DadosCompletos'!$A:$A,'[1]PerfilGov2018 - DadosCompletos'!$XU:$XU),"")</f>
        <v/>
      </c>
      <c r="M2307" t="str">
        <f>IF(G2307=B2307,LOOKUP(G2307,'[1]PerfilGov2018 - DadosCompletos'!$A:$A,'[1]PerfilGov2018 - DadosCompletos'!$XV:$XV),"")</f>
        <v/>
      </c>
    </row>
    <row r="2308" spans="1:13" hidden="1" x14ac:dyDescent="0.25">
      <c r="A2308" t="s">
        <v>5</v>
      </c>
      <c r="B2308">
        <v>710</v>
      </c>
      <c r="D2308" t="s">
        <v>2180</v>
      </c>
      <c r="E2308" t="s">
        <v>2181</v>
      </c>
      <c r="F2308" t="s">
        <v>2182</v>
      </c>
      <c r="G2308">
        <f>LOOKUP(B2308,'[1]PerfilGov2018 - DadosCompletos'!$A:$A,'[1]PerfilGov2018 - DadosCompletos'!$A:$A)</f>
        <v>708</v>
      </c>
      <c r="H2308" t="str">
        <f>IF(G2308=B2308,LOOKUP(G2308,'[1]PerfilGov2018 - DadosCompletos'!$A:$A,'[1]PerfilGov2018 - DadosCompletos'!$XM:$XM),"")</f>
        <v/>
      </c>
      <c r="I2308" t="str">
        <f>IF(G2308=B2308,LOOKUP(G2308,'[1]PerfilGov2018 - DadosCompletos'!$A:$A,'[1]PerfilGov2018 - DadosCompletos'!$F:$F),"")</f>
        <v/>
      </c>
      <c r="J2308" t="str">
        <f>IF(G2308=B2308,LOOKUP(G2308,'[1]PerfilGov2018 - DadosCompletos'!$A:$A,'[1]PerfilGov2018 - DadosCompletos'!$J:$J),"")</f>
        <v/>
      </c>
      <c r="K2308" t="str">
        <f>IF(G2308=B2308,LOOKUP(G2308,'[1]PerfilGov2018 - DadosCompletos'!$A:$A,'[1]PerfilGov2018 - DadosCompletos'!$AW:$AW),"")</f>
        <v/>
      </c>
      <c r="L2308" t="str">
        <f>IF(G2308=B2308,LOOKUP(G2308,'[1]PerfilGov2018 - DadosCompletos'!$A:$A,'[1]PerfilGov2018 - DadosCompletos'!$XU:$XU),"")</f>
        <v/>
      </c>
      <c r="M2308" t="str">
        <f>IF(G2308=B2308,LOOKUP(G2308,'[1]PerfilGov2018 - DadosCompletos'!$A:$A,'[1]PerfilGov2018 - DadosCompletos'!$XV:$XV),"")</f>
        <v/>
      </c>
    </row>
  </sheetData>
  <autoFilter ref="A1:F2308" xr:uid="{52540BE7-1576-49B9-9E08-C671EA37BE65}">
    <filterColumn colId="0">
      <filters>
        <filter val="TCU2016"/>
      </filters>
    </filterColumn>
  </autoFilter>
  <sortState ref="A2:F1619">
    <sortCondition ref="F2:F1619"/>
    <sortCondition ref="A2:A1619"/>
  </sortState>
  <conditionalFormatting sqref="A1:A1048576">
    <cfRule type="cellIs" dxfId="1" priority="2" operator="equal">
      <formula>"INT"</formula>
    </cfRule>
    <cfRule type="cellIs" dxfId="0" priority="1" operator="equal">
      <formula>"SIAPE"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C94D-2EB3-4F23-B75B-28E28B974B97}">
  <dimension ref="A1:H34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1</v>
      </c>
      <c r="E1" t="s">
        <v>3816</v>
      </c>
      <c r="F1" t="s">
        <v>3826</v>
      </c>
      <c r="G1" t="s">
        <v>3825</v>
      </c>
      <c r="H1" t="s">
        <v>3827</v>
      </c>
    </row>
    <row r="2" spans="1:8" x14ac:dyDescent="0.25">
      <c r="A2" t="s">
        <v>14</v>
      </c>
      <c r="B2">
        <v>99</v>
      </c>
      <c r="C2" t="s">
        <v>11</v>
      </c>
      <c r="D2">
        <v>99</v>
      </c>
      <c r="E2">
        <v>0.49188541231884059</v>
      </c>
      <c r="F2">
        <v>3</v>
      </c>
      <c r="G2">
        <v>3</v>
      </c>
      <c r="H2">
        <v>5</v>
      </c>
    </row>
    <row r="3" spans="1:8" x14ac:dyDescent="0.25">
      <c r="A3" t="s">
        <v>14</v>
      </c>
      <c r="B3">
        <v>100</v>
      </c>
      <c r="C3" t="s">
        <v>19</v>
      </c>
      <c r="D3">
        <v>100</v>
      </c>
      <c r="E3">
        <v>0.22237887619047619</v>
      </c>
      <c r="F3">
        <v>5</v>
      </c>
      <c r="G3">
        <v>2</v>
      </c>
      <c r="H3">
        <v>2</v>
      </c>
    </row>
    <row r="4" spans="1:8" x14ac:dyDescent="0.25">
      <c r="A4" t="s">
        <v>14</v>
      </c>
      <c r="B4">
        <v>146</v>
      </c>
      <c r="C4" t="s">
        <v>26</v>
      </c>
      <c r="D4">
        <v>146</v>
      </c>
      <c r="E4">
        <v>0.41890461666666667</v>
      </c>
      <c r="F4">
        <v>5</v>
      </c>
      <c r="G4">
        <v>3</v>
      </c>
      <c r="H4">
        <v>4</v>
      </c>
    </row>
    <row r="5" spans="1:8" x14ac:dyDescent="0.25">
      <c r="A5" t="s">
        <v>14</v>
      </c>
      <c r="B5">
        <v>103</v>
      </c>
      <c r="C5" t="s">
        <v>36</v>
      </c>
      <c r="D5">
        <v>103</v>
      </c>
      <c r="E5">
        <v>0.54188987</v>
      </c>
      <c r="F5">
        <v>5</v>
      </c>
      <c r="G5">
        <v>3</v>
      </c>
      <c r="H5">
        <v>5</v>
      </c>
    </row>
    <row r="6" spans="1:8" x14ac:dyDescent="0.25">
      <c r="A6" t="s">
        <v>14</v>
      </c>
      <c r="B6">
        <v>104</v>
      </c>
      <c r="C6" t="s">
        <v>45</v>
      </c>
      <c r="D6">
        <v>104</v>
      </c>
      <c r="E6">
        <v>0.57841930384615381</v>
      </c>
      <c r="F6">
        <v>5</v>
      </c>
      <c r="G6">
        <v>2</v>
      </c>
      <c r="H6">
        <v>5</v>
      </c>
    </row>
    <row r="7" spans="1:8" x14ac:dyDescent="0.25">
      <c r="A7" t="s">
        <v>14</v>
      </c>
      <c r="B7">
        <v>105</v>
      </c>
      <c r="C7" t="s">
        <v>53</v>
      </c>
      <c r="D7">
        <v>105</v>
      </c>
      <c r="E7">
        <v>0.6201658308510638</v>
      </c>
      <c r="F7">
        <v>3</v>
      </c>
      <c r="G7">
        <v>3</v>
      </c>
      <c r="H7">
        <v>4</v>
      </c>
    </row>
    <row r="8" spans="1:8" x14ac:dyDescent="0.25">
      <c r="A8" t="s">
        <v>14</v>
      </c>
      <c r="B8">
        <v>111</v>
      </c>
      <c r="C8" t="s">
        <v>58</v>
      </c>
      <c r="D8">
        <v>111</v>
      </c>
      <c r="E8">
        <v>0.64424837711762806</v>
      </c>
      <c r="F8">
        <v>5</v>
      </c>
      <c r="G8">
        <v>3</v>
      </c>
      <c r="H8">
        <v>4</v>
      </c>
    </row>
    <row r="9" spans="1:8" x14ac:dyDescent="0.25">
      <c r="A9" t="s">
        <v>14</v>
      </c>
      <c r="B9">
        <v>106</v>
      </c>
      <c r="C9" t="s">
        <v>63</v>
      </c>
      <c r="D9">
        <v>106</v>
      </c>
      <c r="E9">
        <v>0.62298890014119856</v>
      </c>
      <c r="F9">
        <v>5</v>
      </c>
      <c r="G9">
        <v>3</v>
      </c>
      <c r="H9">
        <v>5</v>
      </c>
    </row>
    <row r="10" spans="1:8" x14ac:dyDescent="0.25">
      <c r="A10" t="s">
        <v>14</v>
      </c>
      <c r="B10">
        <v>158</v>
      </c>
      <c r="C10" t="s">
        <v>68</v>
      </c>
      <c r="D10">
        <v>158</v>
      </c>
      <c r="E10">
        <v>0.29721844999999997</v>
      </c>
      <c r="F10">
        <v>3</v>
      </c>
      <c r="G10">
        <v>2</v>
      </c>
      <c r="H10">
        <v>5</v>
      </c>
    </row>
    <row r="11" spans="1:8" x14ac:dyDescent="0.25">
      <c r="A11" t="s">
        <v>14</v>
      </c>
      <c r="B11">
        <v>107</v>
      </c>
      <c r="C11" t="s">
        <v>76</v>
      </c>
      <c r="D11">
        <v>107</v>
      </c>
      <c r="E11">
        <v>0.59046115061934645</v>
      </c>
      <c r="F11">
        <v>5</v>
      </c>
      <c r="G11">
        <v>5</v>
      </c>
      <c r="H11">
        <v>5</v>
      </c>
    </row>
    <row r="12" spans="1:8" x14ac:dyDescent="0.25">
      <c r="A12" t="s">
        <v>14</v>
      </c>
      <c r="B12">
        <v>108</v>
      </c>
      <c r="C12" t="s">
        <v>81</v>
      </c>
      <c r="D12">
        <v>108</v>
      </c>
      <c r="E12">
        <v>0.61234007026151072</v>
      </c>
      <c r="F12">
        <v>5</v>
      </c>
      <c r="G12">
        <v>4</v>
      </c>
      <c r="H12">
        <v>5</v>
      </c>
    </row>
    <row r="13" spans="1:8" x14ac:dyDescent="0.25">
      <c r="A13" t="s">
        <v>14</v>
      </c>
      <c r="B13">
        <v>109</v>
      </c>
      <c r="C13" t="s">
        <v>90</v>
      </c>
      <c r="D13">
        <v>109</v>
      </c>
      <c r="E13">
        <v>0.64240655000000002</v>
      </c>
      <c r="F13">
        <v>5</v>
      </c>
      <c r="G13">
        <v>3</v>
      </c>
      <c r="H13">
        <v>5</v>
      </c>
    </row>
    <row r="14" spans="1:8" x14ac:dyDescent="0.25">
      <c r="A14" t="s">
        <v>14</v>
      </c>
      <c r="B14">
        <v>110</v>
      </c>
      <c r="C14" t="s">
        <v>95</v>
      </c>
      <c r="D14">
        <v>110</v>
      </c>
      <c r="E14">
        <v>0.44682468333333336</v>
      </c>
      <c r="F14">
        <v>4</v>
      </c>
      <c r="G14">
        <v>3</v>
      </c>
      <c r="H14">
        <v>5</v>
      </c>
    </row>
    <row r="15" spans="1:8" x14ac:dyDescent="0.25">
      <c r="A15" t="s">
        <v>14</v>
      </c>
      <c r="B15">
        <v>138</v>
      </c>
      <c r="C15" t="s">
        <v>101</v>
      </c>
      <c r="D15">
        <v>138</v>
      </c>
      <c r="E15">
        <v>0.50294625000000004</v>
      </c>
      <c r="F15">
        <v>5</v>
      </c>
      <c r="G15">
        <v>5</v>
      </c>
      <c r="H15">
        <v>5</v>
      </c>
    </row>
    <row r="16" spans="1:8" x14ac:dyDescent="0.25">
      <c r="A16" t="s">
        <v>14</v>
      </c>
      <c r="B16">
        <v>145</v>
      </c>
      <c r="C16" t="s">
        <v>105</v>
      </c>
      <c r="D16">
        <v>145</v>
      </c>
      <c r="E16">
        <v>0.11749684444444444</v>
      </c>
      <c r="F16">
        <v>5</v>
      </c>
      <c r="G16">
        <v>3</v>
      </c>
      <c r="H16">
        <v>2</v>
      </c>
    </row>
    <row r="17" spans="1:8" x14ac:dyDescent="0.25">
      <c r="A17" t="s">
        <v>14</v>
      </c>
      <c r="B17">
        <v>116</v>
      </c>
      <c r="C17" t="s">
        <v>132</v>
      </c>
      <c r="D17">
        <v>116</v>
      </c>
      <c r="E17">
        <v>0.38858395333333334</v>
      </c>
      <c r="F17">
        <v>3</v>
      </c>
      <c r="G17">
        <v>3</v>
      </c>
      <c r="H17">
        <v>3</v>
      </c>
    </row>
    <row r="18" spans="1:8" x14ac:dyDescent="0.25">
      <c r="A18" t="s">
        <v>14</v>
      </c>
      <c r="B18">
        <v>115</v>
      </c>
      <c r="C18" t="s">
        <v>138</v>
      </c>
      <c r="D18">
        <v>115</v>
      </c>
      <c r="E18">
        <v>0.76006200333333329</v>
      </c>
      <c r="F18">
        <v>5</v>
      </c>
      <c r="G18">
        <v>5</v>
      </c>
      <c r="H18">
        <v>5</v>
      </c>
    </row>
    <row r="19" spans="1:8" x14ac:dyDescent="0.25">
      <c r="A19" t="s">
        <v>14</v>
      </c>
      <c r="B19">
        <v>119</v>
      </c>
      <c r="C19" t="s">
        <v>159</v>
      </c>
      <c r="D19">
        <v>119</v>
      </c>
      <c r="E19">
        <v>0.69886838130591011</v>
      </c>
      <c r="F19">
        <v>5</v>
      </c>
      <c r="G19">
        <v>3</v>
      </c>
      <c r="H19">
        <v>3</v>
      </c>
    </row>
    <row r="20" spans="1:8" x14ac:dyDescent="0.25">
      <c r="A20" t="s">
        <v>14</v>
      </c>
      <c r="B20">
        <v>118</v>
      </c>
      <c r="C20" t="s">
        <v>169</v>
      </c>
      <c r="D20">
        <v>118</v>
      </c>
      <c r="E20">
        <v>0.80081868157626779</v>
      </c>
      <c r="F20">
        <v>5</v>
      </c>
      <c r="G20">
        <v>5</v>
      </c>
      <c r="H20">
        <v>5</v>
      </c>
    </row>
    <row r="21" spans="1:8" x14ac:dyDescent="0.25">
      <c r="A21" t="s">
        <v>14</v>
      </c>
      <c r="B21">
        <v>122</v>
      </c>
      <c r="C21" t="s">
        <v>180</v>
      </c>
      <c r="D21">
        <v>122</v>
      </c>
      <c r="E21">
        <v>0.77661313047045322</v>
      </c>
      <c r="F21">
        <v>5</v>
      </c>
      <c r="G21">
        <v>5</v>
      </c>
      <c r="H21">
        <v>5</v>
      </c>
    </row>
    <row r="22" spans="1:8" x14ac:dyDescent="0.25">
      <c r="A22" t="s">
        <v>14</v>
      </c>
      <c r="B22">
        <v>121</v>
      </c>
      <c r="C22" t="s">
        <v>183</v>
      </c>
      <c r="D22">
        <v>121</v>
      </c>
      <c r="E22">
        <v>0.82676600382996324</v>
      </c>
      <c r="F22">
        <v>5</v>
      </c>
      <c r="G22">
        <v>5</v>
      </c>
      <c r="H22">
        <v>5</v>
      </c>
    </row>
    <row r="23" spans="1:8" x14ac:dyDescent="0.25">
      <c r="A23" t="s">
        <v>14</v>
      </c>
      <c r="B23">
        <v>123</v>
      </c>
      <c r="C23" t="s">
        <v>293</v>
      </c>
      <c r="D23">
        <v>123</v>
      </c>
      <c r="E23">
        <v>0.7085386961815936</v>
      </c>
      <c r="F23">
        <v>5</v>
      </c>
      <c r="G23">
        <v>5</v>
      </c>
      <c r="H23">
        <v>5</v>
      </c>
    </row>
    <row r="24" spans="1:8" x14ac:dyDescent="0.25">
      <c r="A24" t="s">
        <v>14</v>
      </c>
      <c r="B24">
        <v>124</v>
      </c>
      <c r="C24" t="s">
        <v>308</v>
      </c>
      <c r="D24">
        <v>124</v>
      </c>
      <c r="E24">
        <v>0.67046805540536603</v>
      </c>
      <c r="F24">
        <v>4</v>
      </c>
      <c r="G24">
        <v>3</v>
      </c>
      <c r="H24">
        <v>5</v>
      </c>
    </row>
    <row r="25" spans="1:8" x14ac:dyDescent="0.25">
      <c r="A25" t="s">
        <v>14</v>
      </c>
      <c r="B25">
        <v>125</v>
      </c>
      <c r="C25" t="s">
        <v>317</v>
      </c>
      <c r="D25">
        <v>125</v>
      </c>
      <c r="E25">
        <v>0.65179608</v>
      </c>
      <c r="F25">
        <v>5</v>
      </c>
      <c r="G25">
        <v>5</v>
      </c>
      <c r="H25">
        <v>5</v>
      </c>
    </row>
    <row r="26" spans="1:8" x14ac:dyDescent="0.25">
      <c r="A26" t="s">
        <v>14</v>
      </c>
      <c r="B26">
        <v>144</v>
      </c>
      <c r="C26" t="s">
        <v>321</v>
      </c>
      <c r="D26">
        <v>144</v>
      </c>
      <c r="E26">
        <v>0.4378197254901961</v>
      </c>
      <c r="F26">
        <v>5</v>
      </c>
      <c r="G26">
        <v>5</v>
      </c>
      <c r="H26">
        <v>3</v>
      </c>
    </row>
    <row r="27" spans="1:8" x14ac:dyDescent="0.25">
      <c r="A27" t="s">
        <v>14</v>
      </c>
      <c r="B27">
        <v>87</v>
      </c>
      <c r="C27" t="s">
        <v>325</v>
      </c>
      <c r="D27">
        <v>87</v>
      </c>
      <c r="E27">
        <v>0.43698581000000003</v>
      </c>
      <c r="F27">
        <v>5</v>
      </c>
      <c r="G27">
        <v>3</v>
      </c>
      <c r="H27">
        <v>2</v>
      </c>
    </row>
    <row r="28" spans="1:8" x14ac:dyDescent="0.25">
      <c r="A28" t="s">
        <v>14</v>
      </c>
      <c r="B28">
        <v>128</v>
      </c>
      <c r="C28" t="s">
        <v>327</v>
      </c>
      <c r="D28">
        <v>128</v>
      </c>
      <c r="E28">
        <v>0.70863801309877228</v>
      </c>
      <c r="F28">
        <v>5</v>
      </c>
      <c r="G28">
        <v>5</v>
      </c>
      <c r="H28">
        <v>4</v>
      </c>
    </row>
    <row r="29" spans="1:8" x14ac:dyDescent="0.25">
      <c r="A29" t="s">
        <v>14</v>
      </c>
      <c r="B29">
        <v>127</v>
      </c>
      <c r="C29" t="s">
        <v>333</v>
      </c>
      <c r="D29">
        <v>127</v>
      </c>
      <c r="E29">
        <v>0.69755175666666669</v>
      </c>
      <c r="F29">
        <v>5</v>
      </c>
      <c r="G29">
        <v>5</v>
      </c>
      <c r="H29">
        <v>5</v>
      </c>
    </row>
    <row r="30" spans="1:8" x14ac:dyDescent="0.25">
      <c r="A30" t="s">
        <v>14</v>
      </c>
      <c r="B30">
        <v>1</v>
      </c>
      <c r="C30" t="s">
        <v>344</v>
      </c>
      <c r="D30">
        <v>1</v>
      </c>
      <c r="E30">
        <v>0.25169976216216217</v>
      </c>
      <c r="F30">
        <v>5</v>
      </c>
      <c r="G30">
        <v>3</v>
      </c>
      <c r="H30">
        <v>3</v>
      </c>
    </row>
    <row r="31" spans="1:8" x14ac:dyDescent="0.25">
      <c r="A31" t="s">
        <v>14</v>
      </c>
      <c r="B31">
        <v>2</v>
      </c>
      <c r="C31" t="s">
        <v>349</v>
      </c>
      <c r="D31">
        <v>2</v>
      </c>
      <c r="E31">
        <v>0.21821537723577236</v>
      </c>
      <c r="F31">
        <v>2</v>
      </c>
      <c r="G31">
        <v>2</v>
      </c>
      <c r="H31">
        <v>3</v>
      </c>
    </row>
    <row r="32" spans="1:8" x14ac:dyDescent="0.25">
      <c r="A32" t="s">
        <v>14</v>
      </c>
      <c r="B32">
        <v>19</v>
      </c>
      <c r="C32" t="s">
        <v>360</v>
      </c>
      <c r="D32">
        <v>19</v>
      </c>
      <c r="E32">
        <v>0.53170527410412438</v>
      </c>
      <c r="F32">
        <v>5</v>
      </c>
      <c r="G32">
        <v>2</v>
      </c>
      <c r="H32">
        <v>5</v>
      </c>
    </row>
    <row r="33" spans="1:8" x14ac:dyDescent="0.25">
      <c r="A33" t="s">
        <v>14</v>
      </c>
      <c r="B33">
        <v>114</v>
      </c>
      <c r="C33" t="s">
        <v>364</v>
      </c>
      <c r="D33">
        <v>114</v>
      </c>
      <c r="E33">
        <v>0.33786443767900931</v>
      </c>
      <c r="F33">
        <v>5</v>
      </c>
      <c r="G33">
        <v>4</v>
      </c>
      <c r="H33">
        <v>2</v>
      </c>
    </row>
    <row r="34" spans="1:8" x14ac:dyDescent="0.25">
      <c r="A34" t="s">
        <v>14</v>
      </c>
      <c r="B34">
        <v>3</v>
      </c>
      <c r="C34" t="s">
        <v>372</v>
      </c>
      <c r="D34">
        <v>3</v>
      </c>
      <c r="E34">
        <v>0.55217878714044</v>
      </c>
      <c r="F34">
        <v>4</v>
      </c>
      <c r="G34">
        <v>2</v>
      </c>
      <c r="H34">
        <v>5</v>
      </c>
    </row>
    <row r="35" spans="1:8" x14ac:dyDescent="0.25">
      <c r="A35" t="s">
        <v>14</v>
      </c>
      <c r="B35">
        <v>88</v>
      </c>
      <c r="C35" t="s">
        <v>375</v>
      </c>
      <c r="D35">
        <v>88</v>
      </c>
      <c r="E35">
        <v>0.22189383333333335</v>
      </c>
      <c r="F35">
        <v>4</v>
      </c>
      <c r="G35">
        <v>3</v>
      </c>
      <c r="H35">
        <v>2</v>
      </c>
    </row>
    <row r="36" spans="1:8" x14ac:dyDescent="0.25">
      <c r="A36" t="s">
        <v>14</v>
      </c>
      <c r="B36">
        <v>129</v>
      </c>
      <c r="C36" t="s">
        <v>387</v>
      </c>
      <c r="D36">
        <v>129</v>
      </c>
      <c r="E36">
        <v>0.94937714225899317</v>
      </c>
      <c r="F36">
        <v>5</v>
      </c>
      <c r="G36">
        <v>5</v>
      </c>
      <c r="H36">
        <v>5</v>
      </c>
    </row>
    <row r="37" spans="1:8" x14ac:dyDescent="0.25">
      <c r="A37" t="s">
        <v>14</v>
      </c>
      <c r="B37">
        <v>4</v>
      </c>
      <c r="C37" t="s">
        <v>389</v>
      </c>
      <c r="D37">
        <v>4</v>
      </c>
      <c r="E37">
        <v>0.22469325806451615</v>
      </c>
      <c r="F37">
        <v>3</v>
      </c>
      <c r="G37">
        <v>2</v>
      </c>
      <c r="H37">
        <v>3</v>
      </c>
    </row>
    <row r="38" spans="1:8" x14ac:dyDescent="0.25">
      <c r="A38" t="s">
        <v>14</v>
      </c>
      <c r="B38">
        <v>243</v>
      </c>
      <c r="C38" t="s">
        <v>394</v>
      </c>
      <c r="D38">
        <v>243</v>
      </c>
      <c r="E38">
        <v>0.79748764977504616</v>
      </c>
      <c r="F38">
        <v>5</v>
      </c>
      <c r="G38">
        <v>4</v>
      </c>
      <c r="H38">
        <v>5</v>
      </c>
    </row>
    <row r="39" spans="1:8" x14ac:dyDescent="0.25">
      <c r="A39" t="s">
        <v>14</v>
      </c>
      <c r="B39">
        <v>244</v>
      </c>
      <c r="C39" t="s">
        <v>403</v>
      </c>
      <c r="D39">
        <v>244</v>
      </c>
      <c r="E39">
        <v>0.79901207895771886</v>
      </c>
      <c r="F39">
        <v>5</v>
      </c>
      <c r="G39">
        <v>5</v>
      </c>
      <c r="H39">
        <v>5</v>
      </c>
    </row>
    <row r="40" spans="1:8" x14ac:dyDescent="0.25">
      <c r="A40" t="s">
        <v>14</v>
      </c>
      <c r="B40">
        <v>131</v>
      </c>
      <c r="C40" t="s">
        <v>407</v>
      </c>
      <c r="D40">
        <v>131</v>
      </c>
      <c r="E40">
        <v>0.27519159666666665</v>
      </c>
      <c r="F40">
        <v>2</v>
      </c>
      <c r="G40">
        <v>2</v>
      </c>
      <c r="H40">
        <v>4</v>
      </c>
    </row>
    <row r="41" spans="1:8" x14ac:dyDescent="0.25">
      <c r="A41" t="s">
        <v>14</v>
      </c>
      <c r="B41">
        <v>5</v>
      </c>
      <c r="C41" t="s">
        <v>410</v>
      </c>
      <c r="D41">
        <v>5</v>
      </c>
      <c r="E41">
        <v>0.44654292117794486</v>
      </c>
      <c r="F41">
        <v>5</v>
      </c>
      <c r="G41">
        <v>1</v>
      </c>
      <c r="H41">
        <v>5</v>
      </c>
    </row>
    <row r="42" spans="1:8" x14ac:dyDescent="0.25">
      <c r="A42" t="s">
        <v>14</v>
      </c>
      <c r="B42">
        <v>130</v>
      </c>
      <c r="C42" t="s">
        <v>415</v>
      </c>
      <c r="D42">
        <v>130</v>
      </c>
      <c r="E42">
        <v>0.36737011091964905</v>
      </c>
      <c r="F42">
        <v>5</v>
      </c>
      <c r="G42">
        <v>4</v>
      </c>
      <c r="H42">
        <v>4</v>
      </c>
    </row>
    <row r="43" spans="1:8" x14ac:dyDescent="0.25">
      <c r="A43" t="s">
        <v>14</v>
      </c>
      <c r="B43">
        <v>6</v>
      </c>
      <c r="C43" t="s">
        <v>421</v>
      </c>
      <c r="D43">
        <v>6</v>
      </c>
      <c r="E43">
        <v>0.37828489999999998</v>
      </c>
      <c r="F43">
        <v>5</v>
      </c>
      <c r="G43">
        <v>3</v>
      </c>
      <c r="H43">
        <v>3</v>
      </c>
    </row>
    <row r="44" spans="1:8" x14ac:dyDescent="0.25">
      <c r="A44" t="s">
        <v>14</v>
      </c>
      <c r="B44">
        <v>132</v>
      </c>
      <c r="C44" t="s">
        <v>425</v>
      </c>
      <c r="D44">
        <v>132</v>
      </c>
      <c r="E44">
        <v>0.18881414615384615</v>
      </c>
      <c r="F44">
        <v>4</v>
      </c>
      <c r="G44">
        <v>4</v>
      </c>
      <c r="H44">
        <v>2</v>
      </c>
    </row>
    <row r="45" spans="1:8" x14ac:dyDescent="0.25">
      <c r="A45" t="s">
        <v>14</v>
      </c>
      <c r="B45">
        <v>133</v>
      </c>
      <c r="C45" t="s">
        <v>435</v>
      </c>
      <c r="D45">
        <v>133</v>
      </c>
      <c r="E45">
        <v>0.21754200000000001</v>
      </c>
      <c r="F45">
        <v>5</v>
      </c>
      <c r="G45">
        <v>2</v>
      </c>
      <c r="H45">
        <v>3</v>
      </c>
    </row>
    <row r="46" spans="1:8" x14ac:dyDescent="0.25">
      <c r="A46" t="s">
        <v>14</v>
      </c>
      <c r="B46">
        <v>93</v>
      </c>
      <c r="C46" t="s">
        <v>439</v>
      </c>
      <c r="D46">
        <v>93</v>
      </c>
      <c r="E46">
        <v>0.24468820000000002</v>
      </c>
      <c r="F46">
        <v>2</v>
      </c>
      <c r="G46">
        <v>2</v>
      </c>
      <c r="H46">
        <v>2</v>
      </c>
    </row>
    <row r="47" spans="1:8" x14ac:dyDescent="0.25">
      <c r="A47" t="s">
        <v>14</v>
      </c>
      <c r="B47">
        <v>94</v>
      </c>
      <c r="C47" t="s">
        <v>442</v>
      </c>
      <c r="D47">
        <v>94</v>
      </c>
      <c r="E47">
        <v>0.50140180000000001</v>
      </c>
      <c r="F47">
        <v>4</v>
      </c>
      <c r="G47">
        <v>5</v>
      </c>
      <c r="H47">
        <v>3</v>
      </c>
    </row>
    <row r="48" spans="1:8" x14ac:dyDescent="0.25">
      <c r="A48" t="s">
        <v>14</v>
      </c>
      <c r="B48">
        <v>95</v>
      </c>
      <c r="C48" t="s">
        <v>445</v>
      </c>
      <c r="D48">
        <v>95</v>
      </c>
      <c r="E48">
        <v>0.40375795952380955</v>
      </c>
      <c r="F48">
        <v>5</v>
      </c>
      <c r="G48">
        <v>3</v>
      </c>
      <c r="H48">
        <v>2</v>
      </c>
    </row>
    <row r="49" spans="1:8" x14ac:dyDescent="0.25">
      <c r="A49" t="s">
        <v>14</v>
      </c>
      <c r="B49">
        <v>96</v>
      </c>
      <c r="C49" t="s">
        <v>451</v>
      </c>
      <c r="D49">
        <v>96</v>
      </c>
      <c r="E49">
        <v>2.5933999999999999E-2</v>
      </c>
      <c r="F49">
        <v>2</v>
      </c>
      <c r="G49">
        <v>2</v>
      </c>
      <c r="H49">
        <v>2</v>
      </c>
    </row>
    <row r="50" spans="1:8" x14ac:dyDescent="0.25">
      <c r="A50" t="s">
        <v>14</v>
      </c>
      <c r="B50">
        <v>97</v>
      </c>
      <c r="C50" t="s">
        <v>454</v>
      </c>
      <c r="D50">
        <v>97</v>
      </c>
      <c r="E50">
        <v>0.1179463</v>
      </c>
      <c r="F50">
        <v>4</v>
      </c>
      <c r="G50">
        <v>2</v>
      </c>
      <c r="H50">
        <v>5</v>
      </c>
    </row>
    <row r="51" spans="1:8" x14ac:dyDescent="0.25">
      <c r="A51" t="s">
        <v>14</v>
      </c>
      <c r="B51">
        <v>136</v>
      </c>
      <c r="C51" t="s">
        <v>457</v>
      </c>
      <c r="D51">
        <v>136</v>
      </c>
      <c r="E51">
        <v>0.17515258333333333</v>
      </c>
      <c r="F51">
        <v>4</v>
      </c>
      <c r="G51">
        <v>3</v>
      </c>
      <c r="H51">
        <v>4</v>
      </c>
    </row>
    <row r="52" spans="1:8" x14ac:dyDescent="0.25">
      <c r="A52" t="s">
        <v>14</v>
      </c>
      <c r="B52">
        <v>98</v>
      </c>
      <c r="C52" t="s">
        <v>460</v>
      </c>
      <c r="D52">
        <v>98</v>
      </c>
      <c r="E52">
        <v>0.3641469761904762</v>
      </c>
      <c r="F52">
        <v>4</v>
      </c>
      <c r="G52">
        <v>4</v>
      </c>
      <c r="H52">
        <v>5</v>
      </c>
    </row>
    <row r="53" spans="1:8" x14ac:dyDescent="0.25">
      <c r="A53" t="s">
        <v>14</v>
      </c>
      <c r="B53">
        <v>134</v>
      </c>
      <c r="C53" t="s">
        <v>463</v>
      </c>
      <c r="D53">
        <v>134</v>
      </c>
      <c r="E53">
        <v>0.59628419313725489</v>
      </c>
      <c r="F53">
        <v>5</v>
      </c>
      <c r="G53">
        <v>5</v>
      </c>
      <c r="H53">
        <v>5</v>
      </c>
    </row>
    <row r="54" spans="1:8" x14ac:dyDescent="0.25">
      <c r="A54" t="s">
        <v>14</v>
      </c>
      <c r="B54">
        <v>137</v>
      </c>
      <c r="C54" t="s">
        <v>467</v>
      </c>
      <c r="D54">
        <v>137</v>
      </c>
      <c r="E54">
        <v>0.4498994685714286</v>
      </c>
      <c r="F54">
        <v>5</v>
      </c>
      <c r="G54">
        <v>5</v>
      </c>
      <c r="H54">
        <v>4</v>
      </c>
    </row>
    <row r="55" spans="1:8" x14ac:dyDescent="0.25">
      <c r="A55" t="s">
        <v>14</v>
      </c>
      <c r="B55">
        <v>139</v>
      </c>
      <c r="C55" t="s">
        <v>473</v>
      </c>
      <c r="D55">
        <v>139</v>
      </c>
      <c r="E55">
        <v>0.78399300000000005</v>
      </c>
      <c r="F55">
        <v>5</v>
      </c>
      <c r="G55">
        <v>4</v>
      </c>
      <c r="H55">
        <v>5</v>
      </c>
    </row>
    <row r="56" spans="1:8" x14ac:dyDescent="0.25">
      <c r="A56" t="s">
        <v>14</v>
      </c>
      <c r="B56">
        <v>135</v>
      </c>
      <c r="C56" t="s">
        <v>477</v>
      </c>
      <c r="D56">
        <v>135</v>
      </c>
      <c r="E56">
        <v>0.28902183759398498</v>
      </c>
      <c r="F56">
        <v>5</v>
      </c>
      <c r="G56">
        <v>3</v>
      </c>
      <c r="H56">
        <v>3</v>
      </c>
    </row>
    <row r="57" spans="1:8" x14ac:dyDescent="0.25">
      <c r="A57" t="s">
        <v>14</v>
      </c>
      <c r="B57">
        <v>91</v>
      </c>
      <c r="C57" t="s">
        <v>480</v>
      </c>
      <c r="D57">
        <v>91</v>
      </c>
      <c r="E57">
        <v>0.65295702192982463</v>
      </c>
      <c r="F57">
        <v>5</v>
      </c>
      <c r="G57">
        <v>5</v>
      </c>
      <c r="H57">
        <v>5</v>
      </c>
    </row>
    <row r="58" spans="1:8" x14ac:dyDescent="0.25">
      <c r="A58" t="s">
        <v>14</v>
      </c>
      <c r="B58">
        <v>148</v>
      </c>
      <c r="C58" t="s">
        <v>484</v>
      </c>
      <c r="D58">
        <v>148</v>
      </c>
      <c r="E58">
        <v>0.68256608933333329</v>
      </c>
      <c r="F58">
        <v>5</v>
      </c>
      <c r="G58">
        <v>5</v>
      </c>
      <c r="H58">
        <v>5</v>
      </c>
    </row>
    <row r="59" spans="1:8" x14ac:dyDescent="0.25">
      <c r="A59" t="s">
        <v>14</v>
      </c>
      <c r="B59">
        <v>149</v>
      </c>
      <c r="C59" t="s">
        <v>494</v>
      </c>
      <c r="D59">
        <v>149</v>
      </c>
      <c r="E59">
        <v>0.38818170263157897</v>
      </c>
      <c r="F59">
        <v>4</v>
      </c>
      <c r="G59">
        <v>3</v>
      </c>
      <c r="H59">
        <v>4</v>
      </c>
    </row>
    <row r="60" spans="1:8" x14ac:dyDescent="0.25">
      <c r="A60" t="s">
        <v>14</v>
      </c>
      <c r="B60">
        <v>92</v>
      </c>
      <c r="C60" t="s">
        <v>498</v>
      </c>
      <c r="D60">
        <v>92</v>
      </c>
      <c r="E60">
        <v>0.33394725493975902</v>
      </c>
      <c r="F60">
        <v>5</v>
      </c>
      <c r="G60">
        <v>2</v>
      </c>
      <c r="H60">
        <v>3</v>
      </c>
    </row>
    <row r="61" spans="1:8" x14ac:dyDescent="0.25">
      <c r="A61" t="s">
        <v>14</v>
      </c>
      <c r="B61">
        <v>82</v>
      </c>
      <c r="C61" t="s">
        <v>526</v>
      </c>
      <c r="D61">
        <v>82</v>
      </c>
      <c r="E61">
        <v>0.43643768518518522</v>
      </c>
      <c r="F61">
        <v>3</v>
      </c>
      <c r="G61">
        <v>4</v>
      </c>
      <c r="H61">
        <v>5</v>
      </c>
    </row>
    <row r="62" spans="1:8" x14ac:dyDescent="0.25">
      <c r="A62" t="s">
        <v>14</v>
      </c>
      <c r="B62">
        <v>7</v>
      </c>
      <c r="C62" t="s">
        <v>539</v>
      </c>
      <c r="D62">
        <v>7</v>
      </c>
      <c r="E62">
        <v>0.64521611705882354</v>
      </c>
      <c r="F62">
        <v>5</v>
      </c>
      <c r="G62">
        <v>3</v>
      </c>
      <c r="H62">
        <v>5</v>
      </c>
    </row>
    <row r="63" spans="1:8" x14ac:dyDescent="0.25">
      <c r="A63" t="s">
        <v>14</v>
      </c>
      <c r="B63">
        <v>150</v>
      </c>
      <c r="C63" t="s">
        <v>631</v>
      </c>
      <c r="D63">
        <v>150</v>
      </c>
      <c r="E63">
        <v>0.71774045424430644</v>
      </c>
      <c r="F63">
        <v>5</v>
      </c>
      <c r="G63">
        <v>4</v>
      </c>
      <c r="H63">
        <v>5</v>
      </c>
    </row>
    <row r="64" spans="1:8" x14ac:dyDescent="0.25">
      <c r="A64" t="s">
        <v>14</v>
      </c>
      <c r="B64">
        <v>151</v>
      </c>
      <c r="C64" t="s">
        <v>637</v>
      </c>
      <c r="D64">
        <v>151</v>
      </c>
      <c r="E64">
        <v>0.439147366758394</v>
      </c>
      <c r="F64">
        <v>2</v>
      </c>
      <c r="G64">
        <v>3</v>
      </c>
      <c r="H64">
        <v>5</v>
      </c>
    </row>
    <row r="65" spans="1:8" x14ac:dyDescent="0.25">
      <c r="A65" t="s">
        <v>14</v>
      </c>
      <c r="B65">
        <v>315</v>
      </c>
      <c r="C65" t="s">
        <v>644</v>
      </c>
      <c r="D65">
        <v>315</v>
      </c>
      <c r="E65">
        <v>0.60834551714285723</v>
      </c>
      <c r="F65">
        <v>3</v>
      </c>
      <c r="G65">
        <v>3</v>
      </c>
      <c r="H65">
        <v>4</v>
      </c>
    </row>
    <row r="66" spans="1:8" x14ac:dyDescent="0.25">
      <c r="A66" t="s">
        <v>14</v>
      </c>
      <c r="B66">
        <v>317</v>
      </c>
      <c r="C66" t="s">
        <v>651</v>
      </c>
      <c r="D66">
        <v>317</v>
      </c>
      <c r="E66">
        <v>0.41056977139959433</v>
      </c>
      <c r="F66">
        <v>1</v>
      </c>
      <c r="G66">
        <v>1</v>
      </c>
      <c r="H66">
        <v>1</v>
      </c>
    </row>
    <row r="67" spans="1:8" x14ac:dyDescent="0.25">
      <c r="A67" t="s">
        <v>14</v>
      </c>
      <c r="B67">
        <v>152</v>
      </c>
      <c r="C67" t="s">
        <v>654</v>
      </c>
      <c r="D67">
        <v>152</v>
      </c>
      <c r="E67">
        <v>0.76966204155283968</v>
      </c>
      <c r="F67">
        <v>5</v>
      </c>
      <c r="G67">
        <v>5</v>
      </c>
      <c r="H67">
        <v>5</v>
      </c>
    </row>
    <row r="68" spans="1:8" x14ac:dyDescent="0.25">
      <c r="A68" t="s">
        <v>14</v>
      </c>
      <c r="B68">
        <v>153</v>
      </c>
      <c r="C68" t="s">
        <v>666</v>
      </c>
      <c r="D68">
        <v>153</v>
      </c>
      <c r="E68">
        <v>0.41936072142857145</v>
      </c>
      <c r="F68">
        <v>3</v>
      </c>
      <c r="G68">
        <v>4</v>
      </c>
      <c r="H68">
        <v>4</v>
      </c>
    </row>
    <row r="69" spans="1:8" x14ac:dyDescent="0.25">
      <c r="A69" t="s">
        <v>14</v>
      </c>
      <c r="B69">
        <v>156</v>
      </c>
      <c r="C69" t="s">
        <v>676</v>
      </c>
      <c r="D69">
        <v>156</v>
      </c>
      <c r="E69">
        <v>0.67464603464423911</v>
      </c>
      <c r="F69">
        <v>5</v>
      </c>
      <c r="G69">
        <v>4</v>
      </c>
      <c r="H69">
        <v>5</v>
      </c>
    </row>
    <row r="70" spans="1:8" x14ac:dyDescent="0.25">
      <c r="A70" t="s">
        <v>14</v>
      </c>
      <c r="B70">
        <v>157</v>
      </c>
      <c r="C70" t="s">
        <v>680</v>
      </c>
      <c r="D70">
        <v>157</v>
      </c>
      <c r="E70">
        <v>0.58740324261375665</v>
      </c>
      <c r="F70">
        <v>4</v>
      </c>
      <c r="G70">
        <v>2</v>
      </c>
      <c r="H70">
        <v>5</v>
      </c>
    </row>
    <row r="71" spans="1:8" x14ac:dyDescent="0.25">
      <c r="A71" t="s">
        <v>14</v>
      </c>
      <c r="B71">
        <v>159</v>
      </c>
      <c r="C71" t="s">
        <v>686</v>
      </c>
      <c r="D71">
        <v>159</v>
      </c>
      <c r="E71">
        <v>0.38462950000000001</v>
      </c>
      <c r="F71">
        <v>2</v>
      </c>
      <c r="G71">
        <v>3</v>
      </c>
      <c r="H71">
        <v>4</v>
      </c>
    </row>
    <row r="72" spans="1:8" x14ac:dyDescent="0.25">
      <c r="A72" t="s">
        <v>14</v>
      </c>
      <c r="B72">
        <v>154</v>
      </c>
      <c r="C72" t="s">
        <v>688</v>
      </c>
      <c r="D72">
        <v>154</v>
      </c>
      <c r="E72">
        <v>0.40635191672022958</v>
      </c>
      <c r="F72">
        <v>5</v>
      </c>
      <c r="G72">
        <v>3</v>
      </c>
      <c r="H72">
        <v>5</v>
      </c>
    </row>
    <row r="73" spans="1:8" x14ac:dyDescent="0.25">
      <c r="A73" t="s">
        <v>14</v>
      </c>
      <c r="B73">
        <v>155</v>
      </c>
      <c r="C73" t="s">
        <v>694</v>
      </c>
      <c r="D73">
        <v>155</v>
      </c>
      <c r="E73">
        <v>0.48874584142342342</v>
      </c>
      <c r="F73">
        <v>2</v>
      </c>
      <c r="G73">
        <v>2</v>
      </c>
      <c r="H73">
        <v>5</v>
      </c>
    </row>
    <row r="74" spans="1:8" x14ac:dyDescent="0.25">
      <c r="A74" t="s">
        <v>14</v>
      </c>
      <c r="B74">
        <v>126</v>
      </c>
      <c r="C74" t="s">
        <v>702</v>
      </c>
      <c r="D74">
        <v>126</v>
      </c>
      <c r="E74">
        <v>0.75251600000000007</v>
      </c>
      <c r="F74">
        <v>5</v>
      </c>
      <c r="G74">
        <v>5</v>
      </c>
      <c r="H74">
        <v>5</v>
      </c>
    </row>
    <row r="75" spans="1:8" x14ac:dyDescent="0.25">
      <c r="A75" t="s">
        <v>14</v>
      </c>
      <c r="B75">
        <v>238</v>
      </c>
      <c r="C75" t="s">
        <v>721</v>
      </c>
      <c r="D75">
        <v>238</v>
      </c>
      <c r="E75">
        <v>9.7021750000000004E-2</v>
      </c>
      <c r="F75">
        <v>5</v>
      </c>
      <c r="G75">
        <v>1</v>
      </c>
      <c r="H75">
        <v>1</v>
      </c>
    </row>
    <row r="76" spans="1:8" x14ac:dyDescent="0.25">
      <c r="A76" t="s">
        <v>14</v>
      </c>
      <c r="B76">
        <v>160</v>
      </c>
      <c r="C76" t="s">
        <v>724</v>
      </c>
      <c r="D76">
        <v>160</v>
      </c>
      <c r="E76">
        <v>0.45202702346938778</v>
      </c>
      <c r="F76">
        <v>5</v>
      </c>
      <c r="G76">
        <v>5</v>
      </c>
      <c r="H76">
        <v>5</v>
      </c>
    </row>
    <row r="77" spans="1:8" x14ac:dyDescent="0.25">
      <c r="A77" t="s">
        <v>14</v>
      </c>
      <c r="B77">
        <v>161</v>
      </c>
      <c r="C77" t="s">
        <v>727</v>
      </c>
      <c r="D77">
        <v>161</v>
      </c>
      <c r="E77">
        <v>0.75416668571428569</v>
      </c>
      <c r="F77">
        <v>5</v>
      </c>
      <c r="G77">
        <v>5</v>
      </c>
      <c r="H77">
        <v>5</v>
      </c>
    </row>
    <row r="78" spans="1:8" x14ac:dyDescent="0.25">
      <c r="A78" t="s">
        <v>14</v>
      </c>
      <c r="B78">
        <v>143</v>
      </c>
      <c r="C78" t="s">
        <v>731</v>
      </c>
      <c r="D78">
        <v>143</v>
      </c>
      <c r="E78">
        <v>0.26762730000000001</v>
      </c>
      <c r="F78">
        <v>3</v>
      </c>
      <c r="G78">
        <v>3</v>
      </c>
      <c r="H78">
        <v>3</v>
      </c>
    </row>
    <row r="79" spans="1:8" x14ac:dyDescent="0.25">
      <c r="A79" t="s">
        <v>14</v>
      </c>
      <c r="B79">
        <v>162</v>
      </c>
      <c r="C79" t="s">
        <v>735</v>
      </c>
      <c r="D79">
        <v>162</v>
      </c>
      <c r="E79">
        <v>0.38791033788039658</v>
      </c>
      <c r="F79">
        <v>5</v>
      </c>
      <c r="G79">
        <v>3</v>
      </c>
      <c r="H79">
        <v>3</v>
      </c>
    </row>
    <row r="80" spans="1:8" x14ac:dyDescent="0.25">
      <c r="A80" t="s">
        <v>14</v>
      </c>
      <c r="B80">
        <v>163</v>
      </c>
      <c r="C80" t="s">
        <v>738</v>
      </c>
      <c r="D80">
        <v>163</v>
      </c>
      <c r="E80">
        <v>0.89659666167313234</v>
      </c>
      <c r="F80">
        <v>5</v>
      </c>
      <c r="G80">
        <v>5</v>
      </c>
      <c r="H80">
        <v>5</v>
      </c>
    </row>
    <row r="81" spans="1:8" x14ac:dyDescent="0.25">
      <c r="A81" t="s">
        <v>14</v>
      </c>
      <c r="B81">
        <v>8</v>
      </c>
      <c r="C81" t="s">
        <v>742</v>
      </c>
      <c r="D81">
        <v>8</v>
      </c>
      <c r="E81">
        <v>0.53211701428571434</v>
      </c>
      <c r="F81">
        <v>3</v>
      </c>
      <c r="G81">
        <v>3</v>
      </c>
      <c r="H81">
        <v>3</v>
      </c>
    </row>
    <row r="82" spans="1:8" x14ac:dyDescent="0.25">
      <c r="A82" t="s">
        <v>14</v>
      </c>
      <c r="B82">
        <v>164</v>
      </c>
      <c r="C82" t="s">
        <v>746</v>
      </c>
      <c r="D82">
        <v>164</v>
      </c>
      <c r="E82">
        <v>0.72513966934540885</v>
      </c>
      <c r="F82">
        <v>5</v>
      </c>
      <c r="G82">
        <v>5</v>
      </c>
      <c r="H82">
        <v>5</v>
      </c>
    </row>
    <row r="83" spans="1:8" x14ac:dyDescent="0.25">
      <c r="A83" t="s">
        <v>14</v>
      </c>
      <c r="B83">
        <v>9</v>
      </c>
      <c r="C83" t="s">
        <v>754</v>
      </c>
      <c r="D83">
        <v>9</v>
      </c>
      <c r="E83">
        <v>0.36734337889125801</v>
      </c>
      <c r="F83">
        <v>3</v>
      </c>
      <c r="G83">
        <v>2</v>
      </c>
      <c r="H83">
        <v>3</v>
      </c>
    </row>
    <row r="84" spans="1:8" x14ac:dyDescent="0.25">
      <c r="A84" t="s">
        <v>14</v>
      </c>
      <c r="B84">
        <v>169</v>
      </c>
      <c r="C84" t="s">
        <v>758</v>
      </c>
      <c r="D84">
        <v>169</v>
      </c>
      <c r="E84">
        <v>0.77237251466666668</v>
      </c>
      <c r="F84">
        <v>5</v>
      </c>
      <c r="G84">
        <v>5</v>
      </c>
      <c r="H84">
        <v>5</v>
      </c>
    </row>
    <row r="85" spans="1:8" x14ac:dyDescent="0.25">
      <c r="A85" t="s">
        <v>14</v>
      </c>
      <c r="B85">
        <v>170</v>
      </c>
      <c r="C85" t="s">
        <v>762</v>
      </c>
      <c r="D85">
        <v>170</v>
      </c>
      <c r="E85">
        <v>0.67995498998514259</v>
      </c>
      <c r="F85">
        <v>5</v>
      </c>
      <c r="G85">
        <v>5</v>
      </c>
      <c r="H85">
        <v>5</v>
      </c>
    </row>
    <row r="86" spans="1:8" x14ac:dyDescent="0.25">
      <c r="A86" t="s">
        <v>14</v>
      </c>
      <c r="B86">
        <v>166</v>
      </c>
      <c r="C86" t="s">
        <v>766</v>
      </c>
      <c r="D86">
        <v>166</v>
      </c>
      <c r="E86">
        <v>0.44407960689655174</v>
      </c>
      <c r="F86">
        <v>5</v>
      </c>
      <c r="G86">
        <v>2</v>
      </c>
      <c r="H86">
        <v>5</v>
      </c>
    </row>
    <row r="87" spans="1:8" x14ac:dyDescent="0.25">
      <c r="A87" t="s">
        <v>14</v>
      </c>
      <c r="B87">
        <v>10</v>
      </c>
      <c r="C87" t="s">
        <v>770</v>
      </c>
      <c r="D87">
        <v>10</v>
      </c>
      <c r="E87">
        <v>0.47037129</v>
      </c>
      <c r="F87">
        <v>5</v>
      </c>
      <c r="G87">
        <v>3</v>
      </c>
      <c r="H87">
        <v>5</v>
      </c>
    </row>
    <row r="88" spans="1:8" x14ac:dyDescent="0.25">
      <c r="A88" t="s">
        <v>14</v>
      </c>
      <c r="B88">
        <v>167</v>
      </c>
      <c r="C88" t="s">
        <v>775</v>
      </c>
      <c r="D88">
        <v>167</v>
      </c>
      <c r="E88">
        <v>0.78791385000000003</v>
      </c>
      <c r="F88">
        <v>5</v>
      </c>
      <c r="G88">
        <v>4</v>
      </c>
      <c r="H88">
        <v>5</v>
      </c>
    </row>
    <row r="89" spans="1:8" x14ac:dyDescent="0.25">
      <c r="A89" t="s">
        <v>14</v>
      </c>
      <c r="B89">
        <v>168</v>
      </c>
      <c r="C89" t="s">
        <v>781</v>
      </c>
      <c r="D89">
        <v>168</v>
      </c>
      <c r="E89">
        <v>0.48680898666666667</v>
      </c>
      <c r="F89">
        <v>5</v>
      </c>
      <c r="G89">
        <v>3</v>
      </c>
      <c r="H89">
        <v>4</v>
      </c>
    </row>
    <row r="90" spans="1:8" x14ac:dyDescent="0.25">
      <c r="A90" t="s">
        <v>14</v>
      </c>
      <c r="B90">
        <v>366</v>
      </c>
      <c r="C90" t="s">
        <v>821</v>
      </c>
      <c r="D90">
        <v>366</v>
      </c>
      <c r="E90">
        <v>0.36155374377777777</v>
      </c>
      <c r="F90">
        <v>2</v>
      </c>
      <c r="G90">
        <v>2</v>
      </c>
      <c r="H90">
        <v>3</v>
      </c>
    </row>
    <row r="91" spans="1:8" x14ac:dyDescent="0.25">
      <c r="A91" t="s">
        <v>14</v>
      </c>
      <c r="B91">
        <v>174</v>
      </c>
      <c r="C91" t="s">
        <v>881</v>
      </c>
      <c r="D91">
        <v>174</v>
      </c>
      <c r="E91">
        <v>0.32311906666666668</v>
      </c>
      <c r="F91">
        <v>5</v>
      </c>
      <c r="G91">
        <v>2</v>
      </c>
      <c r="H91">
        <v>2</v>
      </c>
    </row>
    <row r="92" spans="1:8" x14ac:dyDescent="0.25">
      <c r="A92" t="s">
        <v>14</v>
      </c>
      <c r="B92">
        <v>175</v>
      </c>
      <c r="C92" t="s">
        <v>888</v>
      </c>
      <c r="D92">
        <v>175</v>
      </c>
      <c r="E92">
        <v>0.4904403555555556</v>
      </c>
      <c r="F92">
        <v>5</v>
      </c>
      <c r="G92">
        <v>2</v>
      </c>
      <c r="H92">
        <v>5</v>
      </c>
    </row>
    <row r="93" spans="1:8" x14ac:dyDescent="0.25">
      <c r="A93" t="s">
        <v>14</v>
      </c>
      <c r="B93">
        <v>176</v>
      </c>
      <c r="C93" t="s">
        <v>894</v>
      </c>
      <c r="D93">
        <v>176</v>
      </c>
      <c r="E93">
        <v>0.1098408</v>
      </c>
      <c r="F93">
        <v>2</v>
      </c>
      <c r="G93">
        <v>2</v>
      </c>
      <c r="H93">
        <v>2</v>
      </c>
    </row>
    <row r="94" spans="1:8" x14ac:dyDescent="0.25">
      <c r="A94" t="s">
        <v>14</v>
      </c>
      <c r="B94">
        <v>177</v>
      </c>
      <c r="C94" t="s">
        <v>899</v>
      </c>
      <c r="D94">
        <v>177</v>
      </c>
      <c r="E94">
        <v>0.40731536666666668</v>
      </c>
      <c r="F94">
        <v>2</v>
      </c>
      <c r="G94">
        <v>2</v>
      </c>
      <c r="H94">
        <v>5</v>
      </c>
    </row>
    <row r="95" spans="1:8" x14ac:dyDescent="0.25">
      <c r="A95" t="s">
        <v>14</v>
      </c>
      <c r="B95">
        <v>178</v>
      </c>
      <c r="C95" t="s">
        <v>906</v>
      </c>
      <c r="D95">
        <v>178</v>
      </c>
      <c r="E95">
        <v>0.5904133603870968</v>
      </c>
      <c r="F95">
        <v>5</v>
      </c>
      <c r="G95">
        <v>3</v>
      </c>
      <c r="H95">
        <v>5</v>
      </c>
    </row>
    <row r="96" spans="1:8" x14ac:dyDescent="0.25">
      <c r="A96" t="s">
        <v>14</v>
      </c>
      <c r="B96">
        <v>179</v>
      </c>
      <c r="C96" t="s">
        <v>909</v>
      </c>
      <c r="D96">
        <v>179</v>
      </c>
      <c r="E96">
        <v>0.41963565000000003</v>
      </c>
      <c r="F96">
        <v>2</v>
      </c>
      <c r="G96">
        <v>2</v>
      </c>
      <c r="H96">
        <v>5</v>
      </c>
    </row>
    <row r="97" spans="1:8" x14ac:dyDescent="0.25">
      <c r="A97" t="s">
        <v>14</v>
      </c>
      <c r="B97">
        <v>180</v>
      </c>
      <c r="C97" t="s">
        <v>916</v>
      </c>
      <c r="D97">
        <v>180</v>
      </c>
      <c r="E97">
        <v>0.54041754285714283</v>
      </c>
      <c r="F97">
        <v>5</v>
      </c>
      <c r="G97">
        <v>2</v>
      </c>
      <c r="H97">
        <v>5</v>
      </c>
    </row>
    <row r="98" spans="1:8" x14ac:dyDescent="0.25">
      <c r="A98" t="s">
        <v>14</v>
      </c>
      <c r="B98">
        <v>182</v>
      </c>
      <c r="C98" t="s">
        <v>925</v>
      </c>
      <c r="D98">
        <v>182</v>
      </c>
      <c r="E98">
        <v>0.85213565344827591</v>
      </c>
      <c r="F98">
        <v>5</v>
      </c>
      <c r="G98">
        <v>3</v>
      </c>
      <c r="H98">
        <v>5</v>
      </c>
    </row>
    <row r="99" spans="1:8" x14ac:dyDescent="0.25">
      <c r="A99" t="s">
        <v>14</v>
      </c>
      <c r="B99">
        <v>184</v>
      </c>
      <c r="C99" t="s">
        <v>928</v>
      </c>
      <c r="D99">
        <v>184</v>
      </c>
      <c r="E99">
        <v>0.33703696666666666</v>
      </c>
      <c r="F99">
        <v>4</v>
      </c>
      <c r="G99">
        <v>2</v>
      </c>
      <c r="H99">
        <v>2</v>
      </c>
    </row>
    <row r="100" spans="1:8" x14ac:dyDescent="0.25">
      <c r="A100" t="s">
        <v>14</v>
      </c>
      <c r="B100">
        <v>185</v>
      </c>
      <c r="C100" t="s">
        <v>936</v>
      </c>
      <c r="D100">
        <v>185</v>
      </c>
      <c r="E100">
        <v>0.31309181666666669</v>
      </c>
      <c r="F100">
        <v>5</v>
      </c>
      <c r="G100">
        <v>2</v>
      </c>
      <c r="H100">
        <v>2</v>
      </c>
    </row>
    <row r="101" spans="1:8" x14ac:dyDescent="0.25">
      <c r="A101" t="s">
        <v>14</v>
      </c>
      <c r="B101">
        <v>186</v>
      </c>
      <c r="C101" t="s">
        <v>939</v>
      </c>
      <c r="D101">
        <v>186</v>
      </c>
      <c r="E101">
        <v>0.12905127714285713</v>
      </c>
      <c r="F101">
        <v>2</v>
      </c>
      <c r="G101">
        <v>2</v>
      </c>
      <c r="H101">
        <v>2</v>
      </c>
    </row>
    <row r="102" spans="1:8" x14ac:dyDescent="0.25">
      <c r="A102" t="s">
        <v>14</v>
      </c>
      <c r="B102">
        <v>188</v>
      </c>
      <c r="C102" t="s">
        <v>944</v>
      </c>
      <c r="D102">
        <v>188</v>
      </c>
      <c r="E102">
        <v>0.41748513300492612</v>
      </c>
      <c r="F102">
        <v>4</v>
      </c>
      <c r="G102">
        <v>2</v>
      </c>
      <c r="H102">
        <v>3</v>
      </c>
    </row>
    <row r="103" spans="1:8" x14ac:dyDescent="0.25">
      <c r="A103" t="s">
        <v>14</v>
      </c>
      <c r="B103">
        <v>187</v>
      </c>
      <c r="C103" t="s">
        <v>949</v>
      </c>
      <c r="D103">
        <v>187</v>
      </c>
      <c r="E103">
        <v>0.67357884255319145</v>
      </c>
      <c r="F103">
        <v>4</v>
      </c>
      <c r="G103">
        <v>2</v>
      </c>
      <c r="H103">
        <v>5</v>
      </c>
    </row>
    <row r="104" spans="1:8" x14ac:dyDescent="0.25">
      <c r="A104" t="s">
        <v>14</v>
      </c>
      <c r="B104">
        <v>189</v>
      </c>
      <c r="C104" t="s">
        <v>954</v>
      </c>
      <c r="D104">
        <v>189</v>
      </c>
      <c r="E104">
        <v>0.25304014285714288</v>
      </c>
      <c r="F104">
        <v>4</v>
      </c>
      <c r="G104">
        <v>2</v>
      </c>
      <c r="H104">
        <v>2</v>
      </c>
    </row>
    <row r="105" spans="1:8" x14ac:dyDescent="0.25">
      <c r="A105" t="s">
        <v>14</v>
      </c>
      <c r="B105">
        <v>190</v>
      </c>
      <c r="C105" t="s">
        <v>959</v>
      </c>
      <c r="D105">
        <v>190</v>
      </c>
      <c r="E105">
        <v>0.55842352213355406</v>
      </c>
      <c r="F105">
        <v>2</v>
      </c>
      <c r="G105">
        <v>2</v>
      </c>
      <c r="H105">
        <v>5</v>
      </c>
    </row>
    <row r="106" spans="1:8" x14ac:dyDescent="0.25">
      <c r="A106" t="s">
        <v>14</v>
      </c>
      <c r="B106">
        <v>318</v>
      </c>
      <c r="C106" t="s">
        <v>1131</v>
      </c>
      <c r="D106">
        <v>318</v>
      </c>
      <c r="E106">
        <v>0.50340406843754015</v>
      </c>
      <c r="F106">
        <v>5</v>
      </c>
      <c r="G106">
        <v>2</v>
      </c>
      <c r="H106">
        <v>4</v>
      </c>
    </row>
    <row r="107" spans="1:8" x14ac:dyDescent="0.25">
      <c r="A107" t="s">
        <v>14</v>
      </c>
      <c r="B107">
        <v>209</v>
      </c>
      <c r="C107" t="s">
        <v>1187</v>
      </c>
      <c r="D107">
        <v>209</v>
      </c>
      <c r="E107">
        <v>0.55146212068965517</v>
      </c>
      <c r="F107">
        <v>5</v>
      </c>
      <c r="G107">
        <v>5</v>
      </c>
      <c r="H107">
        <v>5</v>
      </c>
    </row>
    <row r="108" spans="1:8" x14ac:dyDescent="0.25">
      <c r="A108" t="s">
        <v>14</v>
      </c>
      <c r="B108">
        <v>211</v>
      </c>
      <c r="C108" t="s">
        <v>1300</v>
      </c>
      <c r="D108">
        <v>211</v>
      </c>
      <c r="E108">
        <v>0.83607361000000002</v>
      </c>
      <c r="F108">
        <v>5</v>
      </c>
      <c r="G108">
        <v>4</v>
      </c>
      <c r="H108">
        <v>5</v>
      </c>
    </row>
    <row r="109" spans="1:8" x14ac:dyDescent="0.25">
      <c r="A109" t="s">
        <v>14</v>
      </c>
      <c r="B109">
        <v>81</v>
      </c>
      <c r="C109" t="s">
        <v>1307</v>
      </c>
      <c r="D109">
        <v>81</v>
      </c>
      <c r="E109">
        <v>0.4058264690476191</v>
      </c>
      <c r="F109">
        <v>3</v>
      </c>
      <c r="G109">
        <v>3</v>
      </c>
      <c r="H109">
        <v>4</v>
      </c>
    </row>
    <row r="110" spans="1:8" x14ac:dyDescent="0.25">
      <c r="A110" t="s">
        <v>14</v>
      </c>
      <c r="B110">
        <v>212</v>
      </c>
      <c r="C110" t="s">
        <v>1335</v>
      </c>
      <c r="D110">
        <v>212</v>
      </c>
      <c r="E110">
        <v>0.28821664285714288</v>
      </c>
      <c r="F110">
        <v>2</v>
      </c>
      <c r="G110">
        <v>2</v>
      </c>
      <c r="H110">
        <v>5</v>
      </c>
    </row>
    <row r="111" spans="1:8" x14ac:dyDescent="0.25">
      <c r="A111" t="s">
        <v>14</v>
      </c>
      <c r="B111">
        <v>85</v>
      </c>
      <c r="C111" t="s">
        <v>1339</v>
      </c>
      <c r="D111">
        <v>85</v>
      </c>
      <c r="E111">
        <v>0.65034920000000007</v>
      </c>
      <c r="F111">
        <v>5</v>
      </c>
      <c r="G111">
        <v>3</v>
      </c>
      <c r="H111">
        <v>5</v>
      </c>
    </row>
    <row r="112" spans="1:8" x14ac:dyDescent="0.25">
      <c r="A112" t="s">
        <v>14</v>
      </c>
      <c r="B112">
        <v>210</v>
      </c>
      <c r="C112" t="s">
        <v>1345</v>
      </c>
      <c r="D112">
        <v>210</v>
      </c>
      <c r="E112">
        <v>0.59326243000000001</v>
      </c>
      <c r="F112">
        <v>3</v>
      </c>
      <c r="G112">
        <v>3</v>
      </c>
      <c r="H112">
        <v>5</v>
      </c>
    </row>
    <row r="113" spans="1:8" x14ac:dyDescent="0.25">
      <c r="A113" t="s">
        <v>14</v>
      </c>
      <c r="B113">
        <v>213</v>
      </c>
      <c r="C113" t="s">
        <v>1384</v>
      </c>
      <c r="D113">
        <v>213</v>
      </c>
      <c r="E113">
        <v>0.1033</v>
      </c>
      <c r="F113">
        <v>2</v>
      </c>
      <c r="G113">
        <v>2</v>
      </c>
      <c r="H113">
        <v>2</v>
      </c>
    </row>
    <row r="114" spans="1:8" x14ac:dyDescent="0.25">
      <c r="A114" t="s">
        <v>14</v>
      </c>
      <c r="B114">
        <v>84</v>
      </c>
      <c r="C114" t="s">
        <v>1397</v>
      </c>
      <c r="D114">
        <v>84</v>
      </c>
      <c r="E114">
        <v>0.32899561428571428</v>
      </c>
      <c r="F114">
        <v>5</v>
      </c>
      <c r="G114">
        <v>5</v>
      </c>
      <c r="H114">
        <v>3</v>
      </c>
    </row>
    <row r="115" spans="1:8" x14ac:dyDescent="0.25">
      <c r="A115" t="s">
        <v>14</v>
      </c>
      <c r="B115">
        <v>83</v>
      </c>
      <c r="C115" t="s">
        <v>1409</v>
      </c>
      <c r="D115">
        <v>83</v>
      </c>
      <c r="E115">
        <v>0.4956012111764706</v>
      </c>
      <c r="F115">
        <v>4</v>
      </c>
      <c r="G115">
        <v>3</v>
      </c>
      <c r="H115">
        <v>3</v>
      </c>
    </row>
    <row r="116" spans="1:8" x14ac:dyDescent="0.25">
      <c r="A116" t="s">
        <v>14</v>
      </c>
      <c r="B116">
        <v>214</v>
      </c>
      <c r="C116" t="s">
        <v>1422</v>
      </c>
      <c r="D116">
        <v>214</v>
      </c>
      <c r="E116">
        <v>0.42499355835543767</v>
      </c>
      <c r="F116">
        <v>4</v>
      </c>
      <c r="G116">
        <v>4</v>
      </c>
      <c r="H116">
        <v>5</v>
      </c>
    </row>
    <row r="117" spans="1:8" x14ac:dyDescent="0.25">
      <c r="A117" t="s">
        <v>14</v>
      </c>
      <c r="B117">
        <v>215</v>
      </c>
      <c r="C117" t="s">
        <v>1428</v>
      </c>
      <c r="D117">
        <v>215</v>
      </c>
      <c r="E117">
        <v>0.64868686847755375</v>
      </c>
      <c r="F117">
        <v>5</v>
      </c>
      <c r="G117">
        <v>3</v>
      </c>
      <c r="H117">
        <v>4</v>
      </c>
    </row>
    <row r="118" spans="1:8" x14ac:dyDescent="0.25">
      <c r="A118" t="s">
        <v>14</v>
      </c>
      <c r="B118">
        <v>216</v>
      </c>
      <c r="C118" t="s">
        <v>1431</v>
      </c>
      <c r="D118">
        <v>216</v>
      </c>
      <c r="E118">
        <v>0.42637884726070463</v>
      </c>
      <c r="F118">
        <v>5</v>
      </c>
      <c r="G118">
        <v>2</v>
      </c>
      <c r="H118">
        <v>5</v>
      </c>
    </row>
    <row r="119" spans="1:8" x14ac:dyDescent="0.25">
      <c r="A119" t="s">
        <v>14</v>
      </c>
      <c r="B119">
        <v>217</v>
      </c>
      <c r="C119" t="s">
        <v>1439</v>
      </c>
      <c r="D119">
        <v>217</v>
      </c>
      <c r="E119">
        <v>0.41838278333333334</v>
      </c>
      <c r="F119">
        <v>4</v>
      </c>
      <c r="G119">
        <v>2</v>
      </c>
      <c r="H119">
        <v>3</v>
      </c>
    </row>
    <row r="120" spans="1:8" x14ac:dyDescent="0.25">
      <c r="A120" t="s">
        <v>14</v>
      </c>
      <c r="B120">
        <v>218</v>
      </c>
      <c r="C120" t="s">
        <v>1444</v>
      </c>
      <c r="D120">
        <v>218</v>
      </c>
      <c r="E120">
        <v>0.37316010555555557</v>
      </c>
      <c r="F120">
        <v>2</v>
      </c>
      <c r="G120">
        <v>2</v>
      </c>
      <c r="H120">
        <v>3</v>
      </c>
    </row>
    <row r="121" spans="1:8" x14ac:dyDescent="0.25">
      <c r="A121" t="s">
        <v>14</v>
      </c>
      <c r="B121">
        <v>220</v>
      </c>
      <c r="C121" t="s">
        <v>1449</v>
      </c>
      <c r="D121">
        <v>220</v>
      </c>
      <c r="E121">
        <v>0.80016666592452834</v>
      </c>
      <c r="F121">
        <v>4</v>
      </c>
      <c r="G121">
        <v>3</v>
      </c>
      <c r="H121">
        <v>5</v>
      </c>
    </row>
    <row r="122" spans="1:8" x14ac:dyDescent="0.25">
      <c r="A122" t="s">
        <v>14</v>
      </c>
      <c r="B122">
        <v>11</v>
      </c>
      <c r="C122" t="s">
        <v>1452</v>
      </c>
      <c r="D122">
        <v>11</v>
      </c>
      <c r="E122">
        <v>0.28691645714285713</v>
      </c>
      <c r="F122">
        <v>2</v>
      </c>
      <c r="G122">
        <v>3</v>
      </c>
      <c r="H122">
        <v>3</v>
      </c>
    </row>
    <row r="123" spans="1:8" x14ac:dyDescent="0.25">
      <c r="A123" t="s">
        <v>14</v>
      </c>
      <c r="B123">
        <v>219</v>
      </c>
      <c r="C123" t="s">
        <v>1457</v>
      </c>
      <c r="D123">
        <v>219</v>
      </c>
      <c r="E123">
        <v>0.54104165925925929</v>
      </c>
      <c r="F123">
        <v>5</v>
      </c>
      <c r="G123">
        <v>2</v>
      </c>
      <c r="H123">
        <v>5</v>
      </c>
    </row>
    <row r="124" spans="1:8" x14ac:dyDescent="0.25">
      <c r="A124" t="s">
        <v>14</v>
      </c>
      <c r="B124">
        <v>12</v>
      </c>
      <c r="C124" t="s">
        <v>1464</v>
      </c>
      <c r="D124">
        <v>12</v>
      </c>
      <c r="E124">
        <v>0.56685403333333328</v>
      </c>
      <c r="F124">
        <v>5</v>
      </c>
      <c r="G124">
        <v>2</v>
      </c>
      <c r="H124">
        <v>5</v>
      </c>
    </row>
    <row r="125" spans="1:8" x14ac:dyDescent="0.25">
      <c r="A125" t="s">
        <v>14</v>
      </c>
      <c r="B125">
        <v>223</v>
      </c>
      <c r="C125" t="s">
        <v>1472</v>
      </c>
      <c r="D125">
        <v>223</v>
      </c>
      <c r="E125">
        <v>0.16942844285714287</v>
      </c>
      <c r="F125">
        <v>2</v>
      </c>
      <c r="G125">
        <v>2</v>
      </c>
      <c r="H125">
        <v>2</v>
      </c>
    </row>
    <row r="126" spans="1:8" x14ac:dyDescent="0.25">
      <c r="A126" t="s">
        <v>14</v>
      </c>
      <c r="B126">
        <v>322</v>
      </c>
      <c r="C126" t="s">
        <v>1474</v>
      </c>
      <c r="D126">
        <v>322</v>
      </c>
      <c r="E126">
        <v>0.63930472142857142</v>
      </c>
      <c r="F126">
        <v>5</v>
      </c>
      <c r="G126">
        <v>5</v>
      </c>
      <c r="H126">
        <v>5</v>
      </c>
    </row>
    <row r="127" spans="1:8" x14ac:dyDescent="0.25">
      <c r="A127" t="s">
        <v>14</v>
      </c>
      <c r="B127">
        <v>334</v>
      </c>
      <c r="C127" t="s">
        <v>1479</v>
      </c>
      <c r="D127">
        <v>334</v>
      </c>
      <c r="E127">
        <v>0.32886559317460318</v>
      </c>
      <c r="F127">
        <v>5</v>
      </c>
      <c r="G127">
        <v>3</v>
      </c>
      <c r="H127">
        <v>5</v>
      </c>
    </row>
    <row r="128" spans="1:8" x14ac:dyDescent="0.25">
      <c r="A128" t="s">
        <v>14</v>
      </c>
      <c r="B128">
        <v>336</v>
      </c>
      <c r="C128" t="s">
        <v>1484</v>
      </c>
      <c r="D128">
        <v>336</v>
      </c>
      <c r="E128">
        <v>0.63593755000000007</v>
      </c>
      <c r="F128">
        <v>3</v>
      </c>
      <c r="G128">
        <v>5</v>
      </c>
      <c r="H128">
        <v>5</v>
      </c>
    </row>
    <row r="129" spans="1:8" x14ac:dyDescent="0.25">
      <c r="A129" t="s">
        <v>14</v>
      </c>
      <c r="B129">
        <v>335</v>
      </c>
      <c r="C129" t="s">
        <v>1489</v>
      </c>
      <c r="D129">
        <v>335</v>
      </c>
      <c r="E129">
        <v>0.50692621666666671</v>
      </c>
      <c r="F129">
        <v>4</v>
      </c>
      <c r="G129">
        <v>3</v>
      </c>
      <c r="H129">
        <v>5</v>
      </c>
    </row>
    <row r="130" spans="1:8" x14ac:dyDescent="0.25">
      <c r="A130" t="s">
        <v>14</v>
      </c>
      <c r="B130">
        <v>364</v>
      </c>
      <c r="C130" t="s">
        <v>1494</v>
      </c>
      <c r="D130">
        <v>364</v>
      </c>
      <c r="E130">
        <v>0.38348310616438358</v>
      </c>
      <c r="F130">
        <v>5</v>
      </c>
      <c r="G130">
        <v>2</v>
      </c>
      <c r="H130">
        <v>4</v>
      </c>
    </row>
    <row r="131" spans="1:8" x14ac:dyDescent="0.25">
      <c r="A131" t="s">
        <v>14</v>
      </c>
      <c r="B131">
        <v>337</v>
      </c>
      <c r="C131" t="s">
        <v>1499</v>
      </c>
      <c r="D131">
        <v>337</v>
      </c>
      <c r="E131">
        <v>0.38087118835341366</v>
      </c>
      <c r="F131">
        <v>2</v>
      </c>
      <c r="G131">
        <v>2</v>
      </c>
      <c r="H131">
        <v>5</v>
      </c>
    </row>
    <row r="132" spans="1:8" x14ac:dyDescent="0.25">
      <c r="A132" t="s">
        <v>14</v>
      </c>
      <c r="B132">
        <v>345</v>
      </c>
      <c r="C132" t="s">
        <v>1502</v>
      </c>
      <c r="D132">
        <v>345</v>
      </c>
      <c r="E132">
        <v>0.47777706400000003</v>
      </c>
      <c r="F132">
        <v>4</v>
      </c>
      <c r="G132">
        <v>3</v>
      </c>
      <c r="H132">
        <v>3</v>
      </c>
    </row>
    <row r="133" spans="1:8" x14ac:dyDescent="0.25">
      <c r="A133" t="s">
        <v>14</v>
      </c>
      <c r="B133">
        <v>362</v>
      </c>
      <c r="C133" t="s">
        <v>1507</v>
      </c>
      <c r="D133">
        <v>362</v>
      </c>
      <c r="E133">
        <v>0.32827085609756096</v>
      </c>
      <c r="F133">
        <v>5</v>
      </c>
      <c r="G133">
        <v>2</v>
      </c>
      <c r="H133">
        <v>4</v>
      </c>
    </row>
    <row r="134" spans="1:8" x14ac:dyDescent="0.25">
      <c r="A134" t="s">
        <v>14</v>
      </c>
      <c r="B134">
        <v>338</v>
      </c>
      <c r="C134" t="s">
        <v>1510</v>
      </c>
      <c r="D134">
        <v>338</v>
      </c>
      <c r="E134">
        <v>0.40586083590355065</v>
      </c>
      <c r="F134">
        <v>4</v>
      </c>
      <c r="G134">
        <v>3</v>
      </c>
      <c r="H134">
        <v>4</v>
      </c>
    </row>
    <row r="135" spans="1:8" x14ac:dyDescent="0.25">
      <c r="A135" t="s">
        <v>14</v>
      </c>
      <c r="B135">
        <v>341</v>
      </c>
      <c r="C135" t="s">
        <v>1519</v>
      </c>
      <c r="D135">
        <v>341</v>
      </c>
      <c r="E135">
        <v>0.13630675754490468</v>
      </c>
      <c r="F135">
        <v>2</v>
      </c>
      <c r="G135">
        <v>2</v>
      </c>
      <c r="H135">
        <v>5</v>
      </c>
    </row>
    <row r="136" spans="1:8" x14ac:dyDescent="0.25">
      <c r="A136" t="s">
        <v>14</v>
      </c>
      <c r="B136">
        <v>354</v>
      </c>
      <c r="C136" t="s">
        <v>1524</v>
      </c>
      <c r="D136">
        <v>354</v>
      </c>
      <c r="E136">
        <v>0.47052380000000005</v>
      </c>
      <c r="F136">
        <v>5</v>
      </c>
      <c r="G136">
        <v>2</v>
      </c>
      <c r="H136">
        <v>5</v>
      </c>
    </row>
    <row r="137" spans="1:8" x14ac:dyDescent="0.25">
      <c r="A137" t="s">
        <v>14</v>
      </c>
      <c r="B137">
        <v>321</v>
      </c>
      <c r="C137" t="s">
        <v>1527</v>
      </c>
      <c r="D137">
        <v>321</v>
      </c>
      <c r="E137">
        <v>0.20829601637426901</v>
      </c>
      <c r="F137">
        <v>2</v>
      </c>
      <c r="G137">
        <v>2</v>
      </c>
      <c r="H137">
        <v>2</v>
      </c>
    </row>
    <row r="138" spans="1:8" x14ac:dyDescent="0.25">
      <c r="A138" t="s">
        <v>14</v>
      </c>
      <c r="B138">
        <v>343</v>
      </c>
      <c r="C138" t="s">
        <v>1530</v>
      </c>
      <c r="D138">
        <v>343</v>
      </c>
      <c r="E138">
        <v>0.25190928385430122</v>
      </c>
      <c r="F138">
        <v>4</v>
      </c>
      <c r="G138">
        <v>2</v>
      </c>
      <c r="H138">
        <v>5</v>
      </c>
    </row>
    <row r="139" spans="1:8" x14ac:dyDescent="0.25">
      <c r="A139" t="s">
        <v>14</v>
      </c>
      <c r="B139">
        <v>342</v>
      </c>
      <c r="C139" t="s">
        <v>1533</v>
      </c>
      <c r="D139">
        <v>342</v>
      </c>
      <c r="E139">
        <v>0.49497590932718893</v>
      </c>
      <c r="F139">
        <v>4</v>
      </c>
      <c r="G139">
        <v>3</v>
      </c>
      <c r="H139">
        <v>5</v>
      </c>
    </row>
    <row r="140" spans="1:8" x14ac:dyDescent="0.25">
      <c r="A140" t="s">
        <v>14</v>
      </c>
      <c r="B140">
        <v>320</v>
      </c>
      <c r="C140" t="s">
        <v>1538</v>
      </c>
      <c r="D140">
        <v>320</v>
      </c>
      <c r="E140">
        <v>0.56023716014917502</v>
      </c>
      <c r="F140">
        <v>5</v>
      </c>
      <c r="G140">
        <v>3</v>
      </c>
      <c r="H140">
        <v>5</v>
      </c>
    </row>
    <row r="141" spans="1:8" x14ac:dyDescent="0.25">
      <c r="A141" t="s">
        <v>14</v>
      </c>
      <c r="B141">
        <v>328</v>
      </c>
      <c r="C141" t="s">
        <v>1543</v>
      </c>
      <c r="D141">
        <v>328</v>
      </c>
      <c r="E141">
        <v>0.54641563461538467</v>
      </c>
      <c r="F141">
        <v>5</v>
      </c>
      <c r="G141">
        <v>4</v>
      </c>
      <c r="H141">
        <v>4</v>
      </c>
    </row>
    <row r="142" spans="1:8" x14ac:dyDescent="0.25">
      <c r="A142" t="s">
        <v>14</v>
      </c>
      <c r="B142">
        <v>329</v>
      </c>
      <c r="C142" t="s">
        <v>1549</v>
      </c>
      <c r="D142">
        <v>329</v>
      </c>
      <c r="E142">
        <v>0.13210329523809525</v>
      </c>
      <c r="F142">
        <v>5</v>
      </c>
      <c r="G142">
        <v>2</v>
      </c>
      <c r="H142">
        <v>2</v>
      </c>
    </row>
    <row r="143" spans="1:8" x14ac:dyDescent="0.25">
      <c r="A143" t="s">
        <v>14</v>
      </c>
      <c r="B143">
        <v>340</v>
      </c>
      <c r="C143" t="s">
        <v>1555</v>
      </c>
      <c r="D143">
        <v>340</v>
      </c>
      <c r="E143">
        <v>0.26173243828828829</v>
      </c>
      <c r="F143">
        <v>2</v>
      </c>
      <c r="G143">
        <v>2</v>
      </c>
      <c r="H143">
        <v>5</v>
      </c>
    </row>
    <row r="144" spans="1:8" x14ac:dyDescent="0.25">
      <c r="A144" t="s">
        <v>14</v>
      </c>
      <c r="B144">
        <v>339</v>
      </c>
      <c r="C144" t="s">
        <v>1560</v>
      </c>
      <c r="D144">
        <v>339</v>
      </c>
      <c r="E144">
        <v>0.31452075000000002</v>
      </c>
      <c r="F144">
        <v>5</v>
      </c>
      <c r="G144">
        <v>2</v>
      </c>
      <c r="H144">
        <v>5</v>
      </c>
    </row>
    <row r="145" spans="1:8" x14ac:dyDescent="0.25">
      <c r="A145" t="s">
        <v>14</v>
      </c>
      <c r="B145">
        <v>326</v>
      </c>
      <c r="C145" t="s">
        <v>1569</v>
      </c>
      <c r="D145">
        <v>326</v>
      </c>
      <c r="E145">
        <v>0.15664704444444447</v>
      </c>
      <c r="F145">
        <v>4</v>
      </c>
      <c r="G145">
        <v>2</v>
      </c>
      <c r="H145">
        <v>3</v>
      </c>
    </row>
    <row r="146" spans="1:8" x14ac:dyDescent="0.25">
      <c r="A146" t="s">
        <v>14</v>
      </c>
      <c r="B146">
        <v>323</v>
      </c>
      <c r="C146" t="s">
        <v>1574</v>
      </c>
      <c r="D146">
        <v>323</v>
      </c>
      <c r="E146">
        <v>0.44462708571428572</v>
      </c>
      <c r="F146">
        <v>4</v>
      </c>
      <c r="G146">
        <v>2</v>
      </c>
      <c r="H146">
        <v>2</v>
      </c>
    </row>
    <row r="147" spans="1:8" x14ac:dyDescent="0.25">
      <c r="A147" t="s">
        <v>14</v>
      </c>
      <c r="B147">
        <v>365</v>
      </c>
      <c r="C147" t="s">
        <v>1579</v>
      </c>
      <c r="D147">
        <v>365</v>
      </c>
      <c r="E147">
        <v>0.33638707423971381</v>
      </c>
      <c r="F147">
        <v>4</v>
      </c>
      <c r="G147">
        <v>3</v>
      </c>
      <c r="H147">
        <v>3</v>
      </c>
    </row>
    <row r="148" spans="1:8" x14ac:dyDescent="0.25">
      <c r="A148" t="s">
        <v>14</v>
      </c>
      <c r="B148">
        <v>324</v>
      </c>
      <c r="C148" t="s">
        <v>1584</v>
      </c>
      <c r="D148">
        <v>324</v>
      </c>
      <c r="E148">
        <v>0.38313160856873824</v>
      </c>
      <c r="F148">
        <v>5</v>
      </c>
      <c r="G148">
        <v>2</v>
      </c>
      <c r="H148">
        <v>3</v>
      </c>
    </row>
    <row r="149" spans="1:8" x14ac:dyDescent="0.25">
      <c r="A149" t="s">
        <v>14</v>
      </c>
      <c r="B149">
        <v>344</v>
      </c>
      <c r="C149" t="s">
        <v>1589</v>
      </c>
      <c r="D149">
        <v>344</v>
      </c>
      <c r="E149">
        <v>0.42597691666666665</v>
      </c>
      <c r="F149">
        <v>5</v>
      </c>
      <c r="G149">
        <v>3</v>
      </c>
      <c r="H149">
        <v>5</v>
      </c>
    </row>
    <row r="150" spans="1:8" x14ac:dyDescent="0.25">
      <c r="A150" t="s">
        <v>14</v>
      </c>
      <c r="B150">
        <v>363</v>
      </c>
      <c r="C150" t="s">
        <v>1594</v>
      </c>
      <c r="D150">
        <v>363</v>
      </c>
      <c r="E150">
        <v>0.52660365517241381</v>
      </c>
      <c r="F150">
        <v>5</v>
      </c>
      <c r="G150">
        <v>2</v>
      </c>
      <c r="H150">
        <v>3</v>
      </c>
    </row>
    <row r="151" spans="1:8" x14ac:dyDescent="0.25">
      <c r="A151" t="s">
        <v>14</v>
      </c>
      <c r="B151">
        <v>347</v>
      </c>
      <c r="C151" t="s">
        <v>1599</v>
      </c>
      <c r="D151">
        <v>347</v>
      </c>
      <c r="E151">
        <v>0.3677097571428572</v>
      </c>
      <c r="F151">
        <v>4</v>
      </c>
      <c r="G151">
        <v>2</v>
      </c>
      <c r="H151">
        <v>3</v>
      </c>
    </row>
    <row r="152" spans="1:8" x14ac:dyDescent="0.25">
      <c r="A152" t="s">
        <v>14</v>
      </c>
      <c r="B152">
        <v>333</v>
      </c>
      <c r="C152" t="s">
        <v>1604</v>
      </c>
      <c r="D152">
        <v>333</v>
      </c>
      <c r="E152">
        <v>0.33823522063492062</v>
      </c>
      <c r="F152">
        <v>4</v>
      </c>
      <c r="G152">
        <v>2</v>
      </c>
      <c r="H152">
        <v>4</v>
      </c>
    </row>
    <row r="153" spans="1:8" x14ac:dyDescent="0.25">
      <c r="A153" t="s">
        <v>14</v>
      </c>
      <c r="B153">
        <v>346</v>
      </c>
      <c r="C153" t="s">
        <v>1609</v>
      </c>
      <c r="D153">
        <v>346</v>
      </c>
      <c r="E153">
        <v>0.29450146551724138</v>
      </c>
      <c r="F153">
        <v>1</v>
      </c>
      <c r="G153">
        <v>3</v>
      </c>
      <c r="H153">
        <v>4</v>
      </c>
    </row>
    <row r="154" spans="1:8" x14ac:dyDescent="0.25">
      <c r="A154" t="s">
        <v>14</v>
      </c>
      <c r="B154">
        <v>353</v>
      </c>
      <c r="C154" t="s">
        <v>1614</v>
      </c>
      <c r="D154">
        <v>353</v>
      </c>
      <c r="E154">
        <v>0.37707789999999997</v>
      </c>
      <c r="F154">
        <v>5</v>
      </c>
      <c r="G154">
        <v>2</v>
      </c>
      <c r="H154">
        <v>3</v>
      </c>
    </row>
    <row r="155" spans="1:8" x14ac:dyDescent="0.25">
      <c r="A155" t="s">
        <v>14</v>
      </c>
      <c r="B155">
        <v>355</v>
      </c>
      <c r="C155" t="s">
        <v>1619</v>
      </c>
      <c r="D155">
        <v>355</v>
      </c>
      <c r="E155">
        <v>0.5354884733231553</v>
      </c>
      <c r="F155">
        <v>2</v>
      </c>
      <c r="G155">
        <v>2</v>
      </c>
      <c r="H155">
        <v>5</v>
      </c>
    </row>
    <row r="156" spans="1:8" x14ac:dyDescent="0.25">
      <c r="A156" t="s">
        <v>14</v>
      </c>
      <c r="B156">
        <v>350</v>
      </c>
      <c r="C156" t="s">
        <v>1624</v>
      </c>
      <c r="D156">
        <v>350</v>
      </c>
      <c r="E156">
        <v>0.62728973333333338</v>
      </c>
      <c r="F156">
        <v>4</v>
      </c>
      <c r="G156">
        <v>4</v>
      </c>
      <c r="H156">
        <v>5</v>
      </c>
    </row>
    <row r="157" spans="1:8" x14ac:dyDescent="0.25">
      <c r="A157" t="s">
        <v>14</v>
      </c>
      <c r="B157">
        <v>325</v>
      </c>
      <c r="C157" t="s">
        <v>1629</v>
      </c>
      <c r="D157">
        <v>325</v>
      </c>
      <c r="E157">
        <v>0.31636205000000001</v>
      </c>
      <c r="F157">
        <v>5</v>
      </c>
      <c r="G157">
        <v>2</v>
      </c>
      <c r="H157">
        <v>5</v>
      </c>
    </row>
    <row r="158" spans="1:8" x14ac:dyDescent="0.25">
      <c r="A158" t="s">
        <v>14</v>
      </c>
      <c r="B158">
        <v>332</v>
      </c>
      <c r="C158" t="s">
        <v>1634</v>
      </c>
      <c r="D158">
        <v>332</v>
      </c>
      <c r="E158">
        <v>0.16044920000000001</v>
      </c>
      <c r="F158">
        <v>4</v>
      </c>
      <c r="G158">
        <v>2</v>
      </c>
      <c r="H158">
        <v>3</v>
      </c>
    </row>
    <row r="159" spans="1:8" x14ac:dyDescent="0.25">
      <c r="A159" t="s">
        <v>14</v>
      </c>
      <c r="B159">
        <v>331</v>
      </c>
      <c r="C159" t="s">
        <v>1639</v>
      </c>
      <c r="D159">
        <v>331</v>
      </c>
      <c r="E159">
        <v>0.38467958333333335</v>
      </c>
      <c r="F159">
        <v>4</v>
      </c>
      <c r="G159">
        <v>2</v>
      </c>
      <c r="H159">
        <v>3</v>
      </c>
    </row>
    <row r="160" spans="1:8" x14ac:dyDescent="0.25">
      <c r="A160" t="s">
        <v>14</v>
      </c>
      <c r="B160">
        <v>351</v>
      </c>
      <c r="C160" t="s">
        <v>1644</v>
      </c>
      <c r="D160">
        <v>351</v>
      </c>
      <c r="E160">
        <v>0.57501049035087715</v>
      </c>
      <c r="F160">
        <v>5</v>
      </c>
      <c r="G160">
        <v>2</v>
      </c>
      <c r="H160">
        <v>4</v>
      </c>
    </row>
    <row r="161" spans="1:8" x14ac:dyDescent="0.25">
      <c r="A161" t="s">
        <v>14</v>
      </c>
      <c r="B161">
        <v>349</v>
      </c>
      <c r="C161" t="s">
        <v>1649</v>
      </c>
      <c r="D161">
        <v>349</v>
      </c>
      <c r="E161">
        <v>0.46673210000000004</v>
      </c>
      <c r="F161">
        <v>5</v>
      </c>
      <c r="G161">
        <v>4</v>
      </c>
      <c r="H161">
        <v>3</v>
      </c>
    </row>
    <row r="162" spans="1:8" x14ac:dyDescent="0.25">
      <c r="A162" t="s">
        <v>14</v>
      </c>
      <c r="B162">
        <v>330</v>
      </c>
      <c r="C162" t="s">
        <v>1654</v>
      </c>
      <c r="D162">
        <v>330</v>
      </c>
      <c r="E162">
        <v>0.54634015196078434</v>
      </c>
      <c r="F162">
        <v>4</v>
      </c>
      <c r="G162">
        <v>2</v>
      </c>
      <c r="H162">
        <v>5</v>
      </c>
    </row>
    <row r="163" spans="1:8" x14ac:dyDescent="0.25">
      <c r="A163" t="s">
        <v>14</v>
      </c>
      <c r="B163">
        <v>236</v>
      </c>
      <c r="C163" t="s">
        <v>1660</v>
      </c>
      <c r="D163">
        <v>236</v>
      </c>
      <c r="E163">
        <v>0.68698490000000001</v>
      </c>
      <c r="F163">
        <v>4</v>
      </c>
      <c r="G163">
        <v>4</v>
      </c>
      <c r="H163">
        <v>5</v>
      </c>
    </row>
    <row r="164" spans="1:8" x14ac:dyDescent="0.25">
      <c r="A164" t="s">
        <v>14</v>
      </c>
      <c r="B164">
        <v>225</v>
      </c>
      <c r="C164" t="s">
        <v>1664</v>
      </c>
      <c r="D164">
        <v>225</v>
      </c>
      <c r="E164">
        <v>0.22335838333333333</v>
      </c>
      <c r="F164">
        <v>2</v>
      </c>
      <c r="G164">
        <v>2</v>
      </c>
      <c r="H164">
        <v>3</v>
      </c>
    </row>
    <row r="165" spans="1:8" x14ac:dyDescent="0.25">
      <c r="A165" t="s">
        <v>14</v>
      </c>
      <c r="B165">
        <v>226</v>
      </c>
      <c r="C165" t="s">
        <v>1670</v>
      </c>
      <c r="D165">
        <v>226</v>
      </c>
      <c r="E165">
        <v>0.47110770184648054</v>
      </c>
      <c r="F165">
        <v>4</v>
      </c>
      <c r="G165">
        <v>5</v>
      </c>
      <c r="H165">
        <v>5</v>
      </c>
    </row>
    <row r="166" spans="1:8" x14ac:dyDescent="0.25">
      <c r="A166" t="s">
        <v>14</v>
      </c>
      <c r="B166">
        <v>227</v>
      </c>
      <c r="C166" t="s">
        <v>1673</v>
      </c>
      <c r="D166">
        <v>227</v>
      </c>
      <c r="E166">
        <v>0.41097195714285717</v>
      </c>
      <c r="F166">
        <v>2</v>
      </c>
      <c r="G166">
        <v>2</v>
      </c>
      <c r="H166">
        <v>2</v>
      </c>
    </row>
    <row r="167" spans="1:8" x14ac:dyDescent="0.25">
      <c r="A167" t="s">
        <v>14</v>
      </c>
      <c r="B167">
        <v>228</v>
      </c>
      <c r="C167" t="s">
        <v>1681</v>
      </c>
      <c r="D167">
        <v>228</v>
      </c>
      <c r="E167">
        <v>0.3402690047619048</v>
      </c>
      <c r="F167">
        <v>3</v>
      </c>
      <c r="G167">
        <v>4</v>
      </c>
      <c r="H167">
        <v>5</v>
      </c>
    </row>
    <row r="168" spans="1:8" x14ac:dyDescent="0.25">
      <c r="A168" t="s">
        <v>14</v>
      </c>
      <c r="B168">
        <v>229</v>
      </c>
      <c r="C168" t="s">
        <v>1685</v>
      </c>
      <c r="D168">
        <v>229</v>
      </c>
      <c r="E168">
        <v>0.27524811224489798</v>
      </c>
      <c r="F168">
        <v>4</v>
      </c>
      <c r="G168">
        <v>2</v>
      </c>
      <c r="H168">
        <v>3</v>
      </c>
    </row>
    <row r="169" spans="1:8" x14ac:dyDescent="0.25">
      <c r="A169" t="s">
        <v>14</v>
      </c>
      <c r="B169">
        <v>230</v>
      </c>
      <c r="C169" t="s">
        <v>1691</v>
      </c>
      <c r="D169">
        <v>230</v>
      </c>
      <c r="E169">
        <v>0.54199369594594593</v>
      </c>
      <c r="F169">
        <v>5</v>
      </c>
      <c r="G169">
        <v>3</v>
      </c>
      <c r="H169">
        <v>5</v>
      </c>
    </row>
    <row r="170" spans="1:8" x14ac:dyDescent="0.25">
      <c r="A170" t="s">
        <v>14</v>
      </c>
      <c r="B170">
        <v>231</v>
      </c>
      <c r="C170" t="s">
        <v>1695</v>
      </c>
      <c r="D170">
        <v>231</v>
      </c>
      <c r="E170">
        <v>0.36252109999999999</v>
      </c>
      <c r="F170">
        <v>5</v>
      </c>
      <c r="G170">
        <v>3</v>
      </c>
      <c r="H170">
        <v>2</v>
      </c>
    </row>
    <row r="171" spans="1:8" x14ac:dyDescent="0.25">
      <c r="A171" t="s">
        <v>14</v>
      </c>
      <c r="B171">
        <v>232</v>
      </c>
      <c r="C171" t="s">
        <v>1699</v>
      </c>
      <c r="D171">
        <v>232</v>
      </c>
      <c r="E171">
        <v>0.5199704454320988</v>
      </c>
      <c r="F171">
        <v>5</v>
      </c>
      <c r="G171">
        <v>2</v>
      </c>
      <c r="H171">
        <v>4</v>
      </c>
    </row>
    <row r="172" spans="1:8" x14ac:dyDescent="0.25">
      <c r="A172" t="s">
        <v>14</v>
      </c>
      <c r="B172">
        <v>224</v>
      </c>
      <c r="C172" t="s">
        <v>1702</v>
      </c>
      <c r="D172">
        <v>224</v>
      </c>
      <c r="E172">
        <v>0.63038726371428566</v>
      </c>
      <c r="F172">
        <v>4</v>
      </c>
      <c r="G172">
        <v>2</v>
      </c>
      <c r="H172">
        <v>5</v>
      </c>
    </row>
    <row r="173" spans="1:8" x14ac:dyDescent="0.25">
      <c r="A173" t="s">
        <v>14</v>
      </c>
      <c r="B173">
        <v>237</v>
      </c>
      <c r="C173" t="s">
        <v>1707</v>
      </c>
      <c r="D173">
        <v>237</v>
      </c>
      <c r="E173">
        <v>0.45822028421052635</v>
      </c>
      <c r="F173">
        <v>2</v>
      </c>
      <c r="G173">
        <v>3</v>
      </c>
      <c r="H173">
        <v>5</v>
      </c>
    </row>
    <row r="174" spans="1:8" x14ac:dyDescent="0.25">
      <c r="A174" t="s">
        <v>14</v>
      </c>
      <c r="B174">
        <v>233</v>
      </c>
      <c r="C174" t="s">
        <v>1715</v>
      </c>
      <c r="D174">
        <v>233</v>
      </c>
      <c r="E174">
        <v>0.69436191923076918</v>
      </c>
      <c r="F174">
        <v>5</v>
      </c>
      <c r="G174">
        <v>4</v>
      </c>
      <c r="H174">
        <v>5</v>
      </c>
    </row>
    <row r="175" spans="1:8" x14ac:dyDescent="0.25">
      <c r="A175" t="s">
        <v>14</v>
      </c>
      <c r="B175">
        <v>234</v>
      </c>
      <c r="C175" t="s">
        <v>1719</v>
      </c>
      <c r="D175">
        <v>234</v>
      </c>
      <c r="E175">
        <v>0.43664167334939757</v>
      </c>
      <c r="F175">
        <v>2</v>
      </c>
      <c r="G175">
        <v>4</v>
      </c>
      <c r="H175">
        <v>5</v>
      </c>
    </row>
    <row r="176" spans="1:8" x14ac:dyDescent="0.25">
      <c r="A176" t="s">
        <v>14</v>
      </c>
      <c r="B176">
        <v>235</v>
      </c>
      <c r="C176" t="s">
        <v>1723</v>
      </c>
      <c r="D176">
        <v>235</v>
      </c>
      <c r="E176">
        <v>0.62603801400000003</v>
      </c>
      <c r="F176">
        <v>5</v>
      </c>
      <c r="G176">
        <v>5</v>
      </c>
      <c r="H176">
        <v>5</v>
      </c>
    </row>
    <row r="177" spans="1:8" x14ac:dyDescent="0.25">
      <c r="A177" t="s">
        <v>14</v>
      </c>
      <c r="B177">
        <v>222</v>
      </c>
      <c r="C177" t="s">
        <v>1729</v>
      </c>
      <c r="D177">
        <v>222</v>
      </c>
      <c r="E177">
        <v>0.5184441111939645</v>
      </c>
      <c r="F177">
        <v>4</v>
      </c>
      <c r="G177">
        <v>2</v>
      </c>
      <c r="H177">
        <v>5</v>
      </c>
    </row>
    <row r="178" spans="1:8" x14ac:dyDescent="0.25">
      <c r="A178" t="s">
        <v>14</v>
      </c>
      <c r="B178">
        <v>183</v>
      </c>
      <c r="C178" t="s">
        <v>1733</v>
      </c>
      <c r="D178">
        <v>183</v>
      </c>
      <c r="E178">
        <v>0.71117722989458787</v>
      </c>
      <c r="F178">
        <v>5</v>
      </c>
      <c r="G178">
        <v>2</v>
      </c>
      <c r="H178">
        <v>5</v>
      </c>
    </row>
    <row r="179" spans="1:8" x14ac:dyDescent="0.25">
      <c r="A179" t="s">
        <v>14</v>
      </c>
      <c r="B179">
        <v>221</v>
      </c>
      <c r="C179" t="s">
        <v>1740</v>
      </c>
      <c r="D179">
        <v>221</v>
      </c>
      <c r="E179">
        <v>0.17393169999999999</v>
      </c>
      <c r="F179">
        <v>3</v>
      </c>
      <c r="G179">
        <v>2</v>
      </c>
      <c r="H179">
        <v>3</v>
      </c>
    </row>
    <row r="180" spans="1:8" x14ac:dyDescent="0.25">
      <c r="A180" t="s">
        <v>14</v>
      </c>
      <c r="B180">
        <v>86</v>
      </c>
      <c r="C180" t="s">
        <v>1770</v>
      </c>
      <c r="D180">
        <v>86</v>
      </c>
      <c r="E180">
        <v>0.76828993530047485</v>
      </c>
      <c r="F180">
        <v>5</v>
      </c>
      <c r="G180">
        <v>4</v>
      </c>
      <c r="H180">
        <v>5</v>
      </c>
    </row>
    <row r="181" spans="1:8" x14ac:dyDescent="0.25">
      <c r="A181" t="s">
        <v>14</v>
      </c>
      <c r="B181">
        <v>240</v>
      </c>
      <c r="C181" t="s">
        <v>1789</v>
      </c>
      <c r="D181">
        <v>240</v>
      </c>
      <c r="E181">
        <v>0.56131768075090049</v>
      </c>
      <c r="F181">
        <v>4</v>
      </c>
      <c r="G181">
        <v>4</v>
      </c>
      <c r="H181">
        <v>5</v>
      </c>
    </row>
    <row r="182" spans="1:8" x14ac:dyDescent="0.25">
      <c r="A182" t="s">
        <v>14</v>
      </c>
      <c r="B182">
        <v>251</v>
      </c>
      <c r="C182" t="s">
        <v>1794</v>
      </c>
      <c r="D182">
        <v>251</v>
      </c>
      <c r="E182">
        <v>0.32139722112676056</v>
      </c>
      <c r="F182">
        <v>2</v>
      </c>
      <c r="G182">
        <v>4</v>
      </c>
      <c r="H182">
        <v>5</v>
      </c>
    </row>
    <row r="183" spans="1:8" x14ac:dyDescent="0.25">
      <c r="A183" t="s">
        <v>14</v>
      </c>
      <c r="B183">
        <v>241</v>
      </c>
      <c r="C183" t="s">
        <v>1802</v>
      </c>
      <c r="D183">
        <v>241</v>
      </c>
      <c r="E183">
        <v>0.41887707883601816</v>
      </c>
      <c r="F183">
        <v>4</v>
      </c>
      <c r="G183">
        <v>2</v>
      </c>
      <c r="H183">
        <v>5</v>
      </c>
    </row>
    <row r="184" spans="1:8" x14ac:dyDescent="0.25">
      <c r="A184" t="s">
        <v>14</v>
      </c>
      <c r="B184">
        <v>252</v>
      </c>
      <c r="C184" t="s">
        <v>1805</v>
      </c>
      <c r="D184">
        <v>252</v>
      </c>
      <c r="E184">
        <v>0.72376477059692379</v>
      </c>
      <c r="F184">
        <v>4</v>
      </c>
      <c r="G184">
        <v>3</v>
      </c>
      <c r="H184">
        <v>5</v>
      </c>
    </row>
    <row r="185" spans="1:8" x14ac:dyDescent="0.25">
      <c r="A185" t="s">
        <v>14</v>
      </c>
      <c r="B185">
        <v>242</v>
      </c>
      <c r="C185" t="s">
        <v>1813</v>
      </c>
      <c r="D185">
        <v>242</v>
      </c>
      <c r="E185">
        <v>0.35870087347985713</v>
      </c>
      <c r="F185">
        <v>5</v>
      </c>
      <c r="G185">
        <v>3</v>
      </c>
      <c r="H185">
        <v>5</v>
      </c>
    </row>
    <row r="186" spans="1:8" x14ac:dyDescent="0.25">
      <c r="A186" t="s">
        <v>14</v>
      </c>
      <c r="B186">
        <v>257</v>
      </c>
      <c r="C186" t="s">
        <v>1822</v>
      </c>
      <c r="D186">
        <v>257</v>
      </c>
      <c r="E186">
        <v>0.32815538100039271</v>
      </c>
      <c r="F186">
        <v>5</v>
      </c>
      <c r="G186">
        <v>3</v>
      </c>
      <c r="H186">
        <v>4</v>
      </c>
    </row>
    <row r="187" spans="1:8" x14ac:dyDescent="0.25">
      <c r="A187" t="s">
        <v>14</v>
      </c>
      <c r="B187">
        <v>247</v>
      </c>
      <c r="C187" t="s">
        <v>1824</v>
      </c>
      <c r="D187">
        <v>247</v>
      </c>
      <c r="E187">
        <v>0.61851180000000006</v>
      </c>
      <c r="F187">
        <v>5</v>
      </c>
      <c r="G187">
        <v>4</v>
      </c>
      <c r="H187">
        <v>5</v>
      </c>
    </row>
    <row r="188" spans="1:8" x14ac:dyDescent="0.25">
      <c r="A188" t="s">
        <v>14</v>
      </c>
      <c r="B188">
        <v>256</v>
      </c>
      <c r="C188" t="s">
        <v>1828</v>
      </c>
      <c r="D188">
        <v>256</v>
      </c>
      <c r="E188">
        <v>0.56802307669664787</v>
      </c>
      <c r="F188">
        <v>2</v>
      </c>
      <c r="G188">
        <v>2</v>
      </c>
      <c r="H188">
        <v>5</v>
      </c>
    </row>
    <row r="189" spans="1:8" x14ac:dyDescent="0.25">
      <c r="A189" t="s">
        <v>14</v>
      </c>
      <c r="B189">
        <v>245</v>
      </c>
      <c r="C189" t="s">
        <v>1837</v>
      </c>
      <c r="D189">
        <v>245</v>
      </c>
      <c r="E189">
        <v>0.65020410930087635</v>
      </c>
      <c r="F189">
        <v>5</v>
      </c>
      <c r="G189">
        <v>2</v>
      </c>
      <c r="H189">
        <v>5</v>
      </c>
    </row>
    <row r="190" spans="1:8" x14ac:dyDescent="0.25">
      <c r="A190" t="s">
        <v>14</v>
      </c>
      <c r="B190">
        <v>239</v>
      </c>
      <c r="C190" t="s">
        <v>1845</v>
      </c>
      <c r="D190">
        <v>239</v>
      </c>
      <c r="E190">
        <v>0.22595848582588926</v>
      </c>
      <c r="F190">
        <v>5</v>
      </c>
      <c r="G190">
        <v>3</v>
      </c>
      <c r="H190">
        <v>5</v>
      </c>
    </row>
    <row r="191" spans="1:8" x14ac:dyDescent="0.25">
      <c r="A191" t="s">
        <v>14</v>
      </c>
      <c r="B191">
        <v>261</v>
      </c>
      <c r="C191" t="s">
        <v>1854</v>
      </c>
      <c r="D191">
        <v>261</v>
      </c>
      <c r="E191">
        <v>0.46813626106467665</v>
      </c>
      <c r="F191">
        <v>5</v>
      </c>
      <c r="G191">
        <v>2</v>
      </c>
      <c r="H191">
        <v>5</v>
      </c>
    </row>
    <row r="192" spans="1:8" x14ac:dyDescent="0.25">
      <c r="A192" t="s">
        <v>14</v>
      </c>
      <c r="B192">
        <v>248</v>
      </c>
      <c r="C192" t="s">
        <v>1862</v>
      </c>
      <c r="D192">
        <v>248</v>
      </c>
      <c r="E192">
        <v>0.41341821321839084</v>
      </c>
      <c r="F192">
        <v>5</v>
      </c>
      <c r="G192">
        <v>3</v>
      </c>
      <c r="H192">
        <v>4</v>
      </c>
    </row>
    <row r="193" spans="1:8" x14ac:dyDescent="0.25">
      <c r="A193" t="s">
        <v>14</v>
      </c>
      <c r="B193">
        <v>258</v>
      </c>
      <c r="C193" t="s">
        <v>1865</v>
      </c>
      <c r="D193">
        <v>258</v>
      </c>
      <c r="E193">
        <v>0.61500736443789139</v>
      </c>
      <c r="F193">
        <v>4</v>
      </c>
      <c r="G193">
        <v>5</v>
      </c>
      <c r="H193">
        <v>5</v>
      </c>
    </row>
    <row r="194" spans="1:8" x14ac:dyDescent="0.25">
      <c r="A194" t="s">
        <v>14</v>
      </c>
      <c r="B194">
        <v>253</v>
      </c>
      <c r="C194" t="s">
        <v>1870</v>
      </c>
      <c r="D194">
        <v>253</v>
      </c>
      <c r="E194">
        <v>0.6779953244255319</v>
      </c>
      <c r="F194">
        <v>5</v>
      </c>
      <c r="G194">
        <v>3</v>
      </c>
      <c r="H194">
        <v>5</v>
      </c>
    </row>
    <row r="195" spans="1:8" x14ac:dyDescent="0.25">
      <c r="A195" t="s">
        <v>14</v>
      </c>
      <c r="B195">
        <v>368</v>
      </c>
      <c r="C195" t="s">
        <v>1882</v>
      </c>
      <c r="D195">
        <v>368</v>
      </c>
      <c r="E195">
        <v>0.69171096078431371</v>
      </c>
      <c r="F195">
        <v>4</v>
      </c>
      <c r="G195">
        <v>3</v>
      </c>
      <c r="H195">
        <v>5</v>
      </c>
    </row>
    <row r="196" spans="1:8" x14ac:dyDescent="0.25">
      <c r="A196" t="s">
        <v>14</v>
      </c>
      <c r="B196">
        <v>262</v>
      </c>
      <c r="C196" t="s">
        <v>1890</v>
      </c>
      <c r="D196">
        <v>262</v>
      </c>
      <c r="E196">
        <v>0.72211222038834955</v>
      </c>
      <c r="F196">
        <v>5</v>
      </c>
      <c r="G196">
        <v>2</v>
      </c>
      <c r="H196">
        <v>5</v>
      </c>
    </row>
    <row r="197" spans="1:8" x14ac:dyDescent="0.25">
      <c r="A197" t="s">
        <v>14</v>
      </c>
      <c r="B197">
        <v>264</v>
      </c>
      <c r="C197" t="s">
        <v>1895</v>
      </c>
      <c r="D197">
        <v>264</v>
      </c>
      <c r="E197">
        <v>0.81420936489197859</v>
      </c>
      <c r="F197">
        <v>2</v>
      </c>
      <c r="G197">
        <v>3</v>
      </c>
      <c r="H197">
        <v>5</v>
      </c>
    </row>
    <row r="198" spans="1:8" x14ac:dyDescent="0.25">
      <c r="A198" t="s">
        <v>14</v>
      </c>
      <c r="B198">
        <v>265</v>
      </c>
      <c r="C198" t="s">
        <v>1899</v>
      </c>
      <c r="D198">
        <v>265</v>
      </c>
      <c r="E198">
        <v>0.5838743666666667</v>
      </c>
      <c r="F198">
        <v>2</v>
      </c>
      <c r="G198">
        <v>2</v>
      </c>
      <c r="H198">
        <v>5</v>
      </c>
    </row>
    <row r="199" spans="1:8" x14ac:dyDescent="0.25">
      <c r="A199" t="s">
        <v>14</v>
      </c>
      <c r="B199">
        <v>263</v>
      </c>
      <c r="C199" t="s">
        <v>1903</v>
      </c>
      <c r="D199">
        <v>263</v>
      </c>
      <c r="E199">
        <v>0.55377405061658713</v>
      </c>
      <c r="F199">
        <v>2</v>
      </c>
      <c r="G199">
        <v>2</v>
      </c>
      <c r="H199">
        <v>5</v>
      </c>
    </row>
    <row r="200" spans="1:8" x14ac:dyDescent="0.25">
      <c r="A200" t="s">
        <v>14</v>
      </c>
      <c r="B200">
        <v>254</v>
      </c>
      <c r="C200" t="s">
        <v>1908</v>
      </c>
      <c r="D200">
        <v>254</v>
      </c>
      <c r="E200">
        <v>0.58934369846153845</v>
      </c>
      <c r="F200">
        <v>5</v>
      </c>
      <c r="G200">
        <v>2</v>
      </c>
      <c r="H200">
        <v>5</v>
      </c>
    </row>
    <row r="201" spans="1:8" x14ac:dyDescent="0.25">
      <c r="A201" t="s">
        <v>14</v>
      </c>
      <c r="B201">
        <v>250</v>
      </c>
      <c r="C201" t="s">
        <v>1913</v>
      </c>
      <c r="D201">
        <v>250</v>
      </c>
      <c r="E201">
        <v>0.53200654256500801</v>
      </c>
      <c r="F201">
        <v>5</v>
      </c>
      <c r="G201">
        <v>2</v>
      </c>
      <c r="H201">
        <v>5</v>
      </c>
    </row>
    <row r="202" spans="1:8" x14ac:dyDescent="0.25">
      <c r="A202" t="s">
        <v>14</v>
      </c>
      <c r="B202">
        <v>259</v>
      </c>
      <c r="C202" t="s">
        <v>1919</v>
      </c>
      <c r="D202">
        <v>259</v>
      </c>
      <c r="E202">
        <v>0.33352503571428571</v>
      </c>
      <c r="F202">
        <v>5</v>
      </c>
      <c r="G202">
        <v>2</v>
      </c>
      <c r="H202">
        <v>4</v>
      </c>
    </row>
    <row r="203" spans="1:8" x14ac:dyDescent="0.25">
      <c r="A203" t="s">
        <v>14</v>
      </c>
      <c r="B203">
        <v>260</v>
      </c>
      <c r="C203" t="s">
        <v>1931</v>
      </c>
      <c r="D203">
        <v>260</v>
      </c>
      <c r="E203">
        <v>0.57341067401043755</v>
      </c>
      <c r="F203">
        <v>3</v>
      </c>
      <c r="G203">
        <v>3</v>
      </c>
      <c r="H203">
        <v>5</v>
      </c>
    </row>
    <row r="204" spans="1:8" x14ac:dyDescent="0.25">
      <c r="A204" t="s">
        <v>14</v>
      </c>
      <c r="B204">
        <v>267</v>
      </c>
      <c r="C204" t="s">
        <v>1956</v>
      </c>
      <c r="D204">
        <v>267</v>
      </c>
      <c r="E204">
        <v>0.41073299102564104</v>
      </c>
      <c r="F204">
        <v>4</v>
      </c>
      <c r="G204">
        <v>2</v>
      </c>
      <c r="H204">
        <v>4</v>
      </c>
    </row>
    <row r="205" spans="1:8" x14ac:dyDescent="0.25">
      <c r="A205" t="s">
        <v>14</v>
      </c>
      <c r="B205">
        <v>270</v>
      </c>
      <c r="C205" t="s">
        <v>2036</v>
      </c>
      <c r="D205">
        <v>270</v>
      </c>
      <c r="E205">
        <v>0.85246632447635262</v>
      </c>
      <c r="F205">
        <v>5</v>
      </c>
      <c r="G205">
        <v>5</v>
      </c>
      <c r="H205">
        <v>5</v>
      </c>
    </row>
    <row r="206" spans="1:8" x14ac:dyDescent="0.25">
      <c r="A206" t="s">
        <v>14</v>
      </c>
      <c r="B206">
        <v>20</v>
      </c>
      <c r="C206" t="s">
        <v>2078</v>
      </c>
      <c r="D206">
        <v>20</v>
      </c>
      <c r="E206">
        <v>0.47147741428571427</v>
      </c>
      <c r="F206">
        <v>5</v>
      </c>
      <c r="G206">
        <v>3</v>
      </c>
      <c r="H206">
        <v>4</v>
      </c>
    </row>
    <row r="207" spans="1:8" x14ac:dyDescent="0.25">
      <c r="A207" t="s">
        <v>14</v>
      </c>
      <c r="B207">
        <v>117</v>
      </c>
      <c r="C207" t="s">
        <v>2085</v>
      </c>
      <c r="D207">
        <v>117</v>
      </c>
      <c r="E207">
        <v>0.44212888</v>
      </c>
      <c r="F207">
        <v>4</v>
      </c>
      <c r="G207">
        <v>2</v>
      </c>
      <c r="H207">
        <v>5</v>
      </c>
    </row>
    <row r="208" spans="1:8" x14ac:dyDescent="0.25">
      <c r="A208" t="s">
        <v>14</v>
      </c>
      <c r="B208">
        <v>13</v>
      </c>
      <c r="C208" t="s">
        <v>2171</v>
      </c>
      <c r="D208">
        <v>13</v>
      </c>
      <c r="E208">
        <v>0.33384249999999999</v>
      </c>
      <c r="F208">
        <v>2</v>
      </c>
      <c r="G208">
        <v>2</v>
      </c>
      <c r="H208">
        <v>3</v>
      </c>
    </row>
    <row r="209" spans="1:8" x14ac:dyDescent="0.25">
      <c r="A209" t="s">
        <v>14</v>
      </c>
      <c r="B209">
        <v>255</v>
      </c>
      <c r="C209" t="s">
        <v>2179</v>
      </c>
      <c r="D209">
        <v>255</v>
      </c>
      <c r="E209">
        <v>0.61664544600000004</v>
      </c>
      <c r="F209">
        <v>5</v>
      </c>
      <c r="G209">
        <v>2</v>
      </c>
      <c r="H209">
        <v>5</v>
      </c>
    </row>
    <row r="210" spans="1:8" x14ac:dyDescent="0.25">
      <c r="A210" t="s">
        <v>14</v>
      </c>
      <c r="B210">
        <v>367</v>
      </c>
      <c r="C210" t="s">
        <v>2187</v>
      </c>
      <c r="D210">
        <v>367</v>
      </c>
      <c r="E210">
        <v>0.58446395275862073</v>
      </c>
      <c r="F210">
        <v>5</v>
      </c>
      <c r="G210">
        <v>3</v>
      </c>
      <c r="H210">
        <v>5</v>
      </c>
    </row>
    <row r="211" spans="1:8" x14ac:dyDescent="0.25">
      <c r="A211" t="s">
        <v>14</v>
      </c>
      <c r="B211">
        <v>14</v>
      </c>
      <c r="C211" t="s">
        <v>2192</v>
      </c>
      <c r="D211">
        <v>14</v>
      </c>
      <c r="E211">
        <v>0.23149342857142857</v>
      </c>
      <c r="F211">
        <v>2</v>
      </c>
      <c r="G211">
        <v>2</v>
      </c>
      <c r="H211">
        <v>4</v>
      </c>
    </row>
    <row r="212" spans="1:8" x14ac:dyDescent="0.25">
      <c r="A212" t="s">
        <v>14</v>
      </c>
      <c r="B212">
        <v>22</v>
      </c>
      <c r="C212" t="s">
        <v>2201</v>
      </c>
      <c r="D212">
        <v>22</v>
      </c>
      <c r="E212">
        <v>0.79741711608773713</v>
      </c>
      <c r="F212">
        <v>5</v>
      </c>
      <c r="G212">
        <v>5</v>
      </c>
      <c r="H212">
        <v>5</v>
      </c>
    </row>
    <row r="213" spans="1:8" x14ac:dyDescent="0.25">
      <c r="A213" t="s">
        <v>14</v>
      </c>
      <c r="B213">
        <v>23</v>
      </c>
      <c r="C213" t="s">
        <v>2205</v>
      </c>
      <c r="D213">
        <v>23</v>
      </c>
      <c r="E213">
        <v>0.1700835966101695</v>
      </c>
      <c r="F213">
        <v>2</v>
      </c>
      <c r="G213">
        <v>2</v>
      </c>
      <c r="H213">
        <v>3</v>
      </c>
    </row>
    <row r="214" spans="1:8" x14ac:dyDescent="0.25">
      <c r="A214" t="s">
        <v>14</v>
      </c>
      <c r="B214">
        <v>24</v>
      </c>
      <c r="C214" t="s">
        <v>2211</v>
      </c>
      <c r="D214">
        <v>24</v>
      </c>
      <c r="E214">
        <v>0.7508399</v>
      </c>
      <c r="F214">
        <v>5</v>
      </c>
      <c r="G214">
        <v>4</v>
      </c>
      <c r="H214">
        <v>5</v>
      </c>
    </row>
    <row r="215" spans="1:8" x14ac:dyDescent="0.25">
      <c r="A215" t="s">
        <v>14</v>
      </c>
      <c r="B215">
        <v>80</v>
      </c>
      <c r="C215" t="s">
        <v>2215</v>
      </c>
      <c r="D215">
        <v>80</v>
      </c>
      <c r="E215">
        <v>0.69968217777777786</v>
      </c>
      <c r="F215">
        <v>2</v>
      </c>
      <c r="G215">
        <v>2</v>
      </c>
      <c r="H215">
        <v>3</v>
      </c>
    </row>
    <row r="216" spans="1:8" x14ac:dyDescent="0.25">
      <c r="A216" t="s">
        <v>14</v>
      </c>
      <c r="B216">
        <v>102</v>
      </c>
      <c r="C216" t="s">
        <v>2256</v>
      </c>
      <c r="D216">
        <v>102</v>
      </c>
      <c r="E216">
        <v>0.42628258000000002</v>
      </c>
      <c r="F216">
        <v>4</v>
      </c>
      <c r="G216">
        <v>2</v>
      </c>
      <c r="H216">
        <v>4</v>
      </c>
    </row>
    <row r="217" spans="1:8" x14ac:dyDescent="0.25">
      <c r="A217" t="s">
        <v>14</v>
      </c>
      <c r="B217">
        <v>25</v>
      </c>
      <c r="C217" t="s">
        <v>2272</v>
      </c>
      <c r="D217">
        <v>25</v>
      </c>
      <c r="E217">
        <v>0.57963117222222227</v>
      </c>
      <c r="F217">
        <v>4</v>
      </c>
      <c r="G217">
        <v>3</v>
      </c>
      <c r="H217">
        <v>5</v>
      </c>
    </row>
    <row r="218" spans="1:8" x14ac:dyDescent="0.25">
      <c r="A218" t="s">
        <v>14</v>
      </c>
      <c r="B218">
        <v>27</v>
      </c>
      <c r="C218" t="s">
        <v>2276</v>
      </c>
      <c r="D218">
        <v>27</v>
      </c>
      <c r="E218">
        <v>0.61250309986206897</v>
      </c>
      <c r="F218">
        <v>4</v>
      </c>
      <c r="G218">
        <v>3</v>
      </c>
      <c r="H218">
        <v>5</v>
      </c>
    </row>
    <row r="219" spans="1:8" x14ac:dyDescent="0.25">
      <c r="A219" t="s">
        <v>14</v>
      </c>
      <c r="B219">
        <v>30</v>
      </c>
      <c r="C219" t="s">
        <v>2292</v>
      </c>
      <c r="D219">
        <v>30</v>
      </c>
      <c r="E219">
        <v>0.47196671497584541</v>
      </c>
      <c r="F219">
        <v>5</v>
      </c>
      <c r="G219">
        <v>2</v>
      </c>
      <c r="H219">
        <v>5</v>
      </c>
    </row>
    <row r="220" spans="1:8" x14ac:dyDescent="0.25">
      <c r="A220" t="s">
        <v>14</v>
      </c>
      <c r="B220">
        <v>31</v>
      </c>
      <c r="C220" t="s">
        <v>2337</v>
      </c>
      <c r="D220">
        <v>31</v>
      </c>
      <c r="E220">
        <v>0.66749535999999998</v>
      </c>
      <c r="F220">
        <v>5</v>
      </c>
      <c r="G220">
        <v>5</v>
      </c>
      <c r="H220">
        <v>5</v>
      </c>
    </row>
    <row r="221" spans="1:8" x14ac:dyDescent="0.25">
      <c r="A221" t="s">
        <v>14</v>
      </c>
      <c r="B221">
        <v>32</v>
      </c>
      <c r="C221" t="s">
        <v>2343</v>
      </c>
      <c r="D221">
        <v>32</v>
      </c>
      <c r="E221">
        <v>0.79294106868263481</v>
      </c>
      <c r="F221">
        <v>4</v>
      </c>
      <c r="G221">
        <v>3</v>
      </c>
      <c r="H221">
        <v>5</v>
      </c>
    </row>
    <row r="222" spans="1:8" x14ac:dyDescent="0.25">
      <c r="A222" t="s">
        <v>14</v>
      </c>
      <c r="B222">
        <v>33</v>
      </c>
      <c r="C222" t="s">
        <v>2350</v>
      </c>
      <c r="D222">
        <v>33</v>
      </c>
      <c r="E222">
        <v>0.55044037999999995</v>
      </c>
      <c r="F222">
        <v>4</v>
      </c>
      <c r="G222">
        <v>2</v>
      </c>
      <c r="H222">
        <v>2</v>
      </c>
    </row>
    <row r="223" spans="1:8" x14ac:dyDescent="0.25">
      <c r="A223" t="s">
        <v>14</v>
      </c>
      <c r="B223">
        <v>58</v>
      </c>
      <c r="C223" t="s">
        <v>2356</v>
      </c>
      <c r="D223">
        <v>58</v>
      </c>
      <c r="E223">
        <v>0.34072635526797385</v>
      </c>
      <c r="F223">
        <v>4</v>
      </c>
      <c r="G223">
        <v>2</v>
      </c>
      <c r="H223">
        <v>3</v>
      </c>
    </row>
    <row r="224" spans="1:8" x14ac:dyDescent="0.25">
      <c r="A224" t="s">
        <v>14</v>
      </c>
      <c r="B224">
        <v>59</v>
      </c>
      <c r="C224" t="s">
        <v>2361</v>
      </c>
      <c r="D224">
        <v>59</v>
      </c>
      <c r="E224">
        <v>0.36382434200000002</v>
      </c>
      <c r="F224">
        <v>4</v>
      </c>
      <c r="G224">
        <v>3</v>
      </c>
      <c r="H224">
        <v>3</v>
      </c>
    </row>
    <row r="225" spans="1:8" x14ac:dyDescent="0.25">
      <c r="A225" t="s">
        <v>14</v>
      </c>
      <c r="B225">
        <v>61</v>
      </c>
      <c r="C225" t="s">
        <v>2366</v>
      </c>
      <c r="D225">
        <v>61</v>
      </c>
      <c r="E225">
        <v>0.38910838654970764</v>
      </c>
      <c r="F225">
        <v>3</v>
      </c>
      <c r="G225">
        <v>2</v>
      </c>
      <c r="H225">
        <v>3</v>
      </c>
    </row>
    <row r="226" spans="1:8" x14ac:dyDescent="0.25">
      <c r="A226" t="s">
        <v>14</v>
      </c>
      <c r="B226">
        <v>60</v>
      </c>
      <c r="C226" t="s">
        <v>2370</v>
      </c>
      <c r="D226">
        <v>60</v>
      </c>
      <c r="E226">
        <v>0.35915564999999999</v>
      </c>
      <c r="F226">
        <v>5</v>
      </c>
      <c r="G226">
        <v>3</v>
      </c>
      <c r="H226">
        <v>3</v>
      </c>
    </row>
    <row r="227" spans="1:8" x14ac:dyDescent="0.25">
      <c r="A227" t="s">
        <v>14</v>
      </c>
      <c r="B227">
        <v>62</v>
      </c>
      <c r="C227" t="s">
        <v>2375</v>
      </c>
      <c r="D227">
        <v>62</v>
      </c>
      <c r="E227">
        <v>0.40563808699771831</v>
      </c>
      <c r="F227">
        <v>3</v>
      </c>
      <c r="G227">
        <v>3</v>
      </c>
      <c r="H227">
        <v>5</v>
      </c>
    </row>
    <row r="228" spans="1:8" x14ac:dyDescent="0.25">
      <c r="A228" t="s">
        <v>14</v>
      </c>
      <c r="B228">
        <v>63</v>
      </c>
      <c r="C228" t="s">
        <v>2380</v>
      </c>
      <c r="D228">
        <v>63</v>
      </c>
      <c r="E228">
        <v>0.48407218972972976</v>
      </c>
      <c r="F228">
        <v>5</v>
      </c>
      <c r="G228">
        <v>5</v>
      </c>
      <c r="H228">
        <v>5</v>
      </c>
    </row>
    <row r="229" spans="1:8" x14ac:dyDescent="0.25">
      <c r="A229" t="s">
        <v>14</v>
      </c>
      <c r="B229">
        <v>64</v>
      </c>
      <c r="C229" t="s">
        <v>2385</v>
      </c>
      <c r="D229">
        <v>64</v>
      </c>
      <c r="E229">
        <v>0.47791776666666669</v>
      </c>
      <c r="F229">
        <v>5</v>
      </c>
      <c r="G229">
        <v>2</v>
      </c>
      <c r="H229">
        <v>5</v>
      </c>
    </row>
    <row r="230" spans="1:8" x14ac:dyDescent="0.25">
      <c r="A230" t="s">
        <v>14</v>
      </c>
      <c r="B230">
        <v>65</v>
      </c>
      <c r="C230" t="s">
        <v>2390</v>
      </c>
      <c r="D230">
        <v>65</v>
      </c>
      <c r="E230">
        <v>0.50416669791609459</v>
      </c>
      <c r="F230">
        <v>2</v>
      </c>
      <c r="G230">
        <v>2</v>
      </c>
      <c r="H230">
        <v>3</v>
      </c>
    </row>
    <row r="231" spans="1:8" x14ac:dyDescent="0.25">
      <c r="A231" t="s">
        <v>14</v>
      </c>
      <c r="B231">
        <v>66</v>
      </c>
      <c r="C231" t="s">
        <v>2395</v>
      </c>
      <c r="D231">
        <v>66</v>
      </c>
      <c r="E231">
        <v>0.6719067021302102</v>
      </c>
      <c r="F231">
        <v>5</v>
      </c>
      <c r="G231">
        <v>3</v>
      </c>
      <c r="H231">
        <v>5</v>
      </c>
    </row>
    <row r="232" spans="1:8" x14ac:dyDescent="0.25">
      <c r="A232" t="s">
        <v>14</v>
      </c>
      <c r="B232">
        <v>67</v>
      </c>
      <c r="C232" t="s">
        <v>2400</v>
      </c>
      <c r="D232">
        <v>67</v>
      </c>
      <c r="E232">
        <v>0.51852082736842109</v>
      </c>
      <c r="F232">
        <v>5</v>
      </c>
      <c r="G232">
        <v>3</v>
      </c>
      <c r="H232">
        <v>5</v>
      </c>
    </row>
    <row r="233" spans="1:8" x14ac:dyDescent="0.25">
      <c r="A233" t="s">
        <v>14</v>
      </c>
      <c r="B233">
        <v>70</v>
      </c>
      <c r="C233" t="s">
        <v>2404</v>
      </c>
      <c r="D233">
        <v>70</v>
      </c>
      <c r="E233">
        <v>0.65739063992673996</v>
      </c>
      <c r="F233">
        <v>3</v>
      </c>
      <c r="G233">
        <v>4</v>
      </c>
      <c r="H233">
        <v>4</v>
      </c>
    </row>
    <row r="234" spans="1:8" x14ac:dyDescent="0.25">
      <c r="A234" t="s">
        <v>14</v>
      </c>
      <c r="B234">
        <v>69</v>
      </c>
      <c r="C234" t="s">
        <v>2407</v>
      </c>
      <c r="D234">
        <v>69</v>
      </c>
      <c r="E234">
        <v>0.2994757262245204</v>
      </c>
      <c r="F234">
        <v>3</v>
      </c>
      <c r="G234">
        <v>2</v>
      </c>
      <c r="H234">
        <v>3</v>
      </c>
    </row>
    <row r="235" spans="1:8" x14ac:dyDescent="0.25">
      <c r="A235" t="s">
        <v>14</v>
      </c>
      <c r="B235">
        <v>68</v>
      </c>
      <c r="C235" t="s">
        <v>2411</v>
      </c>
      <c r="D235">
        <v>68</v>
      </c>
      <c r="E235">
        <v>0.48153155400000003</v>
      </c>
      <c r="F235">
        <v>3</v>
      </c>
      <c r="G235">
        <v>3</v>
      </c>
      <c r="H235">
        <v>5</v>
      </c>
    </row>
    <row r="236" spans="1:8" x14ac:dyDescent="0.25">
      <c r="A236" t="s">
        <v>14</v>
      </c>
      <c r="B236">
        <v>71</v>
      </c>
      <c r="C236" t="s">
        <v>2421</v>
      </c>
      <c r="D236">
        <v>71</v>
      </c>
      <c r="E236">
        <v>0.55266821097560981</v>
      </c>
      <c r="F236">
        <v>5</v>
      </c>
      <c r="G236">
        <v>2</v>
      </c>
      <c r="H236">
        <v>5</v>
      </c>
    </row>
    <row r="237" spans="1:8" x14ac:dyDescent="0.25">
      <c r="A237" t="s">
        <v>14</v>
      </c>
      <c r="B237">
        <v>74</v>
      </c>
      <c r="C237" t="s">
        <v>2425</v>
      </c>
      <c r="D237">
        <v>74</v>
      </c>
      <c r="E237">
        <v>0.4097059729957806</v>
      </c>
      <c r="F237">
        <v>5</v>
      </c>
      <c r="G237">
        <v>2</v>
      </c>
      <c r="H237">
        <v>3</v>
      </c>
    </row>
    <row r="238" spans="1:8" x14ac:dyDescent="0.25">
      <c r="A238" t="s">
        <v>14</v>
      </c>
      <c r="B238">
        <v>72</v>
      </c>
      <c r="C238" t="s">
        <v>2431</v>
      </c>
      <c r="D238">
        <v>72</v>
      </c>
      <c r="E238">
        <v>0.55846862844761724</v>
      </c>
      <c r="F238">
        <v>4</v>
      </c>
      <c r="G238">
        <v>3</v>
      </c>
      <c r="H238">
        <v>5</v>
      </c>
    </row>
    <row r="239" spans="1:8" x14ac:dyDescent="0.25">
      <c r="A239" t="s">
        <v>14</v>
      </c>
      <c r="B239">
        <v>73</v>
      </c>
      <c r="C239" t="s">
        <v>2436</v>
      </c>
      <c r="D239">
        <v>73</v>
      </c>
      <c r="E239">
        <v>0.64803454999999999</v>
      </c>
      <c r="F239">
        <v>5</v>
      </c>
      <c r="G239">
        <v>3</v>
      </c>
      <c r="H239">
        <v>5</v>
      </c>
    </row>
    <row r="240" spans="1:8" x14ac:dyDescent="0.25">
      <c r="A240" t="s">
        <v>14</v>
      </c>
      <c r="B240">
        <v>79</v>
      </c>
      <c r="C240" t="s">
        <v>2444</v>
      </c>
      <c r="D240">
        <v>79</v>
      </c>
      <c r="E240">
        <v>0.55367820170426063</v>
      </c>
      <c r="F240">
        <v>4</v>
      </c>
      <c r="G240">
        <v>5</v>
      </c>
      <c r="H240">
        <v>5</v>
      </c>
    </row>
    <row r="241" spans="1:8" x14ac:dyDescent="0.25">
      <c r="A241" t="s">
        <v>14</v>
      </c>
      <c r="B241">
        <v>75</v>
      </c>
      <c r="C241" t="s">
        <v>2448</v>
      </c>
      <c r="D241">
        <v>75</v>
      </c>
      <c r="E241">
        <v>0.34551679299624022</v>
      </c>
      <c r="F241">
        <v>3</v>
      </c>
      <c r="G241">
        <v>2</v>
      </c>
      <c r="H241">
        <v>5</v>
      </c>
    </row>
    <row r="242" spans="1:8" x14ac:dyDescent="0.25">
      <c r="A242" t="s">
        <v>14</v>
      </c>
      <c r="B242">
        <v>77</v>
      </c>
      <c r="C242" t="s">
        <v>2455</v>
      </c>
      <c r="D242">
        <v>77</v>
      </c>
      <c r="E242">
        <v>0.58626758664015266</v>
      </c>
      <c r="F242">
        <v>3</v>
      </c>
      <c r="G242">
        <v>3</v>
      </c>
      <c r="H242">
        <v>3</v>
      </c>
    </row>
    <row r="243" spans="1:8" x14ac:dyDescent="0.25">
      <c r="A243" t="s">
        <v>14</v>
      </c>
      <c r="B243">
        <v>78</v>
      </c>
      <c r="C243" t="s">
        <v>2459</v>
      </c>
      <c r="D243">
        <v>78</v>
      </c>
      <c r="E243">
        <v>0.40894241428571426</v>
      </c>
      <c r="F243">
        <v>5</v>
      </c>
      <c r="G243">
        <v>2</v>
      </c>
      <c r="H243">
        <v>3</v>
      </c>
    </row>
    <row r="244" spans="1:8" x14ac:dyDescent="0.25">
      <c r="A244" t="s">
        <v>14</v>
      </c>
      <c r="B244">
        <v>271</v>
      </c>
      <c r="C244" t="s">
        <v>2464</v>
      </c>
      <c r="D244">
        <v>271</v>
      </c>
      <c r="E244">
        <v>0.62631790162996259</v>
      </c>
      <c r="F244">
        <v>5</v>
      </c>
      <c r="G244">
        <v>4</v>
      </c>
      <c r="H244">
        <v>5</v>
      </c>
    </row>
    <row r="245" spans="1:8" x14ac:dyDescent="0.25">
      <c r="A245" t="s">
        <v>14</v>
      </c>
      <c r="B245">
        <v>273</v>
      </c>
      <c r="C245" t="s">
        <v>2468</v>
      </c>
      <c r="D245">
        <v>273</v>
      </c>
      <c r="E245">
        <v>0.53237888764448016</v>
      </c>
      <c r="F245">
        <v>4</v>
      </c>
      <c r="G245">
        <v>3</v>
      </c>
      <c r="H245">
        <v>5</v>
      </c>
    </row>
    <row r="246" spans="1:8" x14ac:dyDescent="0.25">
      <c r="A246" t="s">
        <v>14</v>
      </c>
      <c r="B246">
        <v>272</v>
      </c>
      <c r="C246" t="s">
        <v>2474</v>
      </c>
      <c r="D246">
        <v>272</v>
      </c>
      <c r="E246">
        <v>0.50232322656256367</v>
      </c>
      <c r="F246">
        <v>5</v>
      </c>
      <c r="G246">
        <v>2</v>
      </c>
      <c r="H246">
        <v>5</v>
      </c>
    </row>
    <row r="247" spans="1:8" x14ac:dyDescent="0.25">
      <c r="A247" t="s">
        <v>14</v>
      </c>
      <c r="B247">
        <v>274</v>
      </c>
      <c r="C247" t="s">
        <v>2479</v>
      </c>
      <c r="D247">
        <v>274</v>
      </c>
      <c r="E247">
        <v>0.63363505795581943</v>
      </c>
      <c r="F247">
        <v>5</v>
      </c>
      <c r="G247">
        <v>3</v>
      </c>
      <c r="H247">
        <v>5</v>
      </c>
    </row>
    <row r="248" spans="1:8" x14ac:dyDescent="0.25">
      <c r="A248" t="s">
        <v>14</v>
      </c>
      <c r="B248">
        <v>275</v>
      </c>
      <c r="C248" t="s">
        <v>2485</v>
      </c>
      <c r="D248">
        <v>275</v>
      </c>
      <c r="E248">
        <v>0.43873003592867116</v>
      </c>
      <c r="F248">
        <v>5</v>
      </c>
      <c r="G248">
        <v>3</v>
      </c>
      <c r="H248">
        <v>3</v>
      </c>
    </row>
    <row r="249" spans="1:8" x14ac:dyDescent="0.25">
      <c r="A249" t="s">
        <v>14</v>
      </c>
      <c r="B249">
        <v>276</v>
      </c>
      <c r="C249" t="s">
        <v>2490</v>
      </c>
      <c r="D249">
        <v>276</v>
      </c>
      <c r="E249">
        <v>0.48345155915852106</v>
      </c>
      <c r="F249">
        <v>4</v>
      </c>
      <c r="G249">
        <v>2</v>
      </c>
      <c r="H249">
        <v>5</v>
      </c>
    </row>
    <row r="250" spans="1:8" x14ac:dyDescent="0.25">
      <c r="A250" t="s">
        <v>14</v>
      </c>
      <c r="B250">
        <v>277</v>
      </c>
      <c r="C250" t="s">
        <v>2494</v>
      </c>
      <c r="D250">
        <v>277</v>
      </c>
      <c r="E250">
        <v>0.54140862700115044</v>
      </c>
      <c r="F250">
        <v>5</v>
      </c>
      <c r="G250">
        <v>3</v>
      </c>
      <c r="H250">
        <v>5</v>
      </c>
    </row>
    <row r="251" spans="1:8" x14ac:dyDescent="0.25">
      <c r="A251" t="s">
        <v>14</v>
      </c>
      <c r="B251">
        <v>278</v>
      </c>
      <c r="C251" t="s">
        <v>2499</v>
      </c>
      <c r="D251">
        <v>278</v>
      </c>
      <c r="E251">
        <v>0.65854435161290326</v>
      </c>
      <c r="F251">
        <v>4</v>
      </c>
      <c r="G251">
        <v>5</v>
      </c>
      <c r="H251">
        <v>5</v>
      </c>
    </row>
    <row r="252" spans="1:8" x14ac:dyDescent="0.25">
      <c r="A252" t="s">
        <v>14</v>
      </c>
      <c r="B252">
        <v>279</v>
      </c>
      <c r="C252" t="s">
        <v>2503</v>
      </c>
      <c r="D252">
        <v>279</v>
      </c>
      <c r="E252">
        <v>0.56237670907224757</v>
      </c>
      <c r="F252">
        <v>5</v>
      </c>
      <c r="G252">
        <v>3</v>
      </c>
      <c r="H252">
        <v>5</v>
      </c>
    </row>
    <row r="253" spans="1:8" x14ac:dyDescent="0.25">
      <c r="A253" t="s">
        <v>14</v>
      </c>
      <c r="B253">
        <v>34</v>
      </c>
      <c r="C253" t="s">
        <v>2509</v>
      </c>
      <c r="D253">
        <v>34</v>
      </c>
      <c r="E253">
        <v>0.48245061451612903</v>
      </c>
      <c r="F253">
        <v>2</v>
      </c>
      <c r="G253">
        <v>2</v>
      </c>
      <c r="H253">
        <v>5</v>
      </c>
    </row>
    <row r="254" spans="1:8" x14ac:dyDescent="0.25">
      <c r="A254" t="s">
        <v>14</v>
      </c>
      <c r="B254">
        <v>35</v>
      </c>
      <c r="C254" t="s">
        <v>2512</v>
      </c>
      <c r="D254">
        <v>35</v>
      </c>
      <c r="E254">
        <v>0.68237573437118437</v>
      </c>
      <c r="F254">
        <v>4</v>
      </c>
      <c r="G254">
        <v>2</v>
      </c>
      <c r="H254">
        <v>5</v>
      </c>
    </row>
    <row r="255" spans="1:8" x14ac:dyDescent="0.25">
      <c r="A255" t="s">
        <v>14</v>
      </c>
      <c r="B255">
        <v>36</v>
      </c>
      <c r="C255" t="s">
        <v>2515</v>
      </c>
      <c r="D255">
        <v>36</v>
      </c>
      <c r="E255">
        <v>0.67871955206974721</v>
      </c>
      <c r="F255">
        <v>3</v>
      </c>
      <c r="G255">
        <v>3</v>
      </c>
      <c r="H255">
        <v>5</v>
      </c>
    </row>
    <row r="256" spans="1:8" x14ac:dyDescent="0.25">
      <c r="A256" t="s">
        <v>14</v>
      </c>
      <c r="B256">
        <v>37</v>
      </c>
      <c r="C256" t="s">
        <v>2519</v>
      </c>
      <c r="D256">
        <v>37</v>
      </c>
      <c r="E256">
        <v>0.55168264814814816</v>
      </c>
      <c r="F256">
        <v>5</v>
      </c>
      <c r="G256">
        <v>2</v>
      </c>
      <c r="H256">
        <v>5</v>
      </c>
    </row>
    <row r="257" spans="1:8" x14ac:dyDescent="0.25">
      <c r="A257" t="s">
        <v>14</v>
      </c>
      <c r="B257">
        <v>38</v>
      </c>
      <c r="C257" t="s">
        <v>2523</v>
      </c>
      <c r="D257">
        <v>38</v>
      </c>
      <c r="E257">
        <v>0.67152832136381635</v>
      </c>
      <c r="F257">
        <v>4</v>
      </c>
      <c r="G257">
        <v>3</v>
      </c>
      <c r="H257">
        <v>5</v>
      </c>
    </row>
    <row r="258" spans="1:8" x14ac:dyDescent="0.25">
      <c r="A258" t="s">
        <v>14</v>
      </c>
      <c r="B258">
        <v>39</v>
      </c>
      <c r="C258" t="s">
        <v>2528</v>
      </c>
      <c r="D258">
        <v>39</v>
      </c>
      <c r="E258">
        <v>0.37082477082906251</v>
      </c>
      <c r="F258">
        <v>3</v>
      </c>
      <c r="G258">
        <v>4</v>
      </c>
      <c r="H258">
        <v>4</v>
      </c>
    </row>
    <row r="259" spans="1:8" x14ac:dyDescent="0.25">
      <c r="A259" t="s">
        <v>14</v>
      </c>
      <c r="B259">
        <v>40</v>
      </c>
      <c r="C259" t="s">
        <v>2532</v>
      </c>
      <c r="D259">
        <v>40</v>
      </c>
      <c r="E259">
        <v>0.31608566895198958</v>
      </c>
      <c r="F259">
        <v>2</v>
      </c>
      <c r="G259">
        <v>2</v>
      </c>
      <c r="H259">
        <v>5</v>
      </c>
    </row>
    <row r="260" spans="1:8" x14ac:dyDescent="0.25">
      <c r="A260" t="s">
        <v>14</v>
      </c>
      <c r="B260">
        <v>41</v>
      </c>
      <c r="C260" t="s">
        <v>2536</v>
      </c>
      <c r="D260">
        <v>41</v>
      </c>
      <c r="E260">
        <v>0.56529409719096657</v>
      </c>
      <c r="F260">
        <v>5</v>
      </c>
      <c r="G260">
        <v>2</v>
      </c>
      <c r="H260">
        <v>5</v>
      </c>
    </row>
    <row r="261" spans="1:8" x14ac:dyDescent="0.25">
      <c r="A261" t="s">
        <v>14</v>
      </c>
      <c r="B261">
        <v>42</v>
      </c>
      <c r="C261" t="s">
        <v>2539</v>
      </c>
      <c r="D261">
        <v>42</v>
      </c>
      <c r="E261">
        <v>0.63575776346521207</v>
      </c>
      <c r="F261">
        <v>3</v>
      </c>
      <c r="G261">
        <v>5</v>
      </c>
      <c r="H261">
        <v>5</v>
      </c>
    </row>
    <row r="262" spans="1:8" x14ac:dyDescent="0.25">
      <c r="A262" t="s">
        <v>14</v>
      </c>
      <c r="B262">
        <v>43</v>
      </c>
      <c r="C262" t="s">
        <v>2543</v>
      </c>
      <c r="D262">
        <v>43</v>
      </c>
      <c r="E262">
        <v>0.49467660434782612</v>
      </c>
      <c r="F262">
        <v>4</v>
      </c>
      <c r="G262">
        <v>3</v>
      </c>
      <c r="H262">
        <v>5</v>
      </c>
    </row>
    <row r="263" spans="1:8" x14ac:dyDescent="0.25">
      <c r="A263" t="s">
        <v>14</v>
      </c>
      <c r="B263">
        <v>44</v>
      </c>
      <c r="C263" t="s">
        <v>2547</v>
      </c>
      <c r="D263">
        <v>44</v>
      </c>
      <c r="E263">
        <v>0.73725830137685977</v>
      </c>
      <c r="F263">
        <v>5</v>
      </c>
      <c r="G263">
        <v>4</v>
      </c>
      <c r="H263">
        <v>5</v>
      </c>
    </row>
    <row r="264" spans="1:8" x14ac:dyDescent="0.25">
      <c r="A264" t="s">
        <v>14</v>
      </c>
      <c r="B264">
        <v>45</v>
      </c>
      <c r="C264" t="s">
        <v>2551</v>
      </c>
      <c r="D264">
        <v>45</v>
      </c>
      <c r="E264">
        <v>0.61219474743589741</v>
      </c>
      <c r="F264">
        <v>5</v>
      </c>
      <c r="G264">
        <v>3</v>
      </c>
      <c r="H264">
        <v>5</v>
      </c>
    </row>
    <row r="265" spans="1:8" x14ac:dyDescent="0.25">
      <c r="A265" t="s">
        <v>14</v>
      </c>
      <c r="B265">
        <v>46</v>
      </c>
      <c r="C265" t="s">
        <v>2555</v>
      </c>
      <c r="D265">
        <v>46</v>
      </c>
      <c r="E265">
        <v>0.61668513015345761</v>
      </c>
      <c r="F265">
        <v>4</v>
      </c>
      <c r="G265">
        <v>3</v>
      </c>
      <c r="H265">
        <v>5</v>
      </c>
    </row>
    <row r="266" spans="1:8" x14ac:dyDescent="0.25">
      <c r="A266" t="s">
        <v>14</v>
      </c>
      <c r="B266">
        <v>47</v>
      </c>
      <c r="C266" t="s">
        <v>2559</v>
      </c>
      <c r="D266">
        <v>47</v>
      </c>
      <c r="E266">
        <v>0.68455534024842424</v>
      </c>
      <c r="F266">
        <v>4</v>
      </c>
      <c r="G266">
        <v>3</v>
      </c>
      <c r="H266">
        <v>4</v>
      </c>
    </row>
    <row r="267" spans="1:8" x14ac:dyDescent="0.25">
      <c r="A267" t="s">
        <v>14</v>
      </c>
      <c r="B267">
        <v>48</v>
      </c>
      <c r="C267" t="s">
        <v>2563</v>
      </c>
      <c r="D267">
        <v>48</v>
      </c>
      <c r="E267">
        <v>0.40430741078431376</v>
      </c>
      <c r="F267">
        <v>3</v>
      </c>
      <c r="G267">
        <v>2</v>
      </c>
      <c r="H267">
        <v>5</v>
      </c>
    </row>
    <row r="268" spans="1:8" x14ac:dyDescent="0.25">
      <c r="A268" t="s">
        <v>14</v>
      </c>
      <c r="B268">
        <v>49</v>
      </c>
      <c r="C268" t="s">
        <v>2567</v>
      </c>
      <c r="D268">
        <v>49</v>
      </c>
      <c r="E268">
        <v>0.60578928487179495</v>
      </c>
      <c r="F268">
        <v>2</v>
      </c>
      <c r="G268">
        <v>2</v>
      </c>
      <c r="H268">
        <v>5</v>
      </c>
    </row>
    <row r="269" spans="1:8" x14ac:dyDescent="0.25">
      <c r="A269" t="s">
        <v>14</v>
      </c>
      <c r="B269">
        <v>51</v>
      </c>
      <c r="C269" t="s">
        <v>2575</v>
      </c>
      <c r="D269">
        <v>51</v>
      </c>
      <c r="E269">
        <v>0.56680441111111113</v>
      </c>
      <c r="F269">
        <v>4</v>
      </c>
      <c r="G269">
        <v>2</v>
      </c>
      <c r="H269">
        <v>5</v>
      </c>
    </row>
    <row r="270" spans="1:8" x14ac:dyDescent="0.25">
      <c r="A270" t="s">
        <v>14</v>
      </c>
      <c r="B270">
        <v>52</v>
      </c>
      <c r="C270" t="s">
        <v>2579</v>
      </c>
      <c r="D270">
        <v>52</v>
      </c>
      <c r="E270">
        <v>0.81765103062221534</v>
      </c>
      <c r="F270">
        <v>5</v>
      </c>
      <c r="G270">
        <v>4</v>
      </c>
      <c r="H270">
        <v>5</v>
      </c>
    </row>
    <row r="271" spans="1:8" x14ac:dyDescent="0.25">
      <c r="A271" t="s">
        <v>14</v>
      </c>
      <c r="B271">
        <v>53</v>
      </c>
      <c r="C271" t="s">
        <v>2583</v>
      </c>
      <c r="D271">
        <v>53</v>
      </c>
      <c r="E271">
        <v>0.6815158347891157</v>
      </c>
      <c r="F271">
        <v>4</v>
      </c>
      <c r="G271">
        <v>3</v>
      </c>
      <c r="H271">
        <v>5</v>
      </c>
    </row>
    <row r="272" spans="1:8" x14ac:dyDescent="0.25">
      <c r="A272" t="s">
        <v>14</v>
      </c>
      <c r="B272">
        <v>54</v>
      </c>
      <c r="C272" t="s">
        <v>2587</v>
      </c>
      <c r="D272">
        <v>54</v>
      </c>
      <c r="E272">
        <v>0.69800986609471916</v>
      </c>
      <c r="F272">
        <v>3</v>
      </c>
      <c r="G272">
        <v>3</v>
      </c>
      <c r="H272">
        <v>5</v>
      </c>
    </row>
    <row r="273" spans="1:8" x14ac:dyDescent="0.25">
      <c r="A273" t="s">
        <v>14</v>
      </c>
      <c r="B273">
        <v>55</v>
      </c>
      <c r="C273" t="s">
        <v>2591</v>
      </c>
      <c r="D273">
        <v>55</v>
      </c>
      <c r="E273">
        <v>0.57776858886532345</v>
      </c>
      <c r="F273">
        <v>4</v>
      </c>
      <c r="G273">
        <v>3</v>
      </c>
      <c r="H273">
        <v>5</v>
      </c>
    </row>
    <row r="274" spans="1:8" x14ac:dyDescent="0.25">
      <c r="A274" t="s">
        <v>14</v>
      </c>
      <c r="B274">
        <v>56</v>
      </c>
      <c r="C274" t="s">
        <v>2595</v>
      </c>
      <c r="D274">
        <v>56</v>
      </c>
      <c r="E274">
        <v>0.6061553666666667</v>
      </c>
      <c r="F274">
        <v>4</v>
      </c>
      <c r="G274">
        <v>5</v>
      </c>
      <c r="H274">
        <v>5</v>
      </c>
    </row>
    <row r="275" spans="1:8" x14ac:dyDescent="0.25">
      <c r="A275" t="s">
        <v>14</v>
      </c>
      <c r="B275">
        <v>57</v>
      </c>
      <c r="C275" t="s">
        <v>2598</v>
      </c>
      <c r="D275">
        <v>57</v>
      </c>
      <c r="E275">
        <v>0.46201388165957452</v>
      </c>
      <c r="F275">
        <v>4</v>
      </c>
      <c r="G275">
        <v>3</v>
      </c>
      <c r="H275">
        <v>5</v>
      </c>
    </row>
    <row r="276" spans="1:8" x14ac:dyDescent="0.25">
      <c r="A276" t="s">
        <v>14</v>
      </c>
      <c r="B276">
        <v>281</v>
      </c>
      <c r="C276" t="s">
        <v>2608</v>
      </c>
      <c r="D276">
        <v>281</v>
      </c>
      <c r="E276">
        <v>0.47135651839080461</v>
      </c>
      <c r="F276">
        <v>4</v>
      </c>
      <c r="G276">
        <v>2</v>
      </c>
      <c r="H276">
        <v>3</v>
      </c>
    </row>
    <row r="277" spans="1:8" x14ac:dyDescent="0.25">
      <c r="A277" t="s">
        <v>14</v>
      </c>
      <c r="B277">
        <v>280</v>
      </c>
      <c r="C277" t="s">
        <v>2611</v>
      </c>
      <c r="D277">
        <v>280</v>
      </c>
      <c r="E277">
        <v>0.77314047120733187</v>
      </c>
      <c r="F277">
        <v>5</v>
      </c>
      <c r="G277">
        <v>5</v>
      </c>
      <c r="H277">
        <v>5</v>
      </c>
    </row>
    <row r="278" spans="1:8" x14ac:dyDescent="0.25">
      <c r="A278" t="s">
        <v>14</v>
      </c>
      <c r="B278">
        <v>310</v>
      </c>
      <c r="C278" t="s">
        <v>2620</v>
      </c>
      <c r="D278">
        <v>310</v>
      </c>
      <c r="E278">
        <v>0.40120643684210527</v>
      </c>
      <c r="F278">
        <v>4</v>
      </c>
      <c r="G278">
        <v>3</v>
      </c>
      <c r="H278">
        <v>5</v>
      </c>
    </row>
    <row r="279" spans="1:8" x14ac:dyDescent="0.25">
      <c r="A279" t="s">
        <v>14</v>
      </c>
      <c r="B279">
        <v>202</v>
      </c>
      <c r="C279" t="s">
        <v>2622</v>
      </c>
      <c r="D279">
        <v>202</v>
      </c>
      <c r="E279">
        <v>0.26044182352941175</v>
      </c>
      <c r="F279">
        <v>2</v>
      </c>
      <c r="G279">
        <v>2</v>
      </c>
      <c r="H279">
        <v>5</v>
      </c>
    </row>
    <row r="280" spans="1:8" x14ac:dyDescent="0.25">
      <c r="A280" t="s">
        <v>14</v>
      </c>
      <c r="B280">
        <v>284</v>
      </c>
      <c r="C280" t="s">
        <v>2625</v>
      </c>
      <c r="D280">
        <v>284</v>
      </c>
      <c r="E280">
        <v>0.29521321960784314</v>
      </c>
      <c r="F280">
        <v>3</v>
      </c>
      <c r="G280">
        <v>3</v>
      </c>
      <c r="H280">
        <v>4</v>
      </c>
    </row>
    <row r="281" spans="1:8" x14ac:dyDescent="0.25">
      <c r="A281" t="s">
        <v>14</v>
      </c>
      <c r="B281">
        <v>313</v>
      </c>
      <c r="C281" t="s">
        <v>2630</v>
      </c>
      <c r="D281">
        <v>313</v>
      </c>
      <c r="E281">
        <v>0.31463943695652175</v>
      </c>
      <c r="F281">
        <v>5</v>
      </c>
      <c r="G281">
        <v>2</v>
      </c>
      <c r="H281">
        <v>3</v>
      </c>
    </row>
    <row r="282" spans="1:8" x14ac:dyDescent="0.25">
      <c r="A282" t="s">
        <v>14</v>
      </c>
      <c r="B282">
        <v>203</v>
      </c>
      <c r="C282" t="s">
        <v>2893</v>
      </c>
      <c r="D282">
        <v>203</v>
      </c>
      <c r="E282">
        <v>0.62180570000000002</v>
      </c>
      <c r="F282">
        <v>4</v>
      </c>
      <c r="G282">
        <v>2</v>
      </c>
      <c r="H282">
        <v>5</v>
      </c>
    </row>
    <row r="283" spans="1:8" x14ac:dyDescent="0.25">
      <c r="A283" t="s">
        <v>14</v>
      </c>
      <c r="B283">
        <v>192</v>
      </c>
      <c r="C283" t="s">
        <v>2636</v>
      </c>
      <c r="D283">
        <v>192</v>
      </c>
      <c r="E283">
        <v>0.57010729182389941</v>
      </c>
      <c r="F283">
        <v>3</v>
      </c>
      <c r="G283">
        <v>3</v>
      </c>
      <c r="H283">
        <v>5</v>
      </c>
    </row>
    <row r="284" spans="1:8" x14ac:dyDescent="0.25">
      <c r="A284" t="s">
        <v>14</v>
      </c>
      <c r="B284">
        <v>282</v>
      </c>
      <c r="C284" t="s">
        <v>2638</v>
      </c>
      <c r="D284">
        <v>282</v>
      </c>
      <c r="E284">
        <v>0.51792876780632091</v>
      </c>
      <c r="F284">
        <v>4</v>
      </c>
      <c r="G284">
        <v>3</v>
      </c>
      <c r="H284">
        <v>3</v>
      </c>
    </row>
    <row r="285" spans="1:8" x14ac:dyDescent="0.25">
      <c r="A285" t="s">
        <v>14</v>
      </c>
      <c r="B285">
        <v>191</v>
      </c>
      <c r="C285" t="s">
        <v>2643</v>
      </c>
      <c r="D285">
        <v>191</v>
      </c>
      <c r="E285">
        <v>0.41504578689114091</v>
      </c>
      <c r="F285">
        <v>4</v>
      </c>
      <c r="G285">
        <v>3</v>
      </c>
      <c r="H285">
        <v>3</v>
      </c>
    </row>
    <row r="286" spans="1:8" x14ac:dyDescent="0.25">
      <c r="A286" t="s">
        <v>14</v>
      </c>
      <c r="B286">
        <v>285</v>
      </c>
      <c r="C286" t="s">
        <v>2645</v>
      </c>
      <c r="D286">
        <v>285</v>
      </c>
      <c r="E286">
        <v>0.17963163333333335</v>
      </c>
      <c r="F286">
        <v>3</v>
      </c>
      <c r="G286">
        <v>2</v>
      </c>
      <c r="H286">
        <v>2</v>
      </c>
    </row>
    <row r="287" spans="1:8" x14ac:dyDescent="0.25">
      <c r="A287" t="s">
        <v>14</v>
      </c>
      <c r="B287">
        <v>141</v>
      </c>
      <c r="C287" t="s">
        <v>2651</v>
      </c>
      <c r="D287">
        <v>141</v>
      </c>
      <c r="E287">
        <v>0.34427114763963967</v>
      </c>
      <c r="F287">
        <v>2</v>
      </c>
      <c r="G287">
        <v>3</v>
      </c>
      <c r="H287">
        <v>2</v>
      </c>
    </row>
    <row r="288" spans="1:8" x14ac:dyDescent="0.25">
      <c r="A288" t="s">
        <v>14</v>
      </c>
      <c r="B288">
        <v>295</v>
      </c>
      <c r="C288" t="s">
        <v>2659</v>
      </c>
      <c r="D288">
        <v>295</v>
      </c>
      <c r="E288">
        <v>0.55136416160000001</v>
      </c>
      <c r="F288">
        <v>5</v>
      </c>
      <c r="G288">
        <v>3</v>
      </c>
      <c r="H288">
        <v>5</v>
      </c>
    </row>
    <row r="289" spans="1:8" x14ac:dyDescent="0.25">
      <c r="A289" t="s">
        <v>14</v>
      </c>
      <c r="B289">
        <v>181</v>
      </c>
      <c r="C289" t="s">
        <v>2894</v>
      </c>
      <c r="D289">
        <v>181</v>
      </c>
      <c r="E289">
        <v>0.64944165476190474</v>
      </c>
      <c r="F289">
        <v>5</v>
      </c>
      <c r="G289">
        <v>3</v>
      </c>
      <c r="H289">
        <v>4</v>
      </c>
    </row>
    <row r="290" spans="1:8" x14ac:dyDescent="0.25">
      <c r="A290" t="s">
        <v>14</v>
      </c>
      <c r="B290">
        <v>296</v>
      </c>
      <c r="C290" t="s">
        <v>2666</v>
      </c>
      <c r="D290">
        <v>296</v>
      </c>
      <c r="E290">
        <v>0.48030256091954021</v>
      </c>
      <c r="F290">
        <v>5</v>
      </c>
      <c r="G290">
        <v>2</v>
      </c>
      <c r="H290">
        <v>5</v>
      </c>
    </row>
    <row r="291" spans="1:8" x14ac:dyDescent="0.25">
      <c r="A291" t="s">
        <v>14</v>
      </c>
      <c r="B291">
        <v>297</v>
      </c>
      <c r="C291" t="s">
        <v>2673</v>
      </c>
      <c r="D291">
        <v>297</v>
      </c>
      <c r="E291">
        <v>0.52021069117647056</v>
      </c>
      <c r="F291">
        <v>5</v>
      </c>
      <c r="G291">
        <v>4</v>
      </c>
      <c r="H291">
        <v>3</v>
      </c>
    </row>
    <row r="292" spans="1:8" x14ac:dyDescent="0.25">
      <c r="A292" t="s">
        <v>14</v>
      </c>
      <c r="B292">
        <v>303</v>
      </c>
      <c r="C292" t="s">
        <v>2681</v>
      </c>
      <c r="D292">
        <v>303</v>
      </c>
      <c r="E292">
        <v>0.4329318442324756</v>
      </c>
      <c r="F292">
        <v>4</v>
      </c>
      <c r="G292">
        <v>4</v>
      </c>
      <c r="H292">
        <v>5</v>
      </c>
    </row>
    <row r="293" spans="1:8" x14ac:dyDescent="0.25">
      <c r="A293" t="s">
        <v>14</v>
      </c>
      <c r="B293">
        <v>308</v>
      </c>
      <c r="C293" t="s">
        <v>2686</v>
      </c>
      <c r="D293">
        <v>308</v>
      </c>
      <c r="E293">
        <v>0.65228176588824616</v>
      </c>
      <c r="F293">
        <v>5</v>
      </c>
      <c r="G293">
        <v>5</v>
      </c>
      <c r="H293">
        <v>5</v>
      </c>
    </row>
    <row r="294" spans="1:8" x14ac:dyDescent="0.25">
      <c r="A294" t="s">
        <v>14</v>
      </c>
      <c r="B294">
        <v>286</v>
      </c>
      <c r="C294" t="s">
        <v>2691</v>
      </c>
      <c r="D294">
        <v>286</v>
      </c>
      <c r="E294">
        <v>0.48467030490196084</v>
      </c>
      <c r="F294">
        <v>5</v>
      </c>
      <c r="G294">
        <v>2</v>
      </c>
      <c r="H294">
        <v>3</v>
      </c>
    </row>
    <row r="295" spans="1:8" x14ac:dyDescent="0.25">
      <c r="A295" t="s">
        <v>14</v>
      </c>
      <c r="B295">
        <v>309</v>
      </c>
      <c r="C295" t="s">
        <v>2697</v>
      </c>
      <c r="D295">
        <v>309</v>
      </c>
      <c r="E295">
        <v>0.17639610000000003</v>
      </c>
      <c r="F295">
        <v>2</v>
      </c>
      <c r="G295">
        <v>2</v>
      </c>
      <c r="H295">
        <v>4</v>
      </c>
    </row>
    <row r="296" spans="1:8" x14ac:dyDescent="0.25">
      <c r="A296" t="s">
        <v>14</v>
      </c>
      <c r="B296">
        <v>16</v>
      </c>
      <c r="C296" t="s">
        <v>2701</v>
      </c>
      <c r="D296">
        <v>16</v>
      </c>
      <c r="E296">
        <v>0.19726031111111111</v>
      </c>
      <c r="F296">
        <v>2</v>
      </c>
      <c r="G296">
        <v>2</v>
      </c>
      <c r="H296">
        <v>2</v>
      </c>
    </row>
    <row r="297" spans="1:8" x14ac:dyDescent="0.25">
      <c r="A297" t="s">
        <v>14</v>
      </c>
      <c r="B297">
        <v>17</v>
      </c>
      <c r="C297" t="s">
        <v>2705</v>
      </c>
      <c r="D297">
        <v>17</v>
      </c>
      <c r="E297">
        <v>0.50081965000000006</v>
      </c>
      <c r="F297">
        <v>4</v>
      </c>
      <c r="G297">
        <v>3</v>
      </c>
      <c r="H297">
        <v>3</v>
      </c>
    </row>
    <row r="298" spans="1:8" x14ac:dyDescent="0.25">
      <c r="A298" t="s">
        <v>14</v>
      </c>
      <c r="B298">
        <v>287</v>
      </c>
      <c r="C298" t="s">
        <v>2710</v>
      </c>
      <c r="D298">
        <v>287</v>
      </c>
      <c r="E298">
        <v>0.48857706829629632</v>
      </c>
      <c r="F298">
        <v>5</v>
      </c>
      <c r="G298">
        <v>2</v>
      </c>
      <c r="H298">
        <v>5</v>
      </c>
    </row>
    <row r="299" spans="1:8" x14ac:dyDescent="0.25">
      <c r="A299" t="s">
        <v>14</v>
      </c>
      <c r="B299">
        <v>319</v>
      </c>
      <c r="C299" t="s">
        <v>2718</v>
      </c>
      <c r="D299">
        <v>319</v>
      </c>
      <c r="E299">
        <v>0.17102601666666667</v>
      </c>
      <c r="F299">
        <v>2</v>
      </c>
      <c r="G299">
        <v>2</v>
      </c>
      <c r="H299">
        <v>5</v>
      </c>
    </row>
    <row r="300" spans="1:8" x14ac:dyDescent="0.25">
      <c r="A300" t="s">
        <v>14</v>
      </c>
      <c r="B300">
        <v>288</v>
      </c>
      <c r="C300" t="s">
        <v>2724</v>
      </c>
      <c r="D300">
        <v>288</v>
      </c>
      <c r="E300">
        <v>0.69281285845070428</v>
      </c>
      <c r="F300">
        <v>5</v>
      </c>
      <c r="G300">
        <v>2</v>
      </c>
      <c r="H300">
        <v>5</v>
      </c>
    </row>
    <row r="301" spans="1:8" x14ac:dyDescent="0.25">
      <c r="A301" t="s">
        <v>14</v>
      </c>
      <c r="B301">
        <v>204</v>
      </c>
      <c r="C301" t="s">
        <v>2730</v>
      </c>
      <c r="D301">
        <v>204</v>
      </c>
      <c r="E301">
        <v>0.28157831568627451</v>
      </c>
      <c r="F301">
        <v>4</v>
      </c>
      <c r="G301">
        <v>2</v>
      </c>
      <c r="H301">
        <v>3</v>
      </c>
    </row>
    <row r="302" spans="1:8" x14ac:dyDescent="0.25">
      <c r="A302" t="s">
        <v>14</v>
      </c>
      <c r="B302">
        <v>193</v>
      </c>
      <c r="C302" t="s">
        <v>2734</v>
      </c>
      <c r="D302">
        <v>193</v>
      </c>
      <c r="E302">
        <v>0.71925366666666668</v>
      </c>
      <c r="F302">
        <v>5</v>
      </c>
      <c r="G302">
        <v>3</v>
      </c>
      <c r="H302">
        <v>5</v>
      </c>
    </row>
    <row r="303" spans="1:8" x14ac:dyDescent="0.25">
      <c r="A303" t="s">
        <v>14</v>
      </c>
      <c r="B303">
        <v>194</v>
      </c>
      <c r="C303" t="s">
        <v>2737</v>
      </c>
      <c r="D303">
        <v>194</v>
      </c>
      <c r="E303">
        <v>0.39503226707317074</v>
      </c>
      <c r="F303">
        <v>4</v>
      </c>
      <c r="G303">
        <v>3</v>
      </c>
      <c r="H303">
        <v>4</v>
      </c>
    </row>
    <row r="304" spans="1:8" x14ac:dyDescent="0.25">
      <c r="A304" t="s">
        <v>14</v>
      </c>
      <c r="B304">
        <v>289</v>
      </c>
      <c r="C304" t="s">
        <v>2739</v>
      </c>
      <c r="D304">
        <v>289</v>
      </c>
      <c r="E304">
        <v>0.63145848481283928</v>
      </c>
      <c r="F304">
        <v>5</v>
      </c>
      <c r="G304">
        <v>4</v>
      </c>
      <c r="H304">
        <v>2</v>
      </c>
    </row>
    <row r="305" spans="1:8" x14ac:dyDescent="0.25">
      <c r="A305" t="s">
        <v>14</v>
      </c>
      <c r="B305">
        <v>140</v>
      </c>
      <c r="C305" t="s">
        <v>2744</v>
      </c>
      <c r="D305">
        <v>140</v>
      </c>
      <c r="E305">
        <v>0.44160648333333336</v>
      </c>
      <c r="F305">
        <v>4</v>
      </c>
      <c r="G305">
        <v>3</v>
      </c>
      <c r="H305">
        <v>2</v>
      </c>
    </row>
    <row r="306" spans="1:8" x14ac:dyDescent="0.25">
      <c r="A306" t="s">
        <v>14</v>
      </c>
      <c r="B306">
        <v>311</v>
      </c>
      <c r="C306" t="s">
        <v>2749</v>
      </c>
      <c r="D306">
        <v>311</v>
      </c>
      <c r="E306">
        <v>0.30040686742222228</v>
      </c>
      <c r="F306">
        <v>3</v>
      </c>
      <c r="G306">
        <v>3</v>
      </c>
      <c r="H306">
        <v>5</v>
      </c>
    </row>
    <row r="307" spans="1:8" x14ac:dyDescent="0.25">
      <c r="A307" t="s">
        <v>14</v>
      </c>
      <c r="B307">
        <v>195</v>
      </c>
      <c r="C307" t="s">
        <v>2895</v>
      </c>
      <c r="D307">
        <v>195</v>
      </c>
      <c r="E307">
        <v>0.26895903333333332</v>
      </c>
      <c r="F307">
        <v>4</v>
      </c>
      <c r="G307">
        <v>2</v>
      </c>
      <c r="H307">
        <v>3</v>
      </c>
    </row>
    <row r="308" spans="1:8" x14ac:dyDescent="0.25">
      <c r="A308" t="s">
        <v>14</v>
      </c>
      <c r="B308">
        <v>312</v>
      </c>
      <c r="C308" t="s">
        <v>2754</v>
      </c>
      <c r="D308">
        <v>312</v>
      </c>
      <c r="E308">
        <v>0.58547718584905661</v>
      </c>
      <c r="F308">
        <v>5</v>
      </c>
      <c r="G308">
        <v>2</v>
      </c>
      <c r="H308">
        <v>3</v>
      </c>
    </row>
    <row r="309" spans="1:8" x14ac:dyDescent="0.25">
      <c r="A309" t="s">
        <v>14</v>
      </c>
      <c r="B309">
        <v>298</v>
      </c>
      <c r="C309" t="s">
        <v>2756</v>
      </c>
      <c r="D309">
        <v>298</v>
      </c>
      <c r="E309">
        <v>0.44086345000000005</v>
      </c>
      <c r="F309">
        <v>4</v>
      </c>
      <c r="G309">
        <v>3</v>
      </c>
      <c r="H309">
        <v>5</v>
      </c>
    </row>
    <row r="310" spans="1:8" x14ac:dyDescent="0.25">
      <c r="A310" t="s">
        <v>14</v>
      </c>
      <c r="B310">
        <v>283</v>
      </c>
      <c r="C310" t="s">
        <v>2761</v>
      </c>
      <c r="D310">
        <v>283</v>
      </c>
      <c r="E310">
        <v>0.60470441470588232</v>
      </c>
      <c r="F310">
        <v>5</v>
      </c>
      <c r="G310">
        <v>3</v>
      </c>
      <c r="H310">
        <v>5</v>
      </c>
    </row>
    <row r="311" spans="1:8" x14ac:dyDescent="0.25">
      <c r="A311" t="s">
        <v>14</v>
      </c>
      <c r="B311">
        <v>299</v>
      </c>
      <c r="C311" t="s">
        <v>2766</v>
      </c>
      <c r="D311">
        <v>299</v>
      </c>
      <c r="E311">
        <v>0.50397814785478545</v>
      </c>
      <c r="F311">
        <v>5</v>
      </c>
      <c r="G311">
        <v>2</v>
      </c>
      <c r="H311">
        <v>5</v>
      </c>
    </row>
    <row r="312" spans="1:8" x14ac:dyDescent="0.25">
      <c r="A312" t="s">
        <v>14</v>
      </c>
      <c r="B312">
        <v>196</v>
      </c>
      <c r="C312" t="s">
        <v>2771</v>
      </c>
      <c r="D312">
        <v>196</v>
      </c>
      <c r="E312">
        <v>0.52640012849333584</v>
      </c>
      <c r="F312">
        <v>2</v>
      </c>
      <c r="G312">
        <v>2</v>
      </c>
      <c r="H312">
        <v>3</v>
      </c>
    </row>
    <row r="313" spans="1:8" x14ac:dyDescent="0.25">
      <c r="A313" t="s">
        <v>14</v>
      </c>
      <c r="B313">
        <v>290</v>
      </c>
      <c r="C313" t="s">
        <v>2773</v>
      </c>
      <c r="D313">
        <v>290</v>
      </c>
      <c r="E313">
        <v>0.31360179999999999</v>
      </c>
      <c r="F313">
        <v>2</v>
      </c>
      <c r="G313">
        <v>2</v>
      </c>
      <c r="H313">
        <v>3</v>
      </c>
    </row>
    <row r="314" spans="1:8" x14ac:dyDescent="0.25">
      <c r="A314" t="s">
        <v>14</v>
      </c>
      <c r="B314">
        <v>205</v>
      </c>
      <c r="C314" t="s">
        <v>2778</v>
      </c>
      <c r="D314">
        <v>205</v>
      </c>
      <c r="E314">
        <v>0.3121777</v>
      </c>
      <c r="F314">
        <v>3</v>
      </c>
      <c r="G314">
        <v>2</v>
      </c>
      <c r="H314">
        <v>3</v>
      </c>
    </row>
    <row r="315" spans="1:8" x14ac:dyDescent="0.25">
      <c r="A315" t="s">
        <v>14</v>
      </c>
      <c r="B315">
        <v>18</v>
      </c>
      <c r="C315" t="s">
        <v>2782</v>
      </c>
      <c r="D315">
        <v>18</v>
      </c>
      <c r="E315">
        <v>0.29614450000000003</v>
      </c>
      <c r="F315">
        <v>5</v>
      </c>
      <c r="G315">
        <v>2</v>
      </c>
      <c r="H315">
        <v>5</v>
      </c>
    </row>
    <row r="316" spans="1:8" x14ac:dyDescent="0.25">
      <c r="A316" t="s">
        <v>14</v>
      </c>
      <c r="B316">
        <v>206</v>
      </c>
      <c r="C316" t="s">
        <v>2785</v>
      </c>
      <c r="D316">
        <v>206</v>
      </c>
      <c r="E316">
        <v>0.28470425726495729</v>
      </c>
      <c r="F316">
        <v>4</v>
      </c>
      <c r="G316">
        <v>2</v>
      </c>
      <c r="H316">
        <v>3</v>
      </c>
    </row>
    <row r="317" spans="1:8" x14ac:dyDescent="0.25">
      <c r="A317" t="s">
        <v>14</v>
      </c>
      <c r="B317">
        <v>301</v>
      </c>
      <c r="C317" t="s">
        <v>2787</v>
      </c>
      <c r="D317">
        <v>301</v>
      </c>
      <c r="E317">
        <v>0.46779926666666666</v>
      </c>
      <c r="F317">
        <v>1</v>
      </c>
      <c r="G317">
        <v>2</v>
      </c>
      <c r="H317">
        <v>3</v>
      </c>
    </row>
    <row r="318" spans="1:8" x14ac:dyDescent="0.25">
      <c r="A318" t="s">
        <v>14</v>
      </c>
      <c r="B318">
        <v>302</v>
      </c>
      <c r="C318" t="s">
        <v>2793</v>
      </c>
      <c r="D318">
        <v>302</v>
      </c>
      <c r="E318">
        <v>0.53773006481481478</v>
      </c>
      <c r="F318">
        <v>4</v>
      </c>
      <c r="G318">
        <v>2</v>
      </c>
      <c r="H318">
        <v>5</v>
      </c>
    </row>
    <row r="319" spans="1:8" x14ac:dyDescent="0.25">
      <c r="A319" t="s">
        <v>14</v>
      </c>
      <c r="B319">
        <v>300</v>
      </c>
      <c r="C319" t="s">
        <v>2798</v>
      </c>
      <c r="D319">
        <v>300</v>
      </c>
      <c r="E319">
        <v>0.32709938333333333</v>
      </c>
      <c r="F319">
        <v>2</v>
      </c>
      <c r="G319">
        <v>2</v>
      </c>
      <c r="H319">
        <v>4</v>
      </c>
    </row>
    <row r="320" spans="1:8" x14ac:dyDescent="0.25">
      <c r="A320" t="s">
        <v>14</v>
      </c>
      <c r="B320">
        <v>197</v>
      </c>
      <c r="C320" t="s">
        <v>2896</v>
      </c>
      <c r="D320">
        <v>197</v>
      </c>
      <c r="E320">
        <v>0.26067110689655176</v>
      </c>
      <c r="F320">
        <v>3</v>
      </c>
      <c r="G320">
        <v>2</v>
      </c>
      <c r="H320">
        <v>2</v>
      </c>
    </row>
    <row r="321" spans="1:8" x14ac:dyDescent="0.25">
      <c r="A321" t="s">
        <v>14</v>
      </c>
      <c r="B321">
        <v>291</v>
      </c>
      <c r="C321" t="s">
        <v>2806</v>
      </c>
      <c r="D321">
        <v>291</v>
      </c>
      <c r="E321">
        <v>0.32972141666666666</v>
      </c>
      <c r="F321">
        <v>4</v>
      </c>
      <c r="G321">
        <v>3</v>
      </c>
      <c r="H321">
        <v>2</v>
      </c>
    </row>
    <row r="322" spans="1:8" x14ac:dyDescent="0.25">
      <c r="A322" t="s">
        <v>14</v>
      </c>
      <c r="B322">
        <v>304</v>
      </c>
      <c r="C322" t="s">
        <v>2809</v>
      </c>
      <c r="D322">
        <v>304</v>
      </c>
      <c r="E322">
        <v>0.61072647245090872</v>
      </c>
      <c r="F322">
        <v>4</v>
      </c>
      <c r="G322">
        <v>4</v>
      </c>
      <c r="H322">
        <v>5</v>
      </c>
    </row>
    <row r="323" spans="1:8" x14ac:dyDescent="0.25">
      <c r="A323" t="s">
        <v>14</v>
      </c>
      <c r="B323">
        <v>305</v>
      </c>
      <c r="C323" t="s">
        <v>2814</v>
      </c>
      <c r="D323">
        <v>305</v>
      </c>
      <c r="E323">
        <v>0.46669644999999998</v>
      </c>
      <c r="F323">
        <v>4</v>
      </c>
      <c r="G323">
        <v>4</v>
      </c>
      <c r="H323">
        <v>5</v>
      </c>
    </row>
    <row r="324" spans="1:8" x14ac:dyDescent="0.25">
      <c r="A324" t="s">
        <v>14</v>
      </c>
      <c r="B324">
        <v>306</v>
      </c>
      <c r="C324" t="s">
        <v>2820</v>
      </c>
      <c r="D324">
        <v>306</v>
      </c>
      <c r="E324">
        <v>7.5038477642276433E-2</v>
      </c>
      <c r="F324">
        <v>2</v>
      </c>
      <c r="G324">
        <v>3</v>
      </c>
      <c r="H324">
        <v>4</v>
      </c>
    </row>
    <row r="325" spans="1:8" x14ac:dyDescent="0.25">
      <c r="A325" t="s">
        <v>14</v>
      </c>
      <c r="B325">
        <v>90</v>
      </c>
      <c r="C325" t="s">
        <v>2823</v>
      </c>
      <c r="D325">
        <v>90</v>
      </c>
      <c r="E325">
        <v>0.57478685810810815</v>
      </c>
      <c r="F325">
        <v>2</v>
      </c>
      <c r="G325">
        <v>3</v>
      </c>
      <c r="H325">
        <v>3</v>
      </c>
    </row>
    <row r="326" spans="1:8" x14ac:dyDescent="0.25">
      <c r="A326" t="s">
        <v>14</v>
      </c>
      <c r="B326">
        <v>292</v>
      </c>
      <c r="C326" t="s">
        <v>2829</v>
      </c>
      <c r="D326">
        <v>292</v>
      </c>
      <c r="E326">
        <v>0.61288965000000006</v>
      </c>
      <c r="F326">
        <v>4</v>
      </c>
      <c r="G326">
        <v>2</v>
      </c>
      <c r="H326">
        <v>3</v>
      </c>
    </row>
    <row r="327" spans="1:8" x14ac:dyDescent="0.25">
      <c r="A327" t="s">
        <v>14</v>
      </c>
      <c r="B327">
        <v>293</v>
      </c>
      <c r="C327" t="s">
        <v>2834</v>
      </c>
      <c r="D327">
        <v>293</v>
      </c>
      <c r="E327">
        <v>0.31423720450450454</v>
      </c>
      <c r="F327">
        <v>2</v>
      </c>
      <c r="G327">
        <v>2</v>
      </c>
      <c r="H327">
        <v>5</v>
      </c>
    </row>
    <row r="328" spans="1:8" x14ac:dyDescent="0.25">
      <c r="A328" t="s">
        <v>14</v>
      </c>
      <c r="B328">
        <v>198</v>
      </c>
      <c r="C328" t="s">
        <v>2897</v>
      </c>
      <c r="D328">
        <v>198</v>
      </c>
      <c r="E328">
        <v>0.51759161666666664</v>
      </c>
      <c r="F328">
        <v>5</v>
      </c>
      <c r="G328">
        <v>2</v>
      </c>
      <c r="H328">
        <v>4</v>
      </c>
    </row>
    <row r="329" spans="1:8" x14ac:dyDescent="0.25">
      <c r="A329" t="s">
        <v>14</v>
      </c>
      <c r="B329">
        <v>294</v>
      </c>
      <c r="C329" t="s">
        <v>2843</v>
      </c>
      <c r="D329">
        <v>294</v>
      </c>
      <c r="E329">
        <v>0.56790566201079618</v>
      </c>
      <c r="F329">
        <v>3</v>
      </c>
      <c r="G329">
        <v>4</v>
      </c>
      <c r="H329">
        <v>3</v>
      </c>
    </row>
    <row r="330" spans="1:8" x14ac:dyDescent="0.25">
      <c r="A330" t="s">
        <v>14</v>
      </c>
      <c r="B330">
        <v>199</v>
      </c>
      <c r="C330" t="s">
        <v>2848</v>
      </c>
      <c r="D330">
        <v>199</v>
      </c>
      <c r="E330">
        <v>0.31489999691358023</v>
      </c>
      <c r="F330">
        <v>4</v>
      </c>
      <c r="G330">
        <v>2</v>
      </c>
      <c r="H330">
        <v>4</v>
      </c>
    </row>
    <row r="331" spans="1:8" x14ac:dyDescent="0.25">
      <c r="A331" t="s">
        <v>14</v>
      </c>
      <c r="B331">
        <v>142</v>
      </c>
      <c r="C331" t="s">
        <v>2850</v>
      </c>
      <c r="D331">
        <v>142</v>
      </c>
      <c r="E331">
        <v>0.61002259179104479</v>
      </c>
      <c r="F331">
        <v>5</v>
      </c>
      <c r="G331">
        <v>4</v>
      </c>
      <c r="H331">
        <v>3</v>
      </c>
    </row>
    <row r="332" spans="1:8" x14ac:dyDescent="0.25">
      <c r="A332" t="s">
        <v>14</v>
      </c>
      <c r="B332">
        <v>147</v>
      </c>
      <c r="C332" t="s">
        <v>2855</v>
      </c>
      <c r="D332">
        <v>147</v>
      </c>
      <c r="E332">
        <v>0.23674466666666669</v>
      </c>
      <c r="F332">
        <v>5</v>
      </c>
      <c r="G332">
        <v>4</v>
      </c>
      <c r="H332">
        <v>3</v>
      </c>
    </row>
    <row r="333" spans="1:8" x14ac:dyDescent="0.25">
      <c r="A333" t="s">
        <v>14</v>
      </c>
      <c r="B333">
        <v>314</v>
      </c>
      <c r="C333" t="s">
        <v>2861</v>
      </c>
      <c r="D333">
        <v>314</v>
      </c>
      <c r="E333">
        <v>0.54499111218297425</v>
      </c>
      <c r="F333">
        <v>4</v>
      </c>
      <c r="G333">
        <v>2</v>
      </c>
      <c r="H333">
        <v>5</v>
      </c>
    </row>
    <row r="334" spans="1:8" x14ac:dyDescent="0.25">
      <c r="A334" t="s">
        <v>14</v>
      </c>
      <c r="B334">
        <v>207</v>
      </c>
      <c r="C334" t="s">
        <v>2864</v>
      </c>
      <c r="D334">
        <v>207</v>
      </c>
      <c r="E334">
        <v>0.32346340000000001</v>
      </c>
      <c r="F334">
        <v>3</v>
      </c>
      <c r="G334">
        <v>2</v>
      </c>
      <c r="H334">
        <v>3</v>
      </c>
    </row>
    <row r="335" spans="1:8" x14ac:dyDescent="0.25">
      <c r="A335" t="s">
        <v>14</v>
      </c>
      <c r="B335">
        <v>172</v>
      </c>
      <c r="C335" t="s">
        <v>2868</v>
      </c>
      <c r="D335">
        <v>172</v>
      </c>
      <c r="E335">
        <v>0.56369077857142857</v>
      </c>
      <c r="F335">
        <v>5</v>
      </c>
      <c r="G335">
        <v>2</v>
      </c>
      <c r="H335">
        <v>3</v>
      </c>
    </row>
    <row r="336" spans="1:8" x14ac:dyDescent="0.25">
      <c r="A336" t="s">
        <v>14</v>
      </c>
      <c r="B336">
        <v>200</v>
      </c>
      <c r="C336" t="s">
        <v>2898</v>
      </c>
      <c r="D336">
        <v>200</v>
      </c>
      <c r="E336">
        <v>0.40185910000000002</v>
      </c>
      <c r="F336">
        <v>2</v>
      </c>
      <c r="G336">
        <v>2</v>
      </c>
      <c r="H336">
        <v>2</v>
      </c>
    </row>
    <row r="337" spans="1:8" x14ac:dyDescent="0.25">
      <c r="A337" t="s">
        <v>14</v>
      </c>
      <c r="B337">
        <v>208</v>
      </c>
      <c r="C337" t="s">
        <v>2873</v>
      </c>
      <c r="D337">
        <v>208</v>
      </c>
      <c r="E337">
        <v>0.54432449999999999</v>
      </c>
      <c r="F337">
        <v>5</v>
      </c>
      <c r="G337">
        <v>3</v>
      </c>
      <c r="H337">
        <v>3</v>
      </c>
    </row>
    <row r="338" spans="1:8" x14ac:dyDescent="0.25">
      <c r="A338" t="s">
        <v>14</v>
      </c>
      <c r="B338">
        <v>89</v>
      </c>
      <c r="C338" t="s">
        <v>2878</v>
      </c>
      <c r="D338">
        <v>89</v>
      </c>
      <c r="E338">
        <v>0.56018401666666662</v>
      </c>
      <c r="F338">
        <v>5</v>
      </c>
      <c r="G338">
        <v>3</v>
      </c>
      <c r="H338">
        <v>4</v>
      </c>
    </row>
    <row r="339" spans="1:8" x14ac:dyDescent="0.25">
      <c r="A339" t="s">
        <v>14</v>
      </c>
      <c r="B339">
        <v>201</v>
      </c>
      <c r="C339" t="s">
        <v>2881</v>
      </c>
      <c r="D339">
        <v>201</v>
      </c>
      <c r="E339">
        <v>0.59540776477906476</v>
      </c>
      <c r="F339">
        <v>4</v>
      </c>
      <c r="G339">
        <v>2</v>
      </c>
      <c r="H339">
        <v>3</v>
      </c>
    </row>
    <row r="340" spans="1:8" x14ac:dyDescent="0.25">
      <c r="A340" t="s">
        <v>14</v>
      </c>
      <c r="B340">
        <v>307</v>
      </c>
      <c r="C340" t="s">
        <v>2888</v>
      </c>
      <c r="D340">
        <v>307</v>
      </c>
      <c r="E340">
        <v>0.36122890110620715</v>
      </c>
      <c r="F340">
        <v>3</v>
      </c>
      <c r="G340">
        <v>5</v>
      </c>
      <c r="H340">
        <v>5</v>
      </c>
    </row>
  </sheetData>
  <autoFilter ref="A1:H1" xr:uid="{09F7235C-1965-4F3F-B520-6698FC26729A}">
    <sortState ref="A2:H340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41C2-BBCD-4DCB-B506-D013B4ACBBB0}">
  <dimension ref="A1:J711"/>
  <sheetViews>
    <sheetView tabSelected="1" workbookViewId="0">
      <selection activeCell="C17" sqref="C17"/>
    </sheetView>
  </sheetViews>
  <sheetFormatPr defaultRowHeight="15" x14ac:dyDescent="0.25"/>
  <cols>
    <col min="3" max="3" width="46.140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1</v>
      </c>
      <c r="E1" t="s">
        <v>3816</v>
      </c>
      <c r="F1" t="s">
        <v>3826</v>
      </c>
      <c r="G1" t="s">
        <v>3825</v>
      </c>
      <c r="H1" t="s">
        <v>3827</v>
      </c>
      <c r="I1" t="s">
        <v>3828</v>
      </c>
      <c r="J1" t="s">
        <v>3829</v>
      </c>
    </row>
    <row r="2" spans="1:10" x14ac:dyDescent="0.25">
      <c r="A2" t="s">
        <v>5</v>
      </c>
      <c r="B2">
        <v>353</v>
      </c>
      <c r="C2" t="s">
        <v>8</v>
      </c>
      <c r="D2">
        <v>346</v>
      </c>
      <c r="E2" t="s">
        <v>3475</v>
      </c>
      <c r="F2" t="s">
        <v>3475</v>
      </c>
      <c r="G2" t="s">
        <v>3475</v>
      </c>
      <c r="H2" t="s">
        <v>3475</v>
      </c>
      <c r="I2" t="s">
        <v>3475</v>
      </c>
      <c r="J2" t="s">
        <v>3475</v>
      </c>
    </row>
    <row r="3" spans="1:10" x14ac:dyDescent="0.25">
      <c r="A3" t="s">
        <v>5</v>
      </c>
      <c r="B3">
        <v>546</v>
      </c>
      <c r="C3" t="s">
        <v>11</v>
      </c>
      <c r="D3">
        <v>546</v>
      </c>
      <c r="E3">
        <v>0.32572830542190701</v>
      </c>
      <c r="F3">
        <v>0.05</v>
      </c>
      <c r="G3">
        <v>0.05</v>
      </c>
      <c r="H3">
        <v>0.05</v>
      </c>
      <c r="I3">
        <v>0.21725258390683</v>
      </c>
      <c r="J3">
        <v>0.35568115981314702</v>
      </c>
    </row>
    <row r="4" spans="1:10" x14ac:dyDescent="0.25">
      <c r="A4" t="s">
        <v>5</v>
      </c>
      <c r="B4">
        <v>665</v>
      </c>
      <c r="C4" t="s">
        <v>19</v>
      </c>
      <c r="D4">
        <v>664</v>
      </c>
      <c r="E4" t="s">
        <v>3475</v>
      </c>
      <c r="F4" t="s">
        <v>3475</v>
      </c>
      <c r="G4" t="s">
        <v>3475</v>
      </c>
      <c r="H4" t="s">
        <v>3475</v>
      </c>
      <c r="I4" t="s">
        <v>3475</v>
      </c>
      <c r="J4" t="s">
        <v>3475</v>
      </c>
    </row>
    <row r="5" spans="1:10" x14ac:dyDescent="0.25">
      <c r="A5" t="s">
        <v>5</v>
      </c>
      <c r="B5">
        <v>550</v>
      </c>
      <c r="C5" t="s">
        <v>23</v>
      </c>
      <c r="D5">
        <v>550</v>
      </c>
      <c r="E5">
        <v>0.47024564564115301</v>
      </c>
      <c r="F5">
        <v>0</v>
      </c>
      <c r="G5">
        <v>0</v>
      </c>
      <c r="H5">
        <v>0.15</v>
      </c>
      <c r="I5">
        <v>0.42562041873411199</v>
      </c>
      <c r="J5">
        <v>0.43538657947880599</v>
      </c>
    </row>
    <row r="6" spans="1:10" x14ac:dyDescent="0.25">
      <c r="A6" t="s">
        <v>5</v>
      </c>
      <c r="B6">
        <v>504</v>
      </c>
      <c r="C6" t="s">
        <v>26</v>
      </c>
      <c r="D6">
        <v>504</v>
      </c>
      <c r="E6">
        <v>0.70339684078140696</v>
      </c>
      <c r="F6">
        <v>0.69738886439453895</v>
      </c>
      <c r="G6">
        <v>0.15</v>
      </c>
      <c r="H6">
        <v>0.05</v>
      </c>
      <c r="I6">
        <v>0.54147168014545399</v>
      </c>
      <c r="J6">
        <v>0.49862804677149403</v>
      </c>
    </row>
    <row r="7" spans="1:10" x14ac:dyDescent="0.25">
      <c r="A7" t="s">
        <v>5</v>
      </c>
      <c r="B7">
        <v>73</v>
      </c>
      <c r="C7" t="s">
        <v>29</v>
      </c>
      <c r="D7">
        <v>73</v>
      </c>
      <c r="E7">
        <v>0.59634769262726395</v>
      </c>
      <c r="F7">
        <v>1</v>
      </c>
      <c r="G7">
        <v>0.85626690649012904</v>
      </c>
      <c r="H7">
        <v>0</v>
      </c>
      <c r="I7">
        <v>0.43237808648871601</v>
      </c>
      <c r="J7">
        <v>0.56092846652216199</v>
      </c>
    </row>
    <row r="8" spans="1:10" x14ac:dyDescent="0.25">
      <c r="A8" t="s">
        <v>5</v>
      </c>
      <c r="B8">
        <v>551</v>
      </c>
      <c r="C8" t="s">
        <v>34</v>
      </c>
      <c r="D8">
        <v>551</v>
      </c>
      <c r="E8">
        <v>0.498211853397309</v>
      </c>
      <c r="F8">
        <v>0.19524051448608601</v>
      </c>
      <c r="G8">
        <v>0.05</v>
      </c>
      <c r="H8">
        <v>1</v>
      </c>
      <c r="I8">
        <v>0.45415082645705701</v>
      </c>
      <c r="J8">
        <v>0.55663697097667897</v>
      </c>
    </row>
    <row r="9" spans="1:10" x14ac:dyDescent="0.25">
      <c r="A9" t="s">
        <v>5</v>
      </c>
      <c r="B9">
        <v>92</v>
      </c>
      <c r="C9" t="s">
        <v>36</v>
      </c>
      <c r="D9">
        <v>92</v>
      </c>
      <c r="E9">
        <v>0.37840035909907399</v>
      </c>
      <c r="F9">
        <v>0.59994517812205495</v>
      </c>
      <c r="G9">
        <v>0.05</v>
      </c>
      <c r="H9">
        <v>0.15</v>
      </c>
      <c r="I9">
        <v>0.35924787447102002</v>
      </c>
      <c r="J9">
        <v>0.394347985133634</v>
      </c>
    </row>
    <row r="10" spans="1:10" x14ac:dyDescent="0.25">
      <c r="A10" t="s">
        <v>5</v>
      </c>
      <c r="B10">
        <v>501</v>
      </c>
      <c r="C10" t="s">
        <v>42</v>
      </c>
      <c r="D10">
        <v>501</v>
      </c>
      <c r="E10">
        <v>0.80717995031351897</v>
      </c>
      <c r="F10">
        <v>0.90983497421995696</v>
      </c>
      <c r="G10">
        <v>1</v>
      </c>
      <c r="H10">
        <v>0</v>
      </c>
      <c r="I10">
        <v>0.91010157256619695</v>
      </c>
      <c r="J10">
        <v>0.67386615351467105</v>
      </c>
    </row>
    <row r="11" spans="1:10" x14ac:dyDescent="0.25">
      <c r="A11" t="s">
        <v>5</v>
      </c>
      <c r="B11">
        <v>491</v>
      </c>
      <c r="C11" t="s">
        <v>45</v>
      </c>
      <c r="D11">
        <v>491</v>
      </c>
      <c r="E11">
        <v>0.64720062967409597</v>
      </c>
      <c r="F11">
        <v>0.58250603982150495</v>
      </c>
      <c r="G11">
        <v>0.05</v>
      </c>
      <c r="H11">
        <v>1</v>
      </c>
      <c r="I11">
        <v>0.54290736103675996</v>
      </c>
      <c r="J11">
        <v>0.54728482656843003</v>
      </c>
    </row>
    <row r="12" spans="1:10" x14ac:dyDescent="0.25">
      <c r="A12" t="s">
        <v>5</v>
      </c>
      <c r="B12">
        <v>552</v>
      </c>
      <c r="C12" t="s">
        <v>51</v>
      </c>
      <c r="D12">
        <v>552</v>
      </c>
      <c r="E12">
        <v>0.20971346459961199</v>
      </c>
      <c r="F12">
        <v>0</v>
      </c>
      <c r="G12">
        <v>0.42367740590209502</v>
      </c>
      <c r="H12">
        <v>0</v>
      </c>
      <c r="I12">
        <v>0.42409744685914602</v>
      </c>
      <c r="J12">
        <v>0.27766337578608502</v>
      </c>
    </row>
    <row r="13" spans="1:10" x14ac:dyDescent="0.25">
      <c r="A13" t="s">
        <v>5</v>
      </c>
      <c r="B13">
        <v>472</v>
      </c>
      <c r="C13" t="s">
        <v>53</v>
      </c>
      <c r="D13">
        <v>472</v>
      </c>
      <c r="E13">
        <v>0.70503413000653103</v>
      </c>
      <c r="F13">
        <v>0.37174298104388198</v>
      </c>
      <c r="G13">
        <v>0.32378202608241002</v>
      </c>
      <c r="H13">
        <v>1</v>
      </c>
      <c r="I13">
        <v>0.66837068080302997</v>
      </c>
      <c r="J13">
        <v>0.82469039736244598</v>
      </c>
    </row>
    <row r="14" spans="1:10" x14ac:dyDescent="0.25">
      <c r="A14" t="s">
        <v>5</v>
      </c>
      <c r="B14">
        <v>485</v>
      </c>
      <c r="C14" t="s">
        <v>58</v>
      </c>
      <c r="D14">
        <v>485</v>
      </c>
      <c r="E14">
        <v>0.75018998096762102</v>
      </c>
      <c r="F14">
        <v>0.81233148845752401</v>
      </c>
      <c r="G14">
        <v>0.05</v>
      </c>
      <c r="H14">
        <v>0.5</v>
      </c>
      <c r="I14">
        <v>0.55609136461623598</v>
      </c>
      <c r="J14">
        <v>0.65007897950759297</v>
      </c>
    </row>
    <row r="15" spans="1:10" x14ac:dyDescent="0.25">
      <c r="A15" t="s">
        <v>5</v>
      </c>
      <c r="B15">
        <v>336</v>
      </c>
      <c r="C15" t="s">
        <v>63</v>
      </c>
      <c r="D15">
        <v>336</v>
      </c>
      <c r="E15">
        <v>0.63245125811972303</v>
      </c>
      <c r="F15">
        <v>0.90983497421995696</v>
      </c>
      <c r="G15">
        <v>0.85626690649012904</v>
      </c>
      <c r="H15">
        <v>0.41652329926813803</v>
      </c>
      <c r="I15">
        <v>0.71374107602008496</v>
      </c>
      <c r="J15">
        <v>0.61823321447955004</v>
      </c>
    </row>
    <row r="16" spans="1:10" x14ac:dyDescent="0.25">
      <c r="A16" t="s">
        <v>5</v>
      </c>
      <c r="B16">
        <v>333</v>
      </c>
      <c r="C16" t="s">
        <v>68</v>
      </c>
      <c r="D16">
        <v>333</v>
      </c>
      <c r="E16">
        <v>0.209233837896279</v>
      </c>
      <c r="F16">
        <v>1</v>
      </c>
      <c r="G16">
        <v>0</v>
      </c>
      <c r="H16">
        <v>0.15</v>
      </c>
      <c r="I16">
        <v>0.187049752311338</v>
      </c>
      <c r="J16">
        <v>0.19444238321949001</v>
      </c>
    </row>
    <row r="17" spans="1:10" x14ac:dyDescent="0.25">
      <c r="A17" t="s">
        <v>5</v>
      </c>
      <c r="B17">
        <v>335</v>
      </c>
      <c r="C17" t="s">
        <v>74</v>
      </c>
      <c r="D17">
        <v>335</v>
      </c>
      <c r="E17">
        <v>0.81572545347083802</v>
      </c>
      <c r="F17">
        <v>0.81281834134265596</v>
      </c>
      <c r="G17">
        <v>0.05</v>
      </c>
      <c r="H17">
        <v>1</v>
      </c>
      <c r="I17">
        <v>0.61188192959927101</v>
      </c>
      <c r="J17">
        <v>0.69661944040582902</v>
      </c>
    </row>
    <row r="18" spans="1:10" x14ac:dyDescent="0.25">
      <c r="A18" t="s">
        <v>5</v>
      </c>
      <c r="B18">
        <v>455</v>
      </c>
      <c r="C18" t="s">
        <v>76</v>
      </c>
      <c r="D18">
        <v>455</v>
      </c>
      <c r="E18">
        <v>0.62290357809943697</v>
      </c>
      <c r="F18">
        <v>0.90983497421995696</v>
      </c>
      <c r="G18">
        <v>0.71197435408848397</v>
      </c>
      <c r="H18">
        <v>0</v>
      </c>
      <c r="I18">
        <v>0.67913862124700297</v>
      </c>
      <c r="J18">
        <v>0.53668937283515605</v>
      </c>
    </row>
    <row r="19" spans="1:10" x14ac:dyDescent="0.25">
      <c r="A19" t="s">
        <v>5</v>
      </c>
      <c r="B19">
        <v>96</v>
      </c>
      <c r="C19" t="s">
        <v>81</v>
      </c>
      <c r="D19">
        <v>96</v>
      </c>
      <c r="E19">
        <v>0.65328396568606395</v>
      </c>
      <c r="F19">
        <v>0.90983497421995696</v>
      </c>
      <c r="G19">
        <v>0.26148379217162199</v>
      </c>
      <c r="H19">
        <v>1</v>
      </c>
      <c r="I19">
        <v>0.62883051801531398</v>
      </c>
      <c r="J19">
        <v>0.51168035189656502</v>
      </c>
    </row>
    <row r="20" spans="1:10" x14ac:dyDescent="0.25">
      <c r="A20" t="s">
        <v>5</v>
      </c>
      <c r="B20">
        <v>470</v>
      </c>
      <c r="C20" t="s">
        <v>86</v>
      </c>
      <c r="D20">
        <v>470</v>
      </c>
      <c r="E20">
        <v>0.64861693624449601</v>
      </c>
      <c r="F20">
        <v>0.90249651423756605</v>
      </c>
      <c r="G20">
        <v>0.05</v>
      </c>
      <c r="H20">
        <v>1</v>
      </c>
      <c r="I20">
        <v>0.45067452965751997</v>
      </c>
      <c r="J20">
        <v>0.54283899272378699</v>
      </c>
    </row>
    <row r="21" spans="1:10" x14ac:dyDescent="0.25">
      <c r="A21" t="s">
        <v>5</v>
      </c>
      <c r="B21">
        <v>469</v>
      </c>
      <c r="C21" t="s">
        <v>90</v>
      </c>
      <c r="D21">
        <v>469</v>
      </c>
      <c r="E21">
        <v>5.9069281191157501E-2</v>
      </c>
      <c r="F21">
        <v>0.05</v>
      </c>
      <c r="G21">
        <v>0.05</v>
      </c>
      <c r="H21">
        <v>0.05</v>
      </c>
      <c r="I21">
        <v>0.113341191564194</v>
      </c>
      <c r="J21">
        <v>8.4164800100384199E-2</v>
      </c>
    </row>
    <row r="22" spans="1:10" x14ac:dyDescent="0.25">
      <c r="A22" t="s">
        <v>5</v>
      </c>
      <c r="B22">
        <v>454</v>
      </c>
      <c r="C22" t="s">
        <v>95</v>
      </c>
      <c r="D22">
        <v>454</v>
      </c>
      <c r="E22">
        <v>0.65121336590595502</v>
      </c>
      <c r="F22">
        <v>1</v>
      </c>
      <c r="G22">
        <v>0.5</v>
      </c>
      <c r="H22">
        <v>1</v>
      </c>
      <c r="I22">
        <v>0.67591079284017797</v>
      </c>
      <c r="J22">
        <v>0.62116641086257696</v>
      </c>
    </row>
    <row r="23" spans="1:10" x14ac:dyDescent="0.25">
      <c r="A23" t="s">
        <v>5</v>
      </c>
      <c r="B23">
        <v>343</v>
      </c>
      <c r="C23" t="s">
        <v>101</v>
      </c>
      <c r="D23">
        <v>343</v>
      </c>
      <c r="E23">
        <v>0.239469099548099</v>
      </c>
      <c r="F23">
        <v>0.58751904349975903</v>
      </c>
      <c r="G23">
        <v>1</v>
      </c>
      <c r="H23">
        <v>0</v>
      </c>
      <c r="I23">
        <v>0.59875265307139403</v>
      </c>
      <c r="J23">
        <v>0.29803987353478101</v>
      </c>
    </row>
    <row r="24" spans="1:10" x14ac:dyDescent="0.25">
      <c r="A24" t="s">
        <v>5</v>
      </c>
      <c r="B24">
        <v>412</v>
      </c>
      <c r="C24" t="s">
        <v>105</v>
      </c>
      <c r="D24">
        <v>412</v>
      </c>
      <c r="E24">
        <v>0.34714648208702298</v>
      </c>
      <c r="F24">
        <v>0.69738886439453895</v>
      </c>
      <c r="G24">
        <v>0.71197435408848397</v>
      </c>
      <c r="H24">
        <v>0.15</v>
      </c>
      <c r="I24">
        <v>0.67542267598901995</v>
      </c>
      <c r="J24">
        <v>0.49582167280404899</v>
      </c>
    </row>
    <row r="25" spans="1:10" x14ac:dyDescent="0.25">
      <c r="A25" t="s">
        <v>5</v>
      </c>
      <c r="B25">
        <v>519</v>
      </c>
      <c r="C25" t="s">
        <v>109</v>
      </c>
      <c r="D25">
        <v>519</v>
      </c>
      <c r="E25">
        <v>0.428516518313451</v>
      </c>
      <c r="F25">
        <v>0.68163277714178405</v>
      </c>
      <c r="G25">
        <v>0.56360969664758298</v>
      </c>
      <c r="H25">
        <v>0.32275035290783599</v>
      </c>
      <c r="I25">
        <v>0.72458761985971099</v>
      </c>
      <c r="J25">
        <v>0.66271836338117196</v>
      </c>
    </row>
    <row r="26" spans="1:10" x14ac:dyDescent="0.25">
      <c r="A26" t="s">
        <v>5</v>
      </c>
      <c r="B26">
        <v>414</v>
      </c>
      <c r="C26" t="s">
        <v>114</v>
      </c>
      <c r="D26">
        <v>414</v>
      </c>
      <c r="E26">
        <v>0.52082609015083803</v>
      </c>
      <c r="F26">
        <v>0.55892463970122697</v>
      </c>
      <c r="G26">
        <v>0</v>
      </c>
      <c r="H26">
        <v>0.78319255900120499</v>
      </c>
      <c r="I26">
        <v>0.59884250617659196</v>
      </c>
      <c r="J26">
        <v>0.501574154022568</v>
      </c>
    </row>
    <row r="27" spans="1:10" x14ac:dyDescent="0.25">
      <c r="A27" t="s">
        <v>5</v>
      </c>
      <c r="B27">
        <v>406</v>
      </c>
      <c r="C27" t="s">
        <v>117</v>
      </c>
      <c r="D27">
        <v>399</v>
      </c>
      <c r="E27" t="s">
        <v>3475</v>
      </c>
      <c r="F27" t="s">
        <v>3475</v>
      </c>
      <c r="G27" t="s">
        <v>3475</v>
      </c>
      <c r="H27" t="s">
        <v>3475</v>
      </c>
      <c r="I27" t="s">
        <v>3475</v>
      </c>
      <c r="J27" t="s">
        <v>3475</v>
      </c>
    </row>
    <row r="28" spans="1:10" x14ac:dyDescent="0.25">
      <c r="A28" t="s">
        <v>5</v>
      </c>
      <c r="B28">
        <v>307</v>
      </c>
      <c r="C28" t="s">
        <v>120</v>
      </c>
      <c r="D28">
        <v>307</v>
      </c>
      <c r="E28">
        <v>0.629623050739193</v>
      </c>
      <c r="F28">
        <v>0.81233148845752401</v>
      </c>
      <c r="G28">
        <v>1</v>
      </c>
      <c r="H28">
        <v>0.15</v>
      </c>
      <c r="I28">
        <v>0.51573031793745805</v>
      </c>
      <c r="J28">
        <v>0.52648059667287295</v>
      </c>
    </row>
    <row r="29" spans="1:10" x14ac:dyDescent="0.25">
      <c r="A29" t="s">
        <v>5</v>
      </c>
      <c r="B29">
        <v>553</v>
      </c>
      <c r="C29" t="s">
        <v>129</v>
      </c>
      <c r="D29">
        <v>553</v>
      </c>
      <c r="E29">
        <v>0.42117559955178901</v>
      </c>
      <c r="F29">
        <v>0.37174298104388198</v>
      </c>
      <c r="G29">
        <v>0.05</v>
      </c>
      <c r="H29">
        <v>0.05</v>
      </c>
      <c r="I29">
        <v>0.38293621994118698</v>
      </c>
      <c r="J29">
        <v>0.36854567044312703</v>
      </c>
    </row>
    <row r="30" spans="1:10" x14ac:dyDescent="0.25">
      <c r="A30" t="s">
        <v>5</v>
      </c>
      <c r="B30">
        <v>555</v>
      </c>
      <c r="C30" t="s">
        <v>135</v>
      </c>
      <c r="D30">
        <v>555</v>
      </c>
      <c r="E30">
        <v>0.69743295647342995</v>
      </c>
      <c r="F30">
        <v>0.28794222814197001</v>
      </c>
      <c r="G30">
        <v>0.05</v>
      </c>
      <c r="H30">
        <v>0.41652329926813803</v>
      </c>
      <c r="I30">
        <v>0.33667428360214402</v>
      </c>
      <c r="J30">
        <v>0.35612131011209402</v>
      </c>
    </row>
    <row r="31" spans="1:10" x14ac:dyDescent="0.25">
      <c r="A31" t="s">
        <v>5</v>
      </c>
      <c r="B31">
        <v>554</v>
      </c>
      <c r="C31" t="s">
        <v>138</v>
      </c>
      <c r="D31">
        <v>554</v>
      </c>
      <c r="E31">
        <v>0.89768581274772297</v>
      </c>
      <c r="F31">
        <v>0.81233148845752401</v>
      </c>
      <c r="G31">
        <v>0.85163534255909901</v>
      </c>
      <c r="H31">
        <v>0.15</v>
      </c>
      <c r="I31">
        <v>0.89982463208896002</v>
      </c>
      <c r="J31">
        <v>0.82156661710351597</v>
      </c>
    </row>
    <row r="32" spans="1:10" x14ac:dyDescent="0.25">
      <c r="A32" t="s">
        <v>5</v>
      </c>
      <c r="B32">
        <v>149</v>
      </c>
      <c r="C32" t="s">
        <v>142</v>
      </c>
      <c r="D32">
        <v>148</v>
      </c>
      <c r="E32" t="s">
        <v>3475</v>
      </c>
      <c r="F32" t="s">
        <v>3475</v>
      </c>
      <c r="G32" t="s">
        <v>3475</v>
      </c>
      <c r="H32" t="s">
        <v>3475</v>
      </c>
      <c r="I32" t="s">
        <v>3475</v>
      </c>
      <c r="J32" t="s">
        <v>3475</v>
      </c>
    </row>
    <row r="33" spans="1:10" x14ac:dyDescent="0.25">
      <c r="A33" t="s">
        <v>5</v>
      </c>
      <c r="B33">
        <v>135</v>
      </c>
      <c r="C33" t="s">
        <v>145</v>
      </c>
      <c r="D33">
        <v>135</v>
      </c>
      <c r="E33">
        <v>0.82064442049197694</v>
      </c>
      <c r="F33">
        <v>0.90983497421995696</v>
      </c>
      <c r="G33">
        <v>0.85626690649012904</v>
      </c>
      <c r="H33">
        <v>0.05</v>
      </c>
      <c r="I33">
        <v>0.790835990450241</v>
      </c>
      <c r="J33">
        <v>0.76928895696375599</v>
      </c>
    </row>
    <row r="34" spans="1:10" x14ac:dyDescent="0.25">
      <c r="A34" t="s">
        <v>5</v>
      </c>
      <c r="B34">
        <v>508</v>
      </c>
      <c r="C34" t="s">
        <v>149</v>
      </c>
      <c r="D34">
        <v>506</v>
      </c>
      <c r="E34" t="s">
        <v>3475</v>
      </c>
      <c r="F34" t="s">
        <v>3475</v>
      </c>
      <c r="G34" t="s">
        <v>3475</v>
      </c>
      <c r="H34" t="s">
        <v>3475</v>
      </c>
      <c r="I34" t="s">
        <v>3475</v>
      </c>
      <c r="J34" t="s">
        <v>3475</v>
      </c>
    </row>
    <row r="35" spans="1:10" x14ac:dyDescent="0.25">
      <c r="A35" t="s">
        <v>5</v>
      </c>
      <c r="B35">
        <v>507</v>
      </c>
      <c r="C35" t="s">
        <v>151</v>
      </c>
      <c r="D35">
        <v>506</v>
      </c>
      <c r="E35" t="s">
        <v>3475</v>
      </c>
      <c r="F35" t="s">
        <v>3475</v>
      </c>
      <c r="G35" t="s">
        <v>3475</v>
      </c>
      <c r="H35" t="s">
        <v>3475</v>
      </c>
      <c r="I35" t="s">
        <v>3475</v>
      </c>
      <c r="J35" t="s">
        <v>3475</v>
      </c>
    </row>
    <row r="36" spans="1:10" x14ac:dyDescent="0.25">
      <c r="A36" t="s">
        <v>5</v>
      </c>
      <c r="B36">
        <v>374</v>
      </c>
      <c r="C36" t="s">
        <v>156</v>
      </c>
      <c r="D36">
        <v>369</v>
      </c>
      <c r="E36" t="s">
        <v>3475</v>
      </c>
      <c r="F36" t="s">
        <v>3475</v>
      </c>
      <c r="G36" t="s">
        <v>3475</v>
      </c>
      <c r="H36" t="s">
        <v>3475</v>
      </c>
      <c r="I36" t="s">
        <v>3475</v>
      </c>
      <c r="J36" t="s">
        <v>3475</v>
      </c>
    </row>
    <row r="37" spans="1:10" x14ac:dyDescent="0.25">
      <c r="A37" t="s">
        <v>5</v>
      </c>
      <c r="B37">
        <v>108</v>
      </c>
      <c r="C37" t="s">
        <v>159</v>
      </c>
      <c r="D37">
        <v>108</v>
      </c>
      <c r="E37">
        <v>0.83949749138839902</v>
      </c>
      <c r="F37">
        <v>0.71531485558022201</v>
      </c>
      <c r="G37">
        <v>1</v>
      </c>
      <c r="H37">
        <v>0.41279843461201299</v>
      </c>
      <c r="I37">
        <v>0.82176336797792904</v>
      </c>
      <c r="J37">
        <v>0.76571184319123398</v>
      </c>
    </row>
    <row r="38" spans="1:10" x14ac:dyDescent="0.25">
      <c r="A38" t="s">
        <v>5</v>
      </c>
      <c r="B38">
        <v>120</v>
      </c>
      <c r="C38" t="s">
        <v>163</v>
      </c>
      <c r="D38">
        <v>120</v>
      </c>
      <c r="E38">
        <v>0.96491951792405395</v>
      </c>
      <c r="F38">
        <v>0.71531485558022201</v>
      </c>
      <c r="G38">
        <v>1</v>
      </c>
      <c r="H38">
        <v>1</v>
      </c>
      <c r="I38">
        <v>0.91014621064666401</v>
      </c>
      <c r="J38">
        <v>0.93698025571209398</v>
      </c>
    </row>
    <row r="39" spans="1:10" x14ac:dyDescent="0.25">
      <c r="A39" t="s">
        <v>5</v>
      </c>
      <c r="B39">
        <v>139</v>
      </c>
      <c r="C39" t="s">
        <v>166</v>
      </c>
      <c r="D39">
        <v>138</v>
      </c>
      <c r="E39" t="s">
        <v>3475</v>
      </c>
      <c r="F39" t="s">
        <v>3475</v>
      </c>
      <c r="G39" t="s">
        <v>3475</v>
      </c>
      <c r="H39" t="s">
        <v>3475</v>
      </c>
      <c r="I39" t="s">
        <v>3475</v>
      </c>
      <c r="J39" t="s">
        <v>3475</v>
      </c>
    </row>
    <row r="40" spans="1:10" x14ac:dyDescent="0.25">
      <c r="A40" t="s">
        <v>5</v>
      </c>
      <c r="B40">
        <v>107</v>
      </c>
      <c r="C40" t="s">
        <v>169</v>
      </c>
      <c r="D40">
        <v>107</v>
      </c>
      <c r="E40">
        <v>0.91723085495840295</v>
      </c>
      <c r="F40">
        <v>0.90983497421995696</v>
      </c>
      <c r="G40">
        <v>1</v>
      </c>
      <c r="H40">
        <v>0.36177523022796698</v>
      </c>
      <c r="I40">
        <v>0.79923752546931204</v>
      </c>
      <c r="J40">
        <v>0.776971896171473</v>
      </c>
    </row>
    <row r="41" spans="1:10" x14ac:dyDescent="0.25">
      <c r="A41" t="s">
        <v>5</v>
      </c>
      <c r="B41">
        <v>128</v>
      </c>
      <c r="C41" t="s">
        <v>173</v>
      </c>
      <c r="D41">
        <v>126</v>
      </c>
      <c r="E41" t="s">
        <v>3475</v>
      </c>
      <c r="F41" t="s">
        <v>3475</v>
      </c>
      <c r="G41" t="s">
        <v>3475</v>
      </c>
      <c r="H41" t="s">
        <v>3475</v>
      </c>
      <c r="I41" t="s">
        <v>3475</v>
      </c>
      <c r="J41" t="s">
        <v>3475</v>
      </c>
    </row>
    <row r="42" spans="1:10" x14ac:dyDescent="0.25">
      <c r="A42" t="s">
        <v>5</v>
      </c>
      <c r="B42">
        <v>129</v>
      </c>
      <c r="C42" t="s">
        <v>176</v>
      </c>
      <c r="D42">
        <v>126</v>
      </c>
      <c r="E42" t="s">
        <v>3475</v>
      </c>
      <c r="F42" t="s">
        <v>3475</v>
      </c>
      <c r="G42" t="s">
        <v>3475</v>
      </c>
      <c r="H42" t="s">
        <v>3475</v>
      </c>
      <c r="I42" t="s">
        <v>3475</v>
      </c>
      <c r="J42" t="s">
        <v>3475</v>
      </c>
    </row>
    <row r="43" spans="1:10" x14ac:dyDescent="0.25">
      <c r="A43" t="s">
        <v>5</v>
      </c>
      <c r="B43">
        <v>499</v>
      </c>
      <c r="C43" t="s">
        <v>180</v>
      </c>
      <c r="D43">
        <v>499</v>
      </c>
      <c r="E43">
        <v>0.80717995031351897</v>
      </c>
      <c r="F43">
        <v>0.90983497421995696</v>
      </c>
      <c r="G43">
        <v>1</v>
      </c>
      <c r="H43">
        <v>0</v>
      </c>
      <c r="I43">
        <v>0.91010157256619695</v>
      </c>
      <c r="J43">
        <v>0.68080488733100997</v>
      </c>
    </row>
    <row r="44" spans="1:10" x14ac:dyDescent="0.25">
      <c r="A44" t="s">
        <v>5</v>
      </c>
      <c r="B44">
        <v>113</v>
      </c>
      <c r="C44" t="s">
        <v>186</v>
      </c>
      <c r="D44">
        <v>113</v>
      </c>
      <c r="E44">
        <v>0.89309030824586699</v>
      </c>
      <c r="F44">
        <v>0.68163277714178405</v>
      </c>
      <c r="G44">
        <v>0.85626690649012904</v>
      </c>
      <c r="H44">
        <v>0.36177523022796698</v>
      </c>
      <c r="I44">
        <v>0.74043159037490502</v>
      </c>
      <c r="J44">
        <v>0.76579396727061799</v>
      </c>
    </row>
    <row r="45" spans="1:10" x14ac:dyDescent="0.25">
      <c r="A45" t="s">
        <v>5</v>
      </c>
      <c r="B45">
        <v>140</v>
      </c>
      <c r="C45" t="s">
        <v>190</v>
      </c>
      <c r="D45">
        <v>138</v>
      </c>
      <c r="E45" t="s">
        <v>3475</v>
      </c>
      <c r="F45" t="s">
        <v>3475</v>
      </c>
      <c r="G45" t="s">
        <v>3475</v>
      </c>
      <c r="H45" t="s">
        <v>3475</v>
      </c>
      <c r="I45" t="s">
        <v>3475</v>
      </c>
      <c r="J45" t="s">
        <v>3475</v>
      </c>
    </row>
    <row r="46" spans="1:10" x14ac:dyDescent="0.25">
      <c r="A46" t="s">
        <v>5</v>
      </c>
      <c r="B46">
        <v>117</v>
      </c>
      <c r="C46" t="s">
        <v>193</v>
      </c>
      <c r="D46">
        <v>116</v>
      </c>
      <c r="E46" t="s">
        <v>3475</v>
      </c>
      <c r="F46" t="s">
        <v>3475</v>
      </c>
      <c r="G46" t="s">
        <v>3475</v>
      </c>
      <c r="H46" t="s">
        <v>3475</v>
      </c>
      <c r="I46" t="s">
        <v>3475</v>
      </c>
      <c r="J46" t="s">
        <v>3475</v>
      </c>
    </row>
    <row r="47" spans="1:10" x14ac:dyDescent="0.25">
      <c r="A47" t="s">
        <v>5</v>
      </c>
      <c r="B47">
        <v>138</v>
      </c>
      <c r="C47" t="s">
        <v>196</v>
      </c>
      <c r="D47">
        <v>138</v>
      </c>
      <c r="E47">
        <v>0.91621452713601204</v>
      </c>
      <c r="F47">
        <v>0.71531485558022201</v>
      </c>
      <c r="G47">
        <v>1</v>
      </c>
      <c r="H47">
        <v>0.15</v>
      </c>
      <c r="I47">
        <v>0.85161106038960399</v>
      </c>
      <c r="J47">
        <v>0.79524669150305904</v>
      </c>
    </row>
    <row r="48" spans="1:10" x14ac:dyDescent="0.25">
      <c r="A48" t="s">
        <v>5</v>
      </c>
      <c r="B48">
        <v>145</v>
      </c>
      <c r="C48" t="s">
        <v>199</v>
      </c>
      <c r="D48">
        <v>138</v>
      </c>
      <c r="E48" t="s">
        <v>3475</v>
      </c>
      <c r="F48" t="s">
        <v>3475</v>
      </c>
      <c r="G48" t="s">
        <v>3475</v>
      </c>
      <c r="H48" t="s">
        <v>3475</v>
      </c>
      <c r="I48" t="s">
        <v>3475</v>
      </c>
      <c r="J48" t="s">
        <v>3475</v>
      </c>
    </row>
    <row r="49" spans="1:10" x14ac:dyDescent="0.25">
      <c r="A49" t="s">
        <v>5</v>
      </c>
      <c r="B49">
        <v>121</v>
      </c>
      <c r="C49" t="s">
        <v>202</v>
      </c>
      <c r="D49">
        <v>120</v>
      </c>
      <c r="E49" t="s">
        <v>3475</v>
      </c>
      <c r="F49" t="s">
        <v>3475</v>
      </c>
      <c r="G49" t="s">
        <v>3475</v>
      </c>
      <c r="H49" t="s">
        <v>3475</v>
      </c>
      <c r="I49" t="s">
        <v>3475</v>
      </c>
      <c r="J49" t="s">
        <v>3475</v>
      </c>
    </row>
    <row r="50" spans="1:10" x14ac:dyDescent="0.25">
      <c r="A50" t="s">
        <v>5</v>
      </c>
      <c r="B50">
        <v>137</v>
      </c>
      <c r="C50" t="s">
        <v>205</v>
      </c>
      <c r="D50">
        <v>135</v>
      </c>
      <c r="E50" t="s">
        <v>3475</v>
      </c>
      <c r="F50" t="s">
        <v>3475</v>
      </c>
      <c r="G50" t="s">
        <v>3475</v>
      </c>
      <c r="H50" t="s">
        <v>3475</v>
      </c>
      <c r="I50" t="s">
        <v>3475</v>
      </c>
      <c r="J50" t="s">
        <v>3475</v>
      </c>
    </row>
    <row r="51" spans="1:10" x14ac:dyDescent="0.25">
      <c r="A51" t="s">
        <v>5</v>
      </c>
      <c r="B51">
        <v>146</v>
      </c>
      <c r="C51" t="s">
        <v>208</v>
      </c>
      <c r="D51">
        <v>138</v>
      </c>
      <c r="E51" t="s">
        <v>3475</v>
      </c>
      <c r="F51" t="s">
        <v>3475</v>
      </c>
      <c r="G51" t="s">
        <v>3475</v>
      </c>
      <c r="H51" t="s">
        <v>3475</v>
      </c>
      <c r="I51" t="s">
        <v>3475</v>
      </c>
      <c r="J51" t="s">
        <v>3475</v>
      </c>
    </row>
    <row r="52" spans="1:10" x14ac:dyDescent="0.25">
      <c r="A52" t="s">
        <v>5</v>
      </c>
      <c r="B52">
        <v>118</v>
      </c>
      <c r="C52" t="s">
        <v>211</v>
      </c>
      <c r="D52">
        <v>116</v>
      </c>
      <c r="E52" t="s">
        <v>3475</v>
      </c>
      <c r="F52" t="s">
        <v>3475</v>
      </c>
      <c r="G52" t="s">
        <v>3475</v>
      </c>
      <c r="H52" t="s">
        <v>3475</v>
      </c>
      <c r="I52" t="s">
        <v>3475</v>
      </c>
      <c r="J52" t="s">
        <v>3475</v>
      </c>
    </row>
    <row r="53" spans="1:10" x14ac:dyDescent="0.25">
      <c r="A53" t="s">
        <v>5</v>
      </c>
      <c r="B53">
        <v>141</v>
      </c>
      <c r="C53" t="s">
        <v>214</v>
      </c>
      <c r="D53">
        <v>138</v>
      </c>
      <c r="E53" t="s">
        <v>3475</v>
      </c>
      <c r="F53" t="s">
        <v>3475</v>
      </c>
      <c r="G53" t="s">
        <v>3475</v>
      </c>
      <c r="H53" t="s">
        <v>3475</v>
      </c>
      <c r="I53" t="s">
        <v>3475</v>
      </c>
      <c r="J53" t="s">
        <v>3475</v>
      </c>
    </row>
    <row r="54" spans="1:10" x14ac:dyDescent="0.25">
      <c r="A54" t="s">
        <v>5</v>
      </c>
      <c r="B54">
        <v>123</v>
      </c>
      <c r="C54" t="s">
        <v>217</v>
      </c>
      <c r="D54">
        <v>122</v>
      </c>
      <c r="E54" t="s">
        <v>3475</v>
      </c>
      <c r="F54" t="s">
        <v>3475</v>
      </c>
      <c r="G54" t="s">
        <v>3475</v>
      </c>
      <c r="H54" t="s">
        <v>3475</v>
      </c>
      <c r="I54" t="s">
        <v>3475</v>
      </c>
      <c r="J54" t="s">
        <v>3475</v>
      </c>
    </row>
    <row r="55" spans="1:10" x14ac:dyDescent="0.25">
      <c r="A55" t="s">
        <v>5</v>
      </c>
      <c r="B55">
        <v>122</v>
      </c>
      <c r="C55" t="s">
        <v>220</v>
      </c>
      <c r="D55">
        <v>122</v>
      </c>
      <c r="E55">
        <v>0.94487870641548399</v>
      </c>
      <c r="F55">
        <v>0.79489235015697302</v>
      </c>
      <c r="G55">
        <v>1</v>
      </c>
      <c r="H55">
        <v>1</v>
      </c>
      <c r="I55">
        <v>0.92123714035787096</v>
      </c>
      <c r="J55">
        <v>0.94279436822661</v>
      </c>
    </row>
    <row r="56" spans="1:10" x14ac:dyDescent="0.25">
      <c r="A56" t="s">
        <v>5</v>
      </c>
      <c r="B56">
        <v>124</v>
      </c>
      <c r="C56" t="s">
        <v>223</v>
      </c>
      <c r="D56">
        <v>122</v>
      </c>
      <c r="E56" t="s">
        <v>3475</v>
      </c>
      <c r="F56" t="s">
        <v>3475</v>
      </c>
      <c r="G56" t="s">
        <v>3475</v>
      </c>
      <c r="H56" t="s">
        <v>3475</v>
      </c>
      <c r="I56" t="s">
        <v>3475</v>
      </c>
      <c r="J56" t="s">
        <v>3475</v>
      </c>
    </row>
    <row r="57" spans="1:10" x14ac:dyDescent="0.25">
      <c r="A57" t="s">
        <v>5</v>
      </c>
      <c r="B57">
        <v>125</v>
      </c>
      <c r="C57" t="s">
        <v>226</v>
      </c>
      <c r="D57">
        <v>122</v>
      </c>
      <c r="E57" t="s">
        <v>3475</v>
      </c>
      <c r="F57" t="s">
        <v>3475</v>
      </c>
      <c r="G57" t="s">
        <v>3475</v>
      </c>
      <c r="H57" t="s">
        <v>3475</v>
      </c>
      <c r="I57" t="s">
        <v>3475</v>
      </c>
      <c r="J57" t="s">
        <v>3475</v>
      </c>
    </row>
    <row r="58" spans="1:10" x14ac:dyDescent="0.25">
      <c r="A58" t="s">
        <v>5</v>
      </c>
      <c r="B58">
        <v>136</v>
      </c>
      <c r="C58" t="s">
        <v>229</v>
      </c>
      <c r="D58">
        <v>135</v>
      </c>
      <c r="E58" t="s">
        <v>3475</v>
      </c>
      <c r="F58" t="s">
        <v>3475</v>
      </c>
      <c r="G58" t="s">
        <v>3475</v>
      </c>
      <c r="H58" t="s">
        <v>3475</v>
      </c>
      <c r="I58" t="s">
        <v>3475</v>
      </c>
      <c r="J58" t="s">
        <v>3475</v>
      </c>
    </row>
    <row r="59" spans="1:10" x14ac:dyDescent="0.25">
      <c r="A59" t="s">
        <v>5</v>
      </c>
      <c r="B59">
        <v>147</v>
      </c>
      <c r="C59" t="s">
        <v>232</v>
      </c>
      <c r="D59">
        <v>147</v>
      </c>
      <c r="E59">
        <v>0.51924652389290904</v>
      </c>
      <c r="F59">
        <v>0.90983497421995696</v>
      </c>
      <c r="G59">
        <v>1</v>
      </c>
      <c r="H59">
        <v>0.564504360576774</v>
      </c>
      <c r="I59">
        <v>0.84222059934374105</v>
      </c>
      <c r="J59">
        <v>0.63941029381444503</v>
      </c>
    </row>
    <row r="60" spans="1:10" x14ac:dyDescent="0.25">
      <c r="A60" t="s">
        <v>5</v>
      </c>
      <c r="B60">
        <v>144</v>
      </c>
      <c r="C60" t="s">
        <v>235</v>
      </c>
      <c r="D60">
        <v>138</v>
      </c>
      <c r="E60" t="s">
        <v>3475</v>
      </c>
      <c r="F60" t="s">
        <v>3475</v>
      </c>
      <c r="G60" t="s">
        <v>3475</v>
      </c>
      <c r="H60" t="s">
        <v>3475</v>
      </c>
      <c r="I60" t="s">
        <v>3475</v>
      </c>
      <c r="J60" t="s">
        <v>3475</v>
      </c>
    </row>
    <row r="61" spans="1:10" x14ac:dyDescent="0.25">
      <c r="A61" t="s">
        <v>5</v>
      </c>
      <c r="B61">
        <v>126</v>
      </c>
      <c r="C61" t="s">
        <v>238</v>
      </c>
      <c r="D61">
        <v>126</v>
      </c>
      <c r="E61">
        <v>0.78774506581075698</v>
      </c>
      <c r="F61">
        <v>0.90983497421995696</v>
      </c>
      <c r="G61">
        <v>1</v>
      </c>
      <c r="H61">
        <v>0</v>
      </c>
      <c r="I61">
        <v>0.79697662527843005</v>
      </c>
      <c r="J61">
        <v>0.559724088384284</v>
      </c>
    </row>
    <row r="62" spans="1:10" x14ac:dyDescent="0.25">
      <c r="A62" t="s">
        <v>5</v>
      </c>
      <c r="B62">
        <v>366</v>
      </c>
      <c r="C62" t="s">
        <v>241</v>
      </c>
      <c r="D62">
        <v>346</v>
      </c>
      <c r="E62" t="s">
        <v>3475</v>
      </c>
      <c r="F62" t="s">
        <v>3475</v>
      </c>
      <c r="G62" t="s">
        <v>3475</v>
      </c>
      <c r="H62" t="s">
        <v>3475</v>
      </c>
      <c r="I62" t="s">
        <v>3475</v>
      </c>
      <c r="J62" t="s">
        <v>3475</v>
      </c>
    </row>
    <row r="63" spans="1:10" x14ac:dyDescent="0.25">
      <c r="A63" t="s">
        <v>5</v>
      </c>
      <c r="B63">
        <v>132</v>
      </c>
      <c r="C63" t="s">
        <v>244</v>
      </c>
      <c r="D63">
        <v>126</v>
      </c>
      <c r="E63" t="s">
        <v>3475</v>
      </c>
      <c r="F63" t="s">
        <v>3475</v>
      </c>
      <c r="G63" t="s">
        <v>3475</v>
      </c>
      <c r="H63" t="s">
        <v>3475</v>
      </c>
      <c r="I63" t="s">
        <v>3475</v>
      </c>
      <c r="J63" t="s">
        <v>3475</v>
      </c>
    </row>
    <row r="64" spans="1:10" x14ac:dyDescent="0.25">
      <c r="A64" t="s">
        <v>5</v>
      </c>
      <c r="B64">
        <v>133</v>
      </c>
      <c r="C64" t="s">
        <v>247</v>
      </c>
      <c r="D64">
        <v>126</v>
      </c>
      <c r="E64" t="s">
        <v>3475</v>
      </c>
      <c r="F64" t="s">
        <v>3475</v>
      </c>
      <c r="G64" t="s">
        <v>3475</v>
      </c>
      <c r="H64" t="s">
        <v>3475</v>
      </c>
      <c r="I64" t="s">
        <v>3475</v>
      </c>
      <c r="J64" t="s">
        <v>3475</v>
      </c>
    </row>
    <row r="65" spans="1:10" x14ac:dyDescent="0.25">
      <c r="A65" t="s">
        <v>5</v>
      </c>
      <c r="B65">
        <v>130</v>
      </c>
      <c r="C65" t="s">
        <v>250</v>
      </c>
      <c r="D65">
        <v>126</v>
      </c>
      <c r="E65" t="s">
        <v>3475</v>
      </c>
      <c r="F65" t="s">
        <v>3475</v>
      </c>
      <c r="G65" t="s">
        <v>3475</v>
      </c>
      <c r="H65" t="s">
        <v>3475</v>
      </c>
      <c r="I65" t="s">
        <v>3475</v>
      </c>
      <c r="J65" t="s">
        <v>3475</v>
      </c>
    </row>
    <row r="66" spans="1:10" x14ac:dyDescent="0.25">
      <c r="A66" t="s">
        <v>5</v>
      </c>
      <c r="B66">
        <v>131</v>
      </c>
      <c r="C66" t="s">
        <v>253</v>
      </c>
      <c r="D66">
        <v>126</v>
      </c>
      <c r="E66" t="s">
        <v>3475</v>
      </c>
      <c r="F66" t="s">
        <v>3475</v>
      </c>
      <c r="G66" t="s">
        <v>3475</v>
      </c>
      <c r="H66" t="s">
        <v>3475</v>
      </c>
      <c r="I66" t="s">
        <v>3475</v>
      </c>
      <c r="J66" t="s">
        <v>3475</v>
      </c>
    </row>
    <row r="67" spans="1:10" x14ac:dyDescent="0.25">
      <c r="A67" t="s">
        <v>5</v>
      </c>
      <c r="B67">
        <v>500</v>
      </c>
      <c r="C67" t="s">
        <v>256</v>
      </c>
      <c r="D67">
        <v>500</v>
      </c>
      <c r="E67">
        <v>0.80717995031351897</v>
      </c>
      <c r="F67">
        <v>0.90983497421995696</v>
      </c>
      <c r="G67">
        <v>1</v>
      </c>
      <c r="H67">
        <v>0</v>
      </c>
      <c r="I67">
        <v>0.85183620461665299</v>
      </c>
      <c r="J67">
        <v>0.65817065325020196</v>
      </c>
    </row>
    <row r="68" spans="1:10" x14ac:dyDescent="0.25">
      <c r="A68" t="s">
        <v>5</v>
      </c>
      <c r="B68">
        <v>503</v>
      </c>
      <c r="C68" t="s">
        <v>259</v>
      </c>
      <c r="D68">
        <v>502</v>
      </c>
      <c r="E68" t="s">
        <v>3475</v>
      </c>
      <c r="F68" t="s">
        <v>3475</v>
      </c>
      <c r="G68" t="s">
        <v>3475</v>
      </c>
      <c r="H68" t="s">
        <v>3475</v>
      </c>
      <c r="I68" t="s">
        <v>3475</v>
      </c>
      <c r="J68" t="s">
        <v>3475</v>
      </c>
    </row>
    <row r="69" spans="1:10" x14ac:dyDescent="0.25">
      <c r="A69" t="s">
        <v>5</v>
      </c>
      <c r="B69">
        <v>342</v>
      </c>
      <c r="C69" t="s">
        <v>262</v>
      </c>
      <c r="D69">
        <v>341</v>
      </c>
      <c r="E69" t="s">
        <v>3475</v>
      </c>
      <c r="F69" t="s">
        <v>3475</v>
      </c>
      <c r="G69" t="s">
        <v>3475</v>
      </c>
      <c r="H69" t="s">
        <v>3475</v>
      </c>
      <c r="I69" t="s">
        <v>3475</v>
      </c>
      <c r="J69" t="s">
        <v>3475</v>
      </c>
    </row>
    <row r="70" spans="1:10" x14ac:dyDescent="0.25">
      <c r="A70" t="s">
        <v>5</v>
      </c>
      <c r="B70">
        <v>423</v>
      </c>
      <c r="C70" t="s">
        <v>265</v>
      </c>
      <c r="D70">
        <v>414</v>
      </c>
      <c r="E70" t="s">
        <v>3475</v>
      </c>
      <c r="F70" t="s">
        <v>3475</v>
      </c>
      <c r="G70" t="s">
        <v>3475</v>
      </c>
      <c r="H70" t="s">
        <v>3475</v>
      </c>
      <c r="I70" t="s">
        <v>3475</v>
      </c>
      <c r="J70" t="s">
        <v>3475</v>
      </c>
    </row>
    <row r="71" spans="1:10" x14ac:dyDescent="0.25">
      <c r="A71" t="s">
        <v>5</v>
      </c>
      <c r="B71">
        <v>127</v>
      </c>
      <c r="C71" t="s">
        <v>268</v>
      </c>
      <c r="D71">
        <v>126</v>
      </c>
      <c r="E71" t="s">
        <v>3475</v>
      </c>
      <c r="F71" t="s">
        <v>3475</v>
      </c>
      <c r="G71" t="s">
        <v>3475</v>
      </c>
      <c r="H71" t="s">
        <v>3475</v>
      </c>
      <c r="I71" t="s">
        <v>3475</v>
      </c>
      <c r="J71" t="s">
        <v>3475</v>
      </c>
    </row>
    <row r="72" spans="1:10" x14ac:dyDescent="0.25">
      <c r="A72" t="s">
        <v>5</v>
      </c>
      <c r="B72">
        <v>359</v>
      </c>
      <c r="C72" t="s">
        <v>271</v>
      </c>
      <c r="D72">
        <v>346</v>
      </c>
      <c r="E72" t="s">
        <v>3475</v>
      </c>
      <c r="F72" t="s">
        <v>3475</v>
      </c>
      <c r="G72" t="s">
        <v>3475</v>
      </c>
      <c r="H72" t="s">
        <v>3475</v>
      </c>
      <c r="I72" t="s">
        <v>3475</v>
      </c>
      <c r="J72" t="s">
        <v>3475</v>
      </c>
    </row>
    <row r="73" spans="1:10" x14ac:dyDescent="0.25">
      <c r="A73" t="s">
        <v>5</v>
      </c>
      <c r="B73">
        <v>354</v>
      </c>
      <c r="C73" t="s">
        <v>274</v>
      </c>
      <c r="D73">
        <v>346</v>
      </c>
      <c r="E73" t="s">
        <v>3475</v>
      </c>
      <c r="F73" t="s">
        <v>3475</v>
      </c>
      <c r="G73" t="s">
        <v>3475</v>
      </c>
      <c r="H73" t="s">
        <v>3475</v>
      </c>
      <c r="I73" t="s">
        <v>3475</v>
      </c>
      <c r="J73" t="s">
        <v>3475</v>
      </c>
    </row>
    <row r="74" spans="1:10" x14ac:dyDescent="0.25">
      <c r="A74" t="s">
        <v>5</v>
      </c>
      <c r="B74">
        <v>327</v>
      </c>
      <c r="C74" t="s">
        <v>277</v>
      </c>
      <c r="D74">
        <v>326</v>
      </c>
      <c r="E74" t="s">
        <v>3475</v>
      </c>
      <c r="F74" t="s">
        <v>3475</v>
      </c>
      <c r="G74" t="s">
        <v>3475</v>
      </c>
      <c r="H74" t="s">
        <v>3475</v>
      </c>
      <c r="I74" t="s">
        <v>3475</v>
      </c>
      <c r="J74" t="s">
        <v>3475</v>
      </c>
    </row>
    <row r="75" spans="1:10" x14ac:dyDescent="0.25">
      <c r="A75" t="s">
        <v>5</v>
      </c>
      <c r="B75">
        <v>394</v>
      </c>
      <c r="C75" t="s">
        <v>280</v>
      </c>
      <c r="D75">
        <v>394</v>
      </c>
      <c r="E75">
        <v>0.15223318816147299</v>
      </c>
      <c r="F75">
        <v>0.48807201797295302</v>
      </c>
      <c r="G75">
        <v>0.05</v>
      </c>
      <c r="H75">
        <v>0.233476700731861</v>
      </c>
      <c r="I75">
        <v>0.34340030778205599</v>
      </c>
      <c r="J75">
        <v>0.34171261577289802</v>
      </c>
    </row>
    <row r="76" spans="1:10" x14ac:dyDescent="0.25">
      <c r="A76" t="s">
        <v>5</v>
      </c>
      <c r="B76">
        <v>407</v>
      </c>
      <c r="C76" t="s">
        <v>283</v>
      </c>
      <c r="D76">
        <v>407</v>
      </c>
      <c r="E76">
        <v>0.15223318816147299</v>
      </c>
      <c r="F76">
        <v>0.356886453772082</v>
      </c>
      <c r="G76">
        <v>0.05</v>
      </c>
      <c r="H76">
        <v>0.233476700731861</v>
      </c>
      <c r="I76">
        <v>0.32248300221593001</v>
      </c>
      <c r="J76">
        <v>0.328179844673883</v>
      </c>
    </row>
    <row r="77" spans="1:10" x14ac:dyDescent="0.25">
      <c r="A77" t="s">
        <v>5</v>
      </c>
      <c r="B77">
        <v>408</v>
      </c>
      <c r="C77" t="s">
        <v>286</v>
      </c>
      <c r="D77">
        <v>408</v>
      </c>
      <c r="E77">
        <v>0.12802188152781499</v>
      </c>
      <c r="F77">
        <v>0.25986982089478</v>
      </c>
      <c r="G77">
        <v>0.05</v>
      </c>
      <c r="H77">
        <v>0.233476700731861</v>
      </c>
      <c r="I77">
        <v>0.29935290146544702</v>
      </c>
      <c r="J77">
        <v>0.30777406305791899</v>
      </c>
    </row>
    <row r="78" spans="1:10" x14ac:dyDescent="0.25">
      <c r="A78" t="s">
        <v>5</v>
      </c>
      <c r="B78">
        <v>518</v>
      </c>
      <c r="C78" t="s">
        <v>290</v>
      </c>
      <c r="D78">
        <v>518</v>
      </c>
      <c r="E78">
        <v>0.83107976051695498</v>
      </c>
      <c r="F78">
        <v>1</v>
      </c>
      <c r="G78">
        <v>0.85626690649012904</v>
      </c>
      <c r="H78">
        <v>1</v>
      </c>
      <c r="I78">
        <v>0.82222512163178096</v>
      </c>
      <c r="J78">
        <v>0.85101587876434504</v>
      </c>
    </row>
    <row r="79" spans="1:10" x14ac:dyDescent="0.25">
      <c r="A79" t="s">
        <v>5</v>
      </c>
      <c r="B79">
        <v>116</v>
      </c>
      <c r="C79" t="s">
        <v>293</v>
      </c>
      <c r="D79">
        <v>116</v>
      </c>
      <c r="E79">
        <v>0.77234568132001602</v>
      </c>
      <c r="F79">
        <v>0</v>
      </c>
      <c r="G79">
        <v>0.70790224904922805</v>
      </c>
      <c r="H79">
        <v>0.35272913034880599</v>
      </c>
      <c r="I79">
        <v>0.74792964664261896</v>
      </c>
      <c r="J79">
        <v>0.71262171881986802</v>
      </c>
    </row>
    <row r="80" spans="1:10" x14ac:dyDescent="0.25">
      <c r="A80" t="s">
        <v>5</v>
      </c>
      <c r="B80">
        <v>514</v>
      </c>
      <c r="C80" t="s">
        <v>299</v>
      </c>
      <c r="D80">
        <v>514</v>
      </c>
      <c r="E80">
        <v>0.96864628517950102</v>
      </c>
      <c r="F80">
        <v>0.90983497421995696</v>
      </c>
      <c r="G80">
        <v>0.5</v>
      </c>
      <c r="H80">
        <v>1</v>
      </c>
      <c r="I80">
        <v>0.83870019147297903</v>
      </c>
      <c r="J80">
        <v>0.90401144232971498</v>
      </c>
    </row>
    <row r="81" spans="1:10" x14ac:dyDescent="0.25">
      <c r="A81" t="s">
        <v>5</v>
      </c>
      <c r="B81">
        <v>143</v>
      </c>
      <c r="C81" t="s">
        <v>302</v>
      </c>
      <c r="D81">
        <v>138</v>
      </c>
      <c r="E81" t="s">
        <v>3475</v>
      </c>
      <c r="F81" t="s">
        <v>3475</v>
      </c>
      <c r="G81" t="s">
        <v>3475</v>
      </c>
      <c r="H81" t="s">
        <v>3475</v>
      </c>
      <c r="I81" t="s">
        <v>3475</v>
      </c>
      <c r="J81" t="s">
        <v>3475</v>
      </c>
    </row>
    <row r="82" spans="1:10" x14ac:dyDescent="0.25">
      <c r="A82" t="s">
        <v>5</v>
      </c>
      <c r="B82">
        <v>148</v>
      </c>
      <c r="C82" t="s">
        <v>305</v>
      </c>
      <c r="D82">
        <v>148</v>
      </c>
      <c r="E82">
        <v>0.72719921116366104</v>
      </c>
      <c r="F82">
        <v>0.37542003807008401</v>
      </c>
      <c r="G82">
        <v>0.85626690649012904</v>
      </c>
      <c r="H82">
        <v>1</v>
      </c>
      <c r="I82">
        <v>0.73725034499206499</v>
      </c>
      <c r="J82">
        <v>0.71491948799219396</v>
      </c>
    </row>
    <row r="83" spans="1:10" x14ac:dyDescent="0.25">
      <c r="A83" t="s">
        <v>5</v>
      </c>
      <c r="B83">
        <v>1</v>
      </c>
      <c r="C83" t="s">
        <v>308</v>
      </c>
      <c r="D83">
        <v>1</v>
      </c>
      <c r="E83">
        <v>0.77830294907680897</v>
      </c>
      <c r="F83">
        <v>0.55941149258635903</v>
      </c>
      <c r="G83">
        <v>1</v>
      </c>
      <c r="H83">
        <v>0</v>
      </c>
      <c r="I83">
        <v>0.66810165015332201</v>
      </c>
      <c r="J83">
        <v>0.59028976649739096</v>
      </c>
    </row>
    <row r="84" spans="1:10" x14ac:dyDescent="0.25">
      <c r="A84" t="s">
        <v>5</v>
      </c>
      <c r="B84">
        <v>692</v>
      </c>
      <c r="C84" t="s">
        <v>314</v>
      </c>
      <c r="D84">
        <v>691</v>
      </c>
      <c r="E84" t="s">
        <v>3475</v>
      </c>
      <c r="F84" t="s">
        <v>3475</v>
      </c>
      <c r="G84" t="s">
        <v>3475</v>
      </c>
      <c r="H84" t="s">
        <v>3475</v>
      </c>
      <c r="I84" t="s">
        <v>3475</v>
      </c>
      <c r="J84" t="s">
        <v>3475</v>
      </c>
    </row>
    <row r="85" spans="1:10" x14ac:dyDescent="0.25">
      <c r="A85" t="s">
        <v>5</v>
      </c>
      <c r="B85">
        <v>114</v>
      </c>
      <c r="C85" t="s">
        <v>317</v>
      </c>
      <c r="D85">
        <v>114</v>
      </c>
      <c r="E85">
        <v>0.84383655437121197</v>
      </c>
      <c r="F85">
        <v>0.79489235015697302</v>
      </c>
      <c r="G85">
        <v>0.85626690649012904</v>
      </c>
      <c r="H85">
        <v>0</v>
      </c>
      <c r="I85">
        <v>0.74219669600679805</v>
      </c>
      <c r="J85">
        <v>0.66108341131155701</v>
      </c>
    </row>
    <row r="86" spans="1:10" x14ac:dyDescent="0.25">
      <c r="A86" t="s">
        <v>5</v>
      </c>
      <c r="B86">
        <v>418</v>
      </c>
      <c r="C86" t="s">
        <v>321</v>
      </c>
      <c r="D86">
        <v>414</v>
      </c>
      <c r="E86" t="s">
        <v>3475</v>
      </c>
      <c r="F86" t="s">
        <v>3475</v>
      </c>
      <c r="G86" t="s">
        <v>3475</v>
      </c>
      <c r="H86" t="s">
        <v>3475</v>
      </c>
      <c r="I86" t="s">
        <v>3475</v>
      </c>
      <c r="J86" t="s">
        <v>3475</v>
      </c>
    </row>
    <row r="87" spans="1:10" x14ac:dyDescent="0.25">
      <c r="A87" t="s">
        <v>5</v>
      </c>
      <c r="B87">
        <v>83</v>
      </c>
      <c r="C87" t="s">
        <v>325</v>
      </c>
      <c r="D87">
        <v>83</v>
      </c>
      <c r="E87">
        <v>0.10770659349683501</v>
      </c>
      <c r="F87">
        <v>0.05</v>
      </c>
      <c r="G87">
        <v>0.05</v>
      </c>
      <c r="H87">
        <v>0</v>
      </c>
      <c r="I87">
        <v>0.210274749215378</v>
      </c>
      <c r="J87">
        <v>0.11737007199889</v>
      </c>
    </row>
    <row r="88" spans="1:10" x14ac:dyDescent="0.25">
      <c r="A88" t="s">
        <v>5</v>
      </c>
      <c r="B88">
        <v>322</v>
      </c>
      <c r="C88" t="s">
        <v>327</v>
      </c>
      <c r="D88">
        <v>322</v>
      </c>
      <c r="E88">
        <v>0.68403420376086599</v>
      </c>
      <c r="F88">
        <v>0.60037223151723795</v>
      </c>
      <c r="G88">
        <v>0.85163534255909901</v>
      </c>
      <c r="H88">
        <v>0</v>
      </c>
      <c r="I88">
        <v>0.495311880099774</v>
      </c>
      <c r="J88">
        <v>0.53547500724465302</v>
      </c>
    </row>
    <row r="89" spans="1:10" x14ac:dyDescent="0.25">
      <c r="A89" t="s">
        <v>5</v>
      </c>
      <c r="B89">
        <v>340</v>
      </c>
      <c r="C89" t="s">
        <v>333</v>
      </c>
      <c r="D89">
        <v>340</v>
      </c>
      <c r="E89">
        <v>0.16308380496063901</v>
      </c>
      <c r="F89">
        <v>0.05</v>
      </c>
      <c r="G89">
        <v>0.5</v>
      </c>
      <c r="H89">
        <v>0</v>
      </c>
      <c r="I89">
        <v>0.376576801371514</v>
      </c>
      <c r="J89">
        <v>0.24397331191388399</v>
      </c>
    </row>
    <row r="90" spans="1:10" x14ac:dyDescent="0.25">
      <c r="A90" t="s">
        <v>5</v>
      </c>
      <c r="B90">
        <v>557</v>
      </c>
      <c r="C90" t="s">
        <v>337</v>
      </c>
      <c r="D90">
        <v>556</v>
      </c>
      <c r="E90" t="s">
        <v>3475</v>
      </c>
      <c r="F90" t="s">
        <v>3475</v>
      </c>
      <c r="G90" t="s">
        <v>3475</v>
      </c>
      <c r="H90" t="s">
        <v>3475</v>
      </c>
      <c r="I90" t="s">
        <v>3475</v>
      </c>
      <c r="J90" t="s">
        <v>3475</v>
      </c>
    </row>
    <row r="91" spans="1:10" x14ac:dyDescent="0.25">
      <c r="A91" t="s">
        <v>5</v>
      </c>
      <c r="B91">
        <v>558</v>
      </c>
      <c r="C91" t="s">
        <v>340</v>
      </c>
      <c r="D91">
        <v>558</v>
      </c>
      <c r="E91">
        <v>0.50489891074515103</v>
      </c>
      <c r="F91">
        <v>0.19014849413747301</v>
      </c>
      <c r="G91">
        <v>0.15</v>
      </c>
      <c r="H91">
        <v>0.41279843461201299</v>
      </c>
      <c r="I91">
        <v>0.30450238048616302</v>
      </c>
      <c r="J91">
        <v>0.44744586929062102</v>
      </c>
    </row>
    <row r="92" spans="1:10" x14ac:dyDescent="0.25">
      <c r="A92" t="s">
        <v>5</v>
      </c>
      <c r="B92">
        <v>183</v>
      </c>
      <c r="C92" t="s">
        <v>344</v>
      </c>
      <c r="D92">
        <v>183</v>
      </c>
      <c r="E92">
        <v>0.36765420707799401</v>
      </c>
      <c r="F92">
        <v>0.356886453772082</v>
      </c>
      <c r="G92">
        <v>0.15</v>
      </c>
      <c r="H92">
        <v>0</v>
      </c>
      <c r="I92">
        <v>0.41468049104087901</v>
      </c>
      <c r="J92">
        <v>0.23760687240750999</v>
      </c>
    </row>
    <row r="93" spans="1:10" x14ac:dyDescent="0.25">
      <c r="A93" t="s">
        <v>5</v>
      </c>
      <c r="B93">
        <v>184</v>
      </c>
      <c r="C93" t="s">
        <v>349</v>
      </c>
      <c r="D93">
        <v>184</v>
      </c>
      <c r="E93">
        <v>0.51702810048596104</v>
      </c>
      <c r="F93">
        <v>0.24130593337101</v>
      </c>
      <c r="G93">
        <v>0.05</v>
      </c>
      <c r="H93">
        <v>0.05</v>
      </c>
      <c r="I93">
        <v>0.50094655808501298</v>
      </c>
      <c r="J93">
        <v>0.30245159543160499</v>
      </c>
    </row>
    <row r="94" spans="1:10" x14ac:dyDescent="0.25">
      <c r="A94" t="s">
        <v>5</v>
      </c>
      <c r="B94">
        <v>559</v>
      </c>
      <c r="C94" t="s">
        <v>357</v>
      </c>
      <c r="D94">
        <v>559</v>
      </c>
      <c r="E94">
        <v>8.6271861236516603E-2</v>
      </c>
      <c r="F94">
        <v>0</v>
      </c>
      <c r="G94">
        <v>0.15</v>
      </c>
      <c r="H94">
        <v>0.15</v>
      </c>
      <c r="I94">
        <v>0.10443511030144401</v>
      </c>
      <c r="J94">
        <v>9.1283026922312799E-2</v>
      </c>
    </row>
    <row r="95" spans="1:10" x14ac:dyDescent="0.25">
      <c r="A95" t="s">
        <v>5</v>
      </c>
      <c r="B95">
        <v>563</v>
      </c>
      <c r="C95" t="s">
        <v>360</v>
      </c>
      <c r="D95">
        <v>563</v>
      </c>
      <c r="E95">
        <v>0.348879199249997</v>
      </c>
      <c r="F95">
        <v>0.46875961392118398</v>
      </c>
      <c r="G95">
        <v>0.05</v>
      </c>
      <c r="H95">
        <v>0.41652329926813803</v>
      </c>
      <c r="I95">
        <v>0.30296761434937602</v>
      </c>
      <c r="J95">
        <v>0.37366850204803598</v>
      </c>
    </row>
    <row r="96" spans="1:10" x14ac:dyDescent="0.25">
      <c r="A96" t="s">
        <v>5</v>
      </c>
      <c r="B96">
        <v>564</v>
      </c>
      <c r="C96" t="s">
        <v>364</v>
      </c>
      <c r="D96">
        <v>564</v>
      </c>
      <c r="E96">
        <v>0.44187880521382999</v>
      </c>
      <c r="F96">
        <v>0.71531485558022201</v>
      </c>
      <c r="G96">
        <v>0.15</v>
      </c>
      <c r="H96">
        <v>0</v>
      </c>
      <c r="I96">
        <v>0.50109824402205205</v>
      </c>
      <c r="J96">
        <v>0.48159799203083697</v>
      </c>
    </row>
    <row r="97" spans="1:10" x14ac:dyDescent="0.25">
      <c r="A97" t="s">
        <v>5</v>
      </c>
      <c r="B97">
        <v>565</v>
      </c>
      <c r="C97" t="s">
        <v>368</v>
      </c>
      <c r="D97">
        <v>564</v>
      </c>
      <c r="E97" t="s">
        <v>3475</v>
      </c>
      <c r="F97" t="s">
        <v>3475</v>
      </c>
      <c r="G97" t="s">
        <v>3475</v>
      </c>
      <c r="H97" t="s">
        <v>3475</v>
      </c>
      <c r="I97" t="s">
        <v>3475</v>
      </c>
      <c r="J97" t="s">
        <v>3475</v>
      </c>
    </row>
    <row r="98" spans="1:10" x14ac:dyDescent="0.25">
      <c r="A98" t="s">
        <v>5</v>
      </c>
      <c r="B98">
        <v>95</v>
      </c>
      <c r="C98" t="s">
        <v>372</v>
      </c>
      <c r="D98">
        <v>95</v>
      </c>
      <c r="E98">
        <v>0.75364363677759005</v>
      </c>
      <c r="F98">
        <v>0.485002554059071</v>
      </c>
      <c r="G98">
        <v>0.26148379217162199</v>
      </c>
      <c r="H98">
        <v>1</v>
      </c>
      <c r="I98">
        <v>0.724043960497741</v>
      </c>
      <c r="J98">
        <v>0.73496799694357096</v>
      </c>
    </row>
    <row r="99" spans="1:10" x14ac:dyDescent="0.25">
      <c r="A99" t="s">
        <v>5</v>
      </c>
      <c r="B99">
        <v>317</v>
      </c>
      <c r="C99" t="s">
        <v>375</v>
      </c>
      <c r="D99">
        <v>317</v>
      </c>
      <c r="E99">
        <v>0.240783301209095</v>
      </c>
      <c r="F99">
        <v>0.81233148845752401</v>
      </c>
      <c r="G99">
        <v>0</v>
      </c>
      <c r="H99">
        <v>0.15</v>
      </c>
      <c r="I99">
        <v>0.40571443396295198</v>
      </c>
      <c r="J99">
        <v>0.31528223480128098</v>
      </c>
    </row>
    <row r="100" spans="1:10" x14ac:dyDescent="0.25">
      <c r="A100" t="s">
        <v>5</v>
      </c>
      <c r="B100">
        <v>560</v>
      </c>
      <c r="C100" t="s">
        <v>378</v>
      </c>
      <c r="D100">
        <v>559</v>
      </c>
      <c r="E100" t="s">
        <v>3475</v>
      </c>
      <c r="F100" t="s">
        <v>3475</v>
      </c>
      <c r="G100" t="s">
        <v>3475</v>
      </c>
      <c r="H100" t="s">
        <v>3475</v>
      </c>
      <c r="I100" t="s">
        <v>3475</v>
      </c>
      <c r="J100" t="s">
        <v>3475</v>
      </c>
    </row>
    <row r="101" spans="1:10" x14ac:dyDescent="0.25">
      <c r="A101" t="s">
        <v>5</v>
      </c>
      <c r="B101">
        <v>561</v>
      </c>
      <c r="C101" t="s">
        <v>381</v>
      </c>
      <c r="D101">
        <v>561</v>
      </c>
      <c r="E101">
        <v>0.43536276386165601</v>
      </c>
      <c r="F101">
        <v>0.46875961392118398</v>
      </c>
      <c r="G101">
        <v>0.208826082918559</v>
      </c>
      <c r="H101">
        <v>0.15</v>
      </c>
      <c r="I101">
        <v>0.46798685853446798</v>
      </c>
      <c r="J101">
        <v>0.47684365829574998</v>
      </c>
    </row>
    <row r="102" spans="1:10" x14ac:dyDescent="0.25">
      <c r="A102" t="s">
        <v>5</v>
      </c>
      <c r="B102">
        <v>562</v>
      </c>
      <c r="C102" t="s">
        <v>384</v>
      </c>
      <c r="D102">
        <v>562</v>
      </c>
      <c r="E102">
        <v>0.25348551490907101</v>
      </c>
      <c r="F102">
        <v>0.28794222814197001</v>
      </c>
      <c r="G102">
        <v>0</v>
      </c>
      <c r="H102">
        <v>0.05</v>
      </c>
      <c r="I102">
        <v>0.37072805773304002</v>
      </c>
      <c r="J102">
        <v>0.29869085409232898</v>
      </c>
    </row>
    <row r="103" spans="1:10" x14ac:dyDescent="0.25">
      <c r="A103" t="s">
        <v>5</v>
      </c>
      <c r="B103">
        <v>119</v>
      </c>
      <c r="C103" t="s">
        <v>387</v>
      </c>
      <c r="D103">
        <v>119</v>
      </c>
      <c r="E103">
        <v>0.86932925475878697</v>
      </c>
      <c r="F103">
        <v>0.90983497421995696</v>
      </c>
      <c r="G103">
        <v>0.85626690649012904</v>
      </c>
      <c r="H103">
        <v>0.15</v>
      </c>
      <c r="I103">
        <v>0.81334169567863801</v>
      </c>
      <c r="J103">
        <v>0.70513095706880502</v>
      </c>
    </row>
    <row r="104" spans="1:10" x14ac:dyDescent="0.25">
      <c r="A104" t="s">
        <v>5</v>
      </c>
      <c r="B104">
        <v>156</v>
      </c>
      <c r="C104" t="s">
        <v>389</v>
      </c>
      <c r="D104">
        <v>156</v>
      </c>
      <c r="E104">
        <v>0.23100006671746101</v>
      </c>
      <c r="F104">
        <v>0.37174298104388198</v>
      </c>
      <c r="G104">
        <v>0.05</v>
      </c>
      <c r="H104">
        <v>0.15</v>
      </c>
      <c r="I104">
        <v>0.25298157356916101</v>
      </c>
      <c r="J104">
        <v>0.30499062884103301</v>
      </c>
    </row>
    <row r="105" spans="1:10" x14ac:dyDescent="0.25">
      <c r="A105" t="s">
        <v>5</v>
      </c>
      <c r="B105">
        <v>510</v>
      </c>
      <c r="C105" t="s">
        <v>394</v>
      </c>
      <c r="D105">
        <v>510</v>
      </c>
      <c r="E105">
        <v>0.717982179149114</v>
      </c>
      <c r="F105">
        <v>0.15</v>
      </c>
      <c r="G105">
        <v>0.71633461574464097</v>
      </c>
      <c r="H105">
        <v>0.15</v>
      </c>
      <c r="I105">
        <v>0.71912502917003895</v>
      </c>
      <c r="J105">
        <v>0.68636588838246204</v>
      </c>
    </row>
    <row r="106" spans="1:10" x14ac:dyDescent="0.25">
      <c r="A106" t="s">
        <v>5</v>
      </c>
      <c r="B106">
        <v>511</v>
      </c>
      <c r="C106" t="s">
        <v>399</v>
      </c>
      <c r="D106">
        <v>511</v>
      </c>
      <c r="E106">
        <v>0.61673627095225203</v>
      </c>
      <c r="F106">
        <v>0.46875961392118398</v>
      </c>
      <c r="G106">
        <v>0.56503890481844299</v>
      </c>
      <c r="H106">
        <v>0.233476700731861</v>
      </c>
      <c r="I106">
        <v>0.50609684000201005</v>
      </c>
      <c r="J106">
        <v>0.65326068399774295</v>
      </c>
    </row>
    <row r="107" spans="1:10" x14ac:dyDescent="0.25">
      <c r="A107" t="s">
        <v>5</v>
      </c>
      <c r="B107">
        <v>512</v>
      </c>
      <c r="C107" t="s">
        <v>403</v>
      </c>
      <c r="D107">
        <v>512</v>
      </c>
      <c r="E107">
        <v>0.77683616412924394</v>
      </c>
      <c r="F107">
        <v>0.70094518119355298</v>
      </c>
      <c r="G107">
        <v>0.70790224904922805</v>
      </c>
      <c r="H107">
        <v>1</v>
      </c>
      <c r="I107">
        <v>0.72491781948364398</v>
      </c>
      <c r="J107">
        <v>0.79545802091023299</v>
      </c>
    </row>
    <row r="108" spans="1:10" x14ac:dyDescent="0.25">
      <c r="A108" t="s">
        <v>5</v>
      </c>
      <c r="B108">
        <v>566</v>
      </c>
      <c r="C108" t="s">
        <v>407</v>
      </c>
      <c r="D108">
        <v>564</v>
      </c>
      <c r="E108" t="s">
        <v>3475</v>
      </c>
      <c r="F108" t="s">
        <v>3475</v>
      </c>
      <c r="G108" t="s">
        <v>3475</v>
      </c>
      <c r="H108" t="s">
        <v>3475</v>
      </c>
      <c r="I108" t="s">
        <v>3475</v>
      </c>
      <c r="J108" t="s">
        <v>3475</v>
      </c>
    </row>
    <row r="109" spans="1:10" x14ac:dyDescent="0.25">
      <c r="A109" t="s">
        <v>5</v>
      </c>
      <c r="B109">
        <v>91</v>
      </c>
      <c r="C109" t="s">
        <v>410</v>
      </c>
      <c r="D109">
        <v>91</v>
      </c>
      <c r="E109">
        <v>0.31598523022901398</v>
      </c>
      <c r="F109">
        <v>0.28794222814197001</v>
      </c>
      <c r="G109">
        <v>0.05</v>
      </c>
      <c r="H109">
        <v>0.15</v>
      </c>
      <c r="I109">
        <v>0.395781925023242</v>
      </c>
      <c r="J109">
        <v>0.317631667100847</v>
      </c>
    </row>
    <row r="110" spans="1:10" x14ac:dyDescent="0.25">
      <c r="A110" t="s">
        <v>5</v>
      </c>
      <c r="B110">
        <v>109</v>
      </c>
      <c r="C110" t="s">
        <v>415</v>
      </c>
      <c r="D110">
        <v>109</v>
      </c>
      <c r="E110">
        <v>0.76078374646285196</v>
      </c>
      <c r="F110">
        <v>0.90983497421995696</v>
      </c>
      <c r="G110">
        <v>0.38140120462466998</v>
      </c>
      <c r="H110">
        <v>0.5</v>
      </c>
      <c r="I110">
        <v>0.59591970353761303</v>
      </c>
      <c r="J110">
        <v>0.63557983464448797</v>
      </c>
    </row>
    <row r="111" spans="1:10" x14ac:dyDescent="0.25">
      <c r="A111" t="s">
        <v>5</v>
      </c>
      <c r="B111">
        <v>84</v>
      </c>
      <c r="C111" t="s">
        <v>421</v>
      </c>
      <c r="D111">
        <v>84</v>
      </c>
      <c r="E111">
        <v>0.60550622320129299</v>
      </c>
      <c r="F111">
        <v>0.05</v>
      </c>
      <c r="G111">
        <v>0.72545284481882</v>
      </c>
      <c r="H111">
        <v>0.15</v>
      </c>
      <c r="I111">
        <v>0.580965460505249</v>
      </c>
      <c r="J111">
        <v>0.51384581944961505</v>
      </c>
    </row>
    <row r="112" spans="1:10" x14ac:dyDescent="0.25">
      <c r="A112" t="s">
        <v>5</v>
      </c>
      <c r="B112">
        <v>541</v>
      </c>
      <c r="C112" t="s">
        <v>425</v>
      </c>
      <c r="D112">
        <v>541</v>
      </c>
      <c r="E112">
        <v>0.108593992098089</v>
      </c>
      <c r="F112">
        <v>0.485002554059071</v>
      </c>
      <c r="G112">
        <v>0.05</v>
      </c>
      <c r="H112">
        <v>0.05</v>
      </c>
      <c r="I112">
        <v>0.42560798036825198</v>
      </c>
      <c r="J112">
        <v>0.29720091241833302</v>
      </c>
    </row>
    <row r="113" spans="1:10" x14ac:dyDescent="0.25">
      <c r="A113" t="s">
        <v>5</v>
      </c>
      <c r="B113">
        <v>528</v>
      </c>
      <c r="C113" t="s">
        <v>435</v>
      </c>
      <c r="D113">
        <v>528</v>
      </c>
      <c r="E113">
        <v>0.32449512234411998</v>
      </c>
      <c r="F113">
        <v>0.81233148845752401</v>
      </c>
      <c r="G113">
        <v>0.26148379217162199</v>
      </c>
      <c r="H113">
        <v>0.05</v>
      </c>
      <c r="I113">
        <v>0.47587532304616598</v>
      </c>
      <c r="J113">
        <v>0.30868594492556101</v>
      </c>
    </row>
    <row r="114" spans="1:10" x14ac:dyDescent="0.25">
      <c r="A114" t="s">
        <v>5</v>
      </c>
      <c r="B114">
        <v>461</v>
      </c>
      <c r="C114" t="s">
        <v>439</v>
      </c>
      <c r="D114">
        <v>461</v>
      </c>
      <c r="E114">
        <v>0.16368129482679999</v>
      </c>
      <c r="F114">
        <v>0.49050241062245797</v>
      </c>
      <c r="G114">
        <v>0.05</v>
      </c>
      <c r="H114">
        <v>0</v>
      </c>
      <c r="I114">
        <v>0.391469397281412</v>
      </c>
      <c r="J114">
        <v>0.20791806749068401</v>
      </c>
    </row>
    <row r="115" spans="1:10" x14ac:dyDescent="0.25">
      <c r="A115" t="s">
        <v>5</v>
      </c>
      <c r="B115">
        <v>462</v>
      </c>
      <c r="C115" t="s">
        <v>442</v>
      </c>
      <c r="D115">
        <v>462</v>
      </c>
      <c r="E115">
        <v>0.431444755566809</v>
      </c>
      <c r="F115">
        <v>0.81233148845752401</v>
      </c>
      <c r="G115">
        <v>1</v>
      </c>
      <c r="H115">
        <v>1</v>
      </c>
      <c r="I115">
        <v>0.66227082323653397</v>
      </c>
      <c r="J115">
        <v>0.62683098320799402</v>
      </c>
    </row>
    <row r="116" spans="1:10" x14ac:dyDescent="0.25">
      <c r="A116" t="s">
        <v>5</v>
      </c>
      <c r="B116">
        <v>463</v>
      </c>
      <c r="C116" t="s">
        <v>445</v>
      </c>
      <c r="D116">
        <v>463</v>
      </c>
      <c r="E116">
        <v>0.326148056192618</v>
      </c>
      <c r="F116">
        <v>0.42272473054133303</v>
      </c>
      <c r="G116">
        <v>0.05</v>
      </c>
      <c r="H116">
        <v>0.15</v>
      </c>
      <c r="I116">
        <v>0.44079451188345697</v>
      </c>
      <c r="J116">
        <v>0.38676107554920403</v>
      </c>
    </row>
    <row r="117" spans="1:10" x14ac:dyDescent="0.25">
      <c r="A117" t="s">
        <v>5</v>
      </c>
      <c r="B117">
        <v>464</v>
      </c>
      <c r="C117" t="s">
        <v>448</v>
      </c>
      <c r="D117">
        <v>464</v>
      </c>
      <c r="E117">
        <v>0.34200808115929499</v>
      </c>
      <c r="F117">
        <v>0.48711265850204899</v>
      </c>
      <c r="G117">
        <v>0.56911100985769902</v>
      </c>
      <c r="H117">
        <v>0.05</v>
      </c>
      <c r="I117">
        <v>0.56834462216405002</v>
      </c>
      <c r="J117">
        <v>0.327651617976981</v>
      </c>
    </row>
    <row r="118" spans="1:10" x14ac:dyDescent="0.25">
      <c r="A118" t="s">
        <v>5</v>
      </c>
      <c r="B118">
        <v>465</v>
      </c>
      <c r="C118" t="s">
        <v>451</v>
      </c>
      <c r="D118">
        <v>464</v>
      </c>
      <c r="E118" t="s">
        <v>3475</v>
      </c>
      <c r="F118" t="s">
        <v>3475</v>
      </c>
      <c r="G118" t="s">
        <v>3475</v>
      </c>
      <c r="H118" t="s">
        <v>3475</v>
      </c>
      <c r="I118" t="s">
        <v>3475</v>
      </c>
      <c r="J118" t="s">
        <v>3475</v>
      </c>
    </row>
    <row r="119" spans="1:10" x14ac:dyDescent="0.25">
      <c r="A119" t="s">
        <v>5</v>
      </c>
      <c r="B119">
        <v>466</v>
      </c>
      <c r="C119" t="s">
        <v>454</v>
      </c>
      <c r="D119">
        <v>466</v>
      </c>
      <c r="E119">
        <v>8.3079221504690895E-2</v>
      </c>
      <c r="F119">
        <v>0.81233148845752401</v>
      </c>
      <c r="G119">
        <v>0.44081578502534702</v>
      </c>
      <c r="H119">
        <v>0.05</v>
      </c>
      <c r="I119">
        <v>0.40749693043110002</v>
      </c>
      <c r="J119">
        <v>0.23857940085226401</v>
      </c>
    </row>
    <row r="120" spans="1:10" x14ac:dyDescent="0.25">
      <c r="A120" t="s">
        <v>5</v>
      </c>
      <c r="B120">
        <v>468</v>
      </c>
      <c r="C120" t="s">
        <v>457</v>
      </c>
      <c r="D120">
        <v>468</v>
      </c>
      <c r="E120">
        <v>0.24635230706196701</v>
      </c>
      <c r="F120">
        <v>1</v>
      </c>
      <c r="G120">
        <v>0</v>
      </c>
      <c r="H120">
        <v>0</v>
      </c>
      <c r="I120">
        <v>0.35339922782021099</v>
      </c>
      <c r="J120">
        <v>0.20397251489304899</v>
      </c>
    </row>
    <row r="121" spans="1:10" x14ac:dyDescent="0.25">
      <c r="A121" t="s">
        <v>5</v>
      </c>
      <c r="B121">
        <v>467</v>
      </c>
      <c r="C121" t="s">
        <v>460</v>
      </c>
      <c r="D121">
        <v>467</v>
      </c>
      <c r="E121">
        <v>0.33312499858401601</v>
      </c>
      <c r="F121">
        <v>0</v>
      </c>
      <c r="G121">
        <v>0.85626690649012904</v>
      </c>
      <c r="H121">
        <v>0</v>
      </c>
      <c r="I121">
        <v>0.37688687900513301</v>
      </c>
      <c r="J121">
        <v>0.37081653916343799</v>
      </c>
    </row>
    <row r="122" spans="1:10" x14ac:dyDescent="0.25">
      <c r="A122" t="s">
        <v>5</v>
      </c>
      <c r="B122">
        <v>337</v>
      </c>
      <c r="C122" t="s">
        <v>463</v>
      </c>
      <c r="D122">
        <v>337</v>
      </c>
      <c r="E122">
        <v>0.12104827685436</v>
      </c>
      <c r="F122">
        <v>0.58751904349975903</v>
      </c>
      <c r="G122">
        <v>0.05</v>
      </c>
      <c r="H122">
        <v>0</v>
      </c>
      <c r="I122">
        <v>0.38257951096760201</v>
      </c>
      <c r="J122">
        <v>0.181216395799733</v>
      </c>
    </row>
    <row r="123" spans="1:10" x14ac:dyDescent="0.25">
      <c r="A123" t="s">
        <v>5</v>
      </c>
      <c r="B123">
        <v>338</v>
      </c>
      <c r="C123" t="s">
        <v>467</v>
      </c>
      <c r="D123">
        <v>338</v>
      </c>
      <c r="E123">
        <v>0.34769521473298598</v>
      </c>
      <c r="F123">
        <v>0.38277670523891499</v>
      </c>
      <c r="G123">
        <v>0.32089837257229997</v>
      </c>
      <c r="H123">
        <v>0.15</v>
      </c>
      <c r="I123">
        <v>0.58470052312281395</v>
      </c>
      <c r="J123">
        <v>0.45952181186074598</v>
      </c>
    </row>
    <row r="124" spans="1:10" x14ac:dyDescent="0.25">
      <c r="A124" t="s">
        <v>5</v>
      </c>
      <c r="B124">
        <v>339</v>
      </c>
      <c r="C124" t="s">
        <v>473</v>
      </c>
      <c r="D124">
        <v>338</v>
      </c>
      <c r="E124" t="s">
        <v>3475</v>
      </c>
      <c r="F124" t="s">
        <v>3475</v>
      </c>
      <c r="G124" t="s">
        <v>3475</v>
      </c>
      <c r="H124" t="s">
        <v>3475</v>
      </c>
      <c r="I124" t="s">
        <v>3475</v>
      </c>
      <c r="J124" t="s">
        <v>3475</v>
      </c>
    </row>
    <row r="125" spans="1:10" x14ac:dyDescent="0.25">
      <c r="A125" t="s">
        <v>5</v>
      </c>
      <c r="B125">
        <v>86</v>
      </c>
      <c r="C125" t="s">
        <v>3771</v>
      </c>
      <c r="D125">
        <v>86</v>
      </c>
      <c r="E125">
        <v>0.23971768196732199</v>
      </c>
      <c r="F125">
        <v>0.19606541888492399</v>
      </c>
      <c r="G125">
        <v>0.5</v>
      </c>
      <c r="H125">
        <v>0</v>
      </c>
      <c r="I125">
        <v>0.35301137214051098</v>
      </c>
      <c r="J125">
        <v>0.34300436402757101</v>
      </c>
    </row>
    <row r="126" spans="1:10" x14ac:dyDescent="0.25">
      <c r="A126" t="s">
        <v>5</v>
      </c>
      <c r="B126">
        <v>346</v>
      </c>
      <c r="C126" t="s">
        <v>480</v>
      </c>
      <c r="D126">
        <v>346</v>
      </c>
      <c r="E126">
        <v>0.67975985572889996</v>
      </c>
      <c r="F126">
        <v>0.582019186936373</v>
      </c>
      <c r="G126">
        <v>1</v>
      </c>
      <c r="H126">
        <v>0.15</v>
      </c>
      <c r="I126">
        <v>0.77458190723940001</v>
      </c>
      <c r="J126">
        <v>0.54255311991063504</v>
      </c>
    </row>
    <row r="127" spans="1:10" x14ac:dyDescent="0.25">
      <c r="A127" t="s">
        <v>5</v>
      </c>
      <c r="B127">
        <v>324</v>
      </c>
      <c r="C127" t="s">
        <v>484</v>
      </c>
      <c r="D127">
        <v>324</v>
      </c>
      <c r="E127">
        <v>0.41772472596278398</v>
      </c>
      <c r="F127">
        <v>0.71531485558022201</v>
      </c>
      <c r="G127">
        <v>0.70734279015745405</v>
      </c>
      <c r="H127">
        <v>1</v>
      </c>
      <c r="I127">
        <v>0.69434254925889605</v>
      </c>
      <c r="J127">
        <v>0.609597823967721</v>
      </c>
    </row>
    <row r="128" spans="1:10" x14ac:dyDescent="0.25">
      <c r="A128" t="s">
        <v>5</v>
      </c>
      <c r="B128">
        <v>392</v>
      </c>
      <c r="C128" t="s">
        <v>488</v>
      </c>
      <c r="D128">
        <v>383</v>
      </c>
      <c r="E128" t="s">
        <v>3475</v>
      </c>
      <c r="F128" t="s">
        <v>3475</v>
      </c>
      <c r="G128" t="s">
        <v>3475</v>
      </c>
      <c r="H128" t="s">
        <v>3475</v>
      </c>
      <c r="I128" t="s">
        <v>3475</v>
      </c>
      <c r="J128" t="s">
        <v>3475</v>
      </c>
    </row>
    <row r="129" spans="1:10" x14ac:dyDescent="0.25">
      <c r="A129" t="s">
        <v>5</v>
      </c>
      <c r="B129">
        <v>403</v>
      </c>
      <c r="C129" t="s">
        <v>491</v>
      </c>
      <c r="D129">
        <v>399</v>
      </c>
      <c r="E129" t="s">
        <v>3475</v>
      </c>
      <c r="F129" t="s">
        <v>3475</v>
      </c>
      <c r="G129" t="s">
        <v>3475</v>
      </c>
      <c r="H129" t="s">
        <v>3475</v>
      </c>
      <c r="I129" t="s">
        <v>3475</v>
      </c>
      <c r="J129" t="s">
        <v>3475</v>
      </c>
    </row>
    <row r="130" spans="1:10" x14ac:dyDescent="0.25">
      <c r="A130" t="s">
        <v>5</v>
      </c>
      <c r="B130">
        <v>85</v>
      </c>
      <c r="C130" t="s">
        <v>494</v>
      </c>
      <c r="D130">
        <v>85</v>
      </c>
      <c r="E130">
        <v>0.52443889038636604</v>
      </c>
      <c r="F130">
        <v>0.33544738944827401</v>
      </c>
      <c r="G130">
        <v>0.85713665576921505</v>
      </c>
      <c r="H130">
        <v>0</v>
      </c>
      <c r="I130">
        <v>0.58450597023220396</v>
      </c>
      <c r="J130">
        <v>0.508491590431563</v>
      </c>
    </row>
    <row r="131" spans="1:10" x14ac:dyDescent="0.25">
      <c r="A131" t="s">
        <v>5</v>
      </c>
      <c r="B131">
        <v>318</v>
      </c>
      <c r="C131" t="s">
        <v>498</v>
      </c>
      <c r="D131">
        <v>318</v>
      </c>
      <c r="E131">
        <v>0.18210902600079401</v>
      </c>
      <c r="F131">
        <v>0.46287322467880598</v>
      </c>
      <c r="G131">
        <v>0.15</v>
      </c>
      <c r="H131">
        <v>0.15</v>
      </c>
      <c r="I131">
        <v>0.39134812488039</v>
      </c>
      <c r="J131">
        <v>0.27435850662079903</v>
      </c>
    </row>
    <row r="132" spans="1:10" x14ac:dyDescent="0.25">
      <c r="A132" t="s">
        <v>5</v>
      </c>
      <c r="B132">
        <v>393</v>
      </c>
      <c r="C132" t="s">
        <v>502</v>
      </c>
      <c r="D132">
        <v>383</v>
      </c>
      <c r="E132" t="s">
        <v>3475</v>
      </c>
      <c r="F132" t="s">
        <v>3475</v>
      </c>
      <c r="G132" t="s">
        <v>3475</v>
      </c>
      <c r="H132" t="s">
        <v>3475</v>
      </c>
      <c r="I132" t="s">
        <v>3475</v>
      </c>
      <c r="J132" t="s">
        <v>3475</v>
      </c>
    </row>
    <row r="133" spans="1:10" x14ac:dyDescent="0.25">
      <c r="A133" t="s">
        <v>5</v>
      </c>
      <c r="B133">
        <v>415</v>
      </c>
      <c r="C133" t="s">
        <v>505</v>
      </c>
      <c r="D133">
        <v>414</v>
      </c>
      <c r="E133" t="s">
        <v>3475</v>
      </c>
      <c r="F133" t="s">
        <v>3475</v>
      </c>
      <c r="G133" t="s">
        <v>3475</v>
      </c>
      <c r="H133" t="s">
        <v>3475</v>
      </c>
      <c r="I133" t="s">
        <v>3475</v>
      </c>
      <c r="J133" t="s">
        <v>3475</v>
      </c>
    </row>
    <row r="134" spans="1:10" x14ac:dyDescent="0.25">
      <c r="A134" t="s">
        <v>5</v>
      </c>
      <c r="B134">
        <v>386</v>
      </c>
      <c r="C134" t="s">
        <v>508</v>
      </c>
      <c r="D134">
        <v>383</v>
      </c>
      <c r="E134" t="s">
        <v>3475</v>
      </c>
      <c r="F134" t="s">
        <v>3475</v>
      </c>
      <c r="G134" t="s">
        <v>3475</v>
      </c>
      <c r="H134" t="s">
        <v>3475</v>
      </c>
      <c r="I134" t="s">
        <v>3475</v>
      </c>
      <c r="J134" t="s">
        <v>3475</v>
      </c>
    </row>
    <row r="135" spans="1:10" x14ac:dyDescent="0.25">
      <c r="A135" t="s">
        <v>5</v>
      </c>
      <c r="B135">
        <v>387</v>
      </c>
      <c r="C135" t="s">
        <v>511</v>
      </c>
      <c r="D135">
        <v>383</v>
      </c>
      <c r="E135" t="s">
        <v>3475</v>
      </c>
      <c r="F135" t="s">
        <v>3475</v>
      </c>
      <c r="G135" t="s">
        <v>3475</v>
      </c>
      <c r="H135" t="s">
        <v>3475</v>
      </c>
      <c r="I135" t="s">
        <v>3475</v>
      </c>
      <c r="J135" t="s">
        <v>3475</v>
      </c>
    </row>
    <row r="136" spans="1:10" x14ac:dyDescent="0.25">
      <c r="A136" t="s">
        <v>5</v>
      </c>
      <c r="B136">
        <v>388</v>
      </c>
      <c r="C136" t="s">
        <v>514</v>
      </c>
      <c r="D136">
        <v>383</v>
      </c>
      <c r="E136" t="s">
        <v>3475</v>
      </c>
      <c r="F136" t="s">
        <v>3475</v>
      </c>
      <c r="G136" t="s">
        <v>3475</v>
      </c>
      <c r="H136" t="s">
        <v>3475</v>
      </c>
      <c r="I136" t="s">
        <v>3475</v>
      </c>
      <c r="J136" t="s">
        <v>3475</v>
      </c>
    </row>
    <row r="137" spans="1:10" x14ac:dyDescent="0.25">
      <c r="A137" t="s">
        <v>5</v>
      </c>
      <c r="B137">
        <v>389</v>
      </c>
      <c r="C137" t="s">
        <v>517</v>
      </c>
      <c r="D137">
        <v>383</v>
      </c>
      <c r="E137" t="s">
        <v>3475</v>
      </c>
      <c r="F137" t="s">
        <v>3475</v>
      </c>
      <c r="G137" t="s">
        <v>3475</v>
      </c>
      <c r="H137" t="s">
        <v>3475</v>
      </c>
      <c r="I137" t="s">
        <v>3475</v>
      </c>
      <c r="J137" t="s">
        <v>3475</v>
      </c>
    </row>
    <row r="138" spans="1:10" x14ac:dyDescent="0.25">
      <c r="A138" t="s">
        <v>5</v>
      </c>
      <c r="B138">
        <v>385</v>
      </c>
      <c r="C138" t="s">
        <v>520</v>
      </c>
      <c r="D138">
        <v>383</v>
      </c>
      <c r="E138" t="s">
        <v>3475</v>
      </c>
      <c r="F138" t="s">
        <v>3475</v>
      </c>
      <c r="G138" t="s">
        <v>3475</v>
      </c>
      <c r="H138" t="s">
        <v>3475</v>
      </c>
      <c r="I138" t="s">
        <v>3475</v>
      </c>
      <c r="J138" t="s">
        <v>3475</v>
      </c>
    </row>
    <row r="139" spans="1:10" x14ac:dyDescent="0.25">
      <c r="A139" t="s">
        <v>5</v>
      </c>
      <c r="B139">
        <v>390</v>
      </c>
      <c r="C139" t="s">
        <v>523</v>
      </c>
      <c r="D139">
        <v>383</v>
      </c>
      <c r="E139" t="s">
        <v>3475</v>
      </c>
      <c r="F139" t="s">
        <v>3475</v>
      </c>
      <c r="G139" t="s">
        <v>3475</v>
      </c>
      <c r="H139" t="s">
        <v>3475</v>
      </c>
      <c r="I139" t="s">
        <v>3475</v>
      </c>
      <c r="J139" t="s">
        <v>3475</v>
      </c>
    </row>
    <row r="140" spans="1:10" x14ac:dyDescent="0.25">
      <c r="A140" t="s">
        <v>5</v>
      </c>
      <c r="B140">
        <v>232</v>
      </c>
      <c r="C140" t="s">
        <v>526</v>
      </c>
      <c r="D140">
        <v>232</v>
      </c>
      <c r="E140">
        <v>0.59900979171798896</v>
      </c>
      <c r="F140">
        <v>0.60037223151723795</v>
      </c>
      <c r="G140">
        <v>0.15</v>
      </c>
      <c r="H140">
        <v>0.05</v>
      </c>
      <c r="I140">
        <v>0.54691987016716404</v>
      </c>
      <c r="J140">
        <v>0.50602875448795304</v>
      </c>
    </row>
    <row r="141" spans="1:10" x14ac:dyDescent="0.25">
      <c r="A141" t="s">
        <v>5</v>
      </c>
      <c r="B141">
        <v>221</v>
      </c>
      <c r="C141" t="s">
        <v>529</v>
      </c>
      <c r="D141">
        <v>221</v>
      </c>
      <c r="E141">
        <v>0.45472132802640702</v>
      </c>
      <c r="F141">
        <v>0.05</v>
      </c>
      <c r="G141">
        <v>0.70790224904922805</v>
      </c>
      <c r="H141">
        <v>1</v>
      </c>
      <c r="I141">
        <v>0.56840895106169997</v>
      </c>
      <c r="J141">
        <v>0.50395625059190596</v>
      </c>
    </row>
    <row r="142" spans="1:10" x14ac:dyDescent="0.25">
      <c r="A142" t="s">
        <v>5</v>
      </c>
      <c r="B142">
        <v>709</v>
      </c>
      <c r="C142" t="s">
        <v>532</v>
      </c>
      <c r="D142">
        <v>708</v>
      </c>
      <c r="E142" t="s">
        <v>3475</v>
      </c>
      <c r="F142" t="s">
        <v>3475</v>
      </c>
      <c r="G142" t="s">
        <v>3475</v>
      </c>
      <c r="H142" t="s">
        <v>3475</v>
      </c>
      <c r="I142" t="s">
        <v>3475</v>
      </c>
      <c r="J142" t="s">
        <v>3475</v>
      </c>
    </row>
    <row r="143" spans="1:10" x14ac:dyDescent="0.25">
      <c r="A143" t="s">
        <v>5</v>
      </c>
      <c r="B143">
        <v>235</v>
      </c>
      <c r="C143" t="s">
        <v>535</v>
      </c>
      <c r="D143">
        <v>235</v>
      </c>
      <c r="E143">
        <v>0.223025144506351</v>
      </c>
      <c r="F143">
        <v>0.19524051448608601</v>
      </c>
      <c r="G143">
        <v>0.05</v>
      </c>
      <c r="H143">
        <v>0.15</v>
      </c>
      <c r="I143">
        <v>0.13690798873898699</v>
      </c>
      <c r="J143">
        <v>0.17924414247750201</v>
      </c>
    </row>
    <row r="144" spans="1:10" x14ac:dyDescent="0.25">
      <c r="A144" t="s">
        <v>5</v>
      </c>
      <c r="B144">
        <v>311</v>
      </c>
      <c r="C144" t="s">
        <v>539</v>
      </c>
      <c r="D144">
        <v>311</v>
      </c>
      <c r="E144">
        <v>0.88582439243982702</v>
      </c>
      <c r="F144">
        <v>0.90249651423756605</v>
      </c>
      <c r="G144">
        <v>0.20386461362936301</v>
      </c>
      <c r="H144">
        <v>0.05</v>
      </c>
      <c r="I144">
        <v>0.79798004687802604</v>
      </c>
      <c r="J144">
        <v>0.749356734105041</v>
      </c>
    </row>
    <row r="145" spans="1:10" x14ac:dyDescent="0.25">
      <c r="A145" t="s">
        <v>5</v>
      </c>
      <c r="B145">
        <v>567</v>
      </c>
      <c r="C145" t="s">
        <v>543</v>
      </c>
      <c r="D145">
        <v>567</v>
      </c>
      <c r="E145">
        <v>0.36581746036261098</v>
      </c>
      <c r="F145">
        <v>0.80547988136026405</v>
      </c>
      <c r="G145">
        <v>0.85626690649012904</v>
      </c>
      <c r="H145">
        <v>0.15</v>
      </c>
      <c r="I145">
        <v>0.59789274420483396</v>
      </c>
      <c r="J145">
        <v>0.37379368463083601</v>
      </c>
    </row>
    <row r="146" spans="1:10" x14ac:dyDescent="0.25">
      <c r="A146" t="s">
        <v>5</v>
      </c>
      <c r="B146">
        <v>569</v>
      </c>
      <c r="C146" t="s">
        <v>546</v>
      </c>
      <c r="D146">
        <v>569</v>
      </c>
      <c r="E146">
        <v>0.56858201541361497</v>
      </c>
      <c r="F146">
        <v>0.46924646680631599</v>
      </c>
      <c r="G146">
        <v>0</v>
      </c>
      <c r="H146">
        <v>0.5</v>
      </c>
      <c r="I146">
        <v>0.474633197366291</v>
      </c>
      <c r="J146">
        <v>0.45130921445412597</v>
      </c>
    </row>
    <row r="147" spans="1:10" x14ac:dyDescent="0.25">
      <c r="A147" t="s">
        <v>5</v>
      </c>
      <c r="B147">
        <v>570</v>
      </c>
      <c r="C147" t="s">
        <v>549</v>
      </c>
      <c r="D147">
        <v>569</v>
      </c>
      <c r="E147" t="s">
        <v>3475</v>
      </c>
      <c r="F147" t="s">
        <v>3475</v>
      </c>
      <c r="G147" t="s">
        <v>3475</v>
      </c>
      <c r="H147" t="s">
        <v>3475</v>
      </c>
      <c r="I147" t="s">
        <v>3475</v>
      </c>
      <c r="J147" t="s">
        <v>3475</v>
      </c>
    </row>
    <row r="148" spans="1:10" x14ac:dyDescent="0.25">
      <c r="A148" t="s">
        <v>5</v>
      </c>
      <c r="B148">
        <v>571</v>
      </c>
      <c r="C148" t="s">
        <v>552</v>
      </c>
      <c r="D148">
        <v>571</v>
      </c>
      <c r="E148">
        <v>0.69061654550224005</v>
      </c>
      <c r="F148">
        <v>1</v>
      </c>
      <c r="G148">
        <v>1</v>
      </c>
      <c r="H148">
        <v>0</v>
      </c>
      <c r="I148">
        <v>0.80248288675349</v>
      </c>
      <c r="J148">
        <v>0.59999230373380197</v>
      </c>
    </row>
    <row r="149" spans="1:10" x14ac:dyDescent="0.25">
      <c r="A149" t="s">
        <v>5</v>
      </c>
      <c r="B149">
        <v>572</v>
      </c>
      <c r="C149" t="s">
        <v>555</v>
      </c>
      <c r="D149">
        <v>572</v>
      </c>
      <c r="E149">
        <v>0.35210909843592197</v>
      </c>
      <c r="F149">
        <v>0.68163277714178405</v>
      </c>
      <c r="G149">
        <v>1</v>
      </c>
      <c r="H149">
        <v>0.15</v>
      </c>
      <c r="I149">
        <v>0.67407685251277805</v>
      </c>
      <c r="J149">
        <v>0.62847456847635097</v>
      </c>
    </row>
    <row r="150" spans="1:10" x14ac:dyDescent="0.25">
      <c r="A150" t="s">
        <v>5</v>
      </c>
      <c r="B150">
        <v>573</v>
      </c>
      <c r="C150" t="s">
        <v>558</v>
      </c>
      <c r="D150">
        <v>573</v>
      </c>
      <c r="E150">
        <v>8.6131780019290505E-2</v>
      </c>
      <c r="F150">
        <v>0.25986982089478</v>
      </c>
      <c r="G150">
        <v>0.15</v>
      </c>
      <c r="H150">
        <v>0.15</v>
      </c>
      <c r="I150">
        <v>0.31196067244107301</v>
      </c>
      <c r="J150">
        <v>0.17891331139205899</v>
      </c>
    </row>
    <row r="151" spans="1:10" x14ac:dyDescent="0.25">
      <c r="A151" t="s">
        <v>5</v>
      </c>
      <c r="B151">
        <v>574</v>
      </c>
      <c r="C151" t="s">
        <v>561</v>
      </c>
      <c r="D151">
        <v>574</v>
      </c>
      <c r="E151">
        <v>0.16250444358784499</v>
      </c>
      <c r="F151">
        <v>0.05</v>
      </c>
      <c r="G151">
        <v>0</v>
      </c>
      <c r="H151">
        <v>0</v>
      </c>
      <c r="I151">
        <v>0.12773478029972801</v>
      </c>
      <c r="J151">
        <v>3.7186810933134903E-2</v>
      </c>
    </row>
    <row r="152" spans="1:10" x14ac:dyDescent="0.25">
      <c r="A152" t="s">
        <v>5</v>
      </c>
      <c r="B152">
        <v>575</v>
      </c>
      <c r="C152" t="s">
        <v>564</v>
      </c>
      <c r="D152">
        <v>575</v>
      </c>
      <c r="E152">
        <v>0.90280767613868895</v>
      </c>
      <c r="F152">
        <v>0.90983497421995696</v>
      </c>
      <c r="G152">
        <v>1</v>
      </c>
      <c r="H152">
        <v>1</v>
      </c>
      <c r="I152">
        <v>0.92217226485663195</v>
      </c>
      <c r="J152">
        <v>0.85652296073577805</v>
      </c>
    </row>
    <row r="153" spans="1:10" x14ac:dyDescent="0.25">
      <c r="A153" t="s">
        <v>5</v>
      </c>
      <c r="B153">
        <v>576</v>
      </c>
      <c r="C153" t="s">
        <v>567</v>
      </c>
      <c r="D153">
        <v>576</v>
      </c>
      <c r="E153">
        <v>0.25412458500312801</v>
      </c>
      <c r="F153">
        <v>0.37174298104388198</v>
      </c>
      <c r="G153">
        <v>0</v>
      </c>
      <c r="H153">
        <v>0</v>
      </c>
      <c r="I153">
        <v>0.281836430447376</v>
      </c>
      <c r="J153">
        <v>0.22265145970740199</v>
      </c>
    </row>
    <row r="154" spans="1:10" x14ac:dyDescent="0.25">
      <c r="A154" t="s">
        <v>5</v>
      </c>
      <c r="B154">
        <v>577</v>
      </c>
      <c r="C154" t="s">
        <v>570</v>
      </c>
      <c r="D154">
        <v>577</v>
      </c>
      <c r="E154">
        <v>0.12967257621008299</v>
      </c>
      <c r="F154">
        <v>0.67267106560154699</v>
      </c>
      <c r="G154">
        <v>0.15</v>
      </c>
      <c r="H154">
        <v>0</v>
      </c>
      <c r="I154">
        <v>0.42534284881498302</v>
      </c>
      <c r="J154">
        <v>0.29555889435180699</v>
      </c>
    </row>
    <row r="155" spans="1:10" x14ac:dyDescent="0.25">
      <c r="A155" t="s">
        <v>5</v>
      </c>
      <c r="B155">
        <v>578</v>
      </c>
      <c r="C155" t="s">
        <v>573</v>
      </c>
      <c r="D155">
        <v>577</v>
      </c>
      <c r="E155" t="s">
        <v>3475</v>
      </c>
      <c r="F155" t="s">
        <v>3475</v>
      </c>
      <c r="G155" t="s">
        <v>3475</v>
      </c>
      <c r="H155" t="s">
        <v>3475</v>
      </c>
      <c r="I155" t="s">
        <v>3475</v>
      </c>
      <c r="J155" t="s">
        <v>3475</v>
      </c>
    </row>
    <row r="156" spans="1:10" x14ac:dyDescent="0.25">
      <c r="A156" t="s">
        <v>5</v>
      </c>
      <c r="B156">
        <v>579</v>
      </c>
      <c r="C156" t="s">
        <v>576</v>
      </c>
      <c r="D156">
        <v>579</v>
      </c>
      <c r="E156">
        <v>8.2138626356630801E-2</v>
      </c>
      <c r="F156">
        <v>0</v>
      </c>
      <c r="G156">
        <v>0.05</v>
      </c>
      <c r="H156">
        <v>0.15</v>
      </c>
      <c r="I156">
        <v>0.31237726972158197</v>
      </c>
      <c r="J156">
        <v>0.20838368688000999</v>
      </c>
    </row>
    <row r="157" spans="1:10" x14ac:dyDescent="0.25">
      <c r="A157" t="s">
        <v>5</v>
      </c>
      <c r="B157">
        <v>580</v>
      </c>
      <c r="C157" t="s">
        <v>579</v>
      </c>
      <c r="D157">
        <v>580</v>
      </c>
      <c r="E157">
        <v>0.42255886009520999</v>
      </c>
      <c r="F157">
        <v>1</v>
      </c>
      <c r="G157">
        <v>1</v>
      </c>
      <c r="H157">
        <v>0.05</v>
      </c>
      <c r="I157">
        <v>0.75815830693909303</v>
      </c>
      <c r="J157">
        <v>0.456735411645524</v>
      </c>
    </row>
    <row r="158" spans="1:10" x14ac:dyDescent="0.25">
      <c r="A158" t="s">
        <v>5</v>
      </c>
      <c r="B158">
        <v>581</v>
      </c>
      <c r="C158" t="s">
        <v>582</v>
      </c>
      <c r="D158">
        <v>581</v>
      </c>
      <c r="E158">
        <v>0.201189276140153</v>
      </c>
      <c r="F158">
        <v>0.46924646680631599</v>
      </c>
      <c r="G158">
        <v>0.15</v>
      </c>
      <c r="H158">
        <v>0.15</v>
      </c>
      <c r="I158">
        <v>0.36536884661426799</v>
      </c>
      <c r="J158">
        <v>0.30539969712749598</v>
      </c>
    </row>
    <row r="159" spans="1:10" x14ac:dyDescent="0.25">
      <c r="A159" t="s">
        <v>5</v>
      </c>
      <c r="B159">
        <v>582</v>
      </c>
      <c r="C159" t="s">
        <v>585</v>
      </c>
      <c r="D159">
        <v>581</v>
      </c>
      <c r="E159" t="s">
        <v>3475</v>
      </c>
      <c r="F159" t="s">
        <v>3475</v>
      </c>
      <c r="G159" t="s">
        <v>3475</v>
      </c>
      <c r="H159" t="s">
        <v>3475</v>
      </c>
      <c r="I159" t="s">
        <v>3475</v>
      </c>
      <c r="J159" t="s">
        <v>3475</v>
      </c>
    </row>
    <row r="160" spans="1:10" x14ac:dyDescent="0.25">
      <c r="A160" t="s">
        <v>5</v>
      </c>
      <c r="B160">
        <v>583</v>
      </c>
      <c r="C160" t="s">
        <v>588</v>
      </c>
      <c r="D160">
        <v>583</v>
      </c>
      <c r="E160">
        <v>8.0605743013491105E-2</v>
      </c>
      <c r="F160">
        <v>0.15</v>
      </c>
      <c r="G160">
        <v>0</v>
      </c>
      <c r="H160">
        <v>0</v>
      </c>
      <c r="I160">
        <v>9.7615994236256401E-2</v>
      </c>
      <c r="J160">
        <v>0.10758324009013601</v>
      </c>
    </row>
    <row r="161" spans="1:10" x14ac:dyDescent="0.25">
      <c r="A161" t="s">
        <v>5</v>
      </c>
      <c r="B161">
        <v>584</v>
      </c>
      <c r="C161" t="s">
        <v>591</v>
      </c>
      <c r="D161">
        <v>584</v>
      </c>
      <c r="E161">
        <v>0.27397419031493903</v>
      </c>
      <c r="F161">
        <v>0.05</v>
      </c>
      <c r="G161">
        <v>0</v>
      </c>
      <c r="H161">
        <v>0.05</v>
      </c>
      <c r="I161">
        <v>0.293243024208026</v>
      </c>
      <c r="J161">
        <v>0.37457884348928999</v>
      </c>
    </row>
    <row r="162" spans="1:10" x14ac:dyDescent="0.25">
      <c r="A162" t="s">
        <v>5</v>
      </c>
      <c r="B162">
        <v>585</v>
      </c>
      <c r="C162" t="s">
        <v>594</v>
      </c>
      <c r="D162">
        <v>585</v>
      </c>
      <c r="E162">
        <v>2.7652168932577499E-2</v>
      </c>
      <c r="F162">
        <v>0.90983497421995696</v>
      </c>
      <c r="G162">
        <v>0.15</v>
      </c>
      <c r="H162">
        <v>0</v>
      </c>
      <c r="I162">
        <v>0.18408350868765599</v>
      </c>
      <c r="J162">
        <v>0.167385766776388</v>
      </c>
    </row>
    <row r="163" spans="1:10" x14ac:dyDescent="0.25">
      <c r="A163" t="s">
        <v>5</v>
      </c>
      <c r="B163">
        <v>586</v>
      </c>
      <c r="C163" t="s">
        <v>597</v>
      </c>
      <c r="D163">
        <v>586</v>
      </c>
      <c r="E163">
        <v>0.289332612242369</v>
      </c>
      <c r="F163">
        <v>0.05</v>
      </c>
      <c r="G163">
        <v>0.05</v>
      </c>
      <c r="H163">
        <v>0.05</v>
      </c>
      <c r="I163">
        <v>0.118469849413289</v>
      </c>
      <c r="J163">
        <v>0.17938374994665601</v>
      </c>
    </row>
    <row r="164" spans="1:10" x14ac:dyDescent="0.25">
      <c r="A164" t="s">
        <v>5</v>
      </c>
      <c r="B164">
        <v>587</v>
      </c>
      <c r="C164" t="s">
        <v>600</v>
      </c>
      <c r="D164">
        <v>587</v>
      </c>
      <c r="E164">
        <v>9.0617824576190498E-2</v>
      </c>
      <c r="F164">
        <v>0.15</v>
      </c>
      <c r="G164">
        <v>0.15</v>
      </c>
      <c r="H164">
        <v>0.15</v>
      </c>
      <c r="I164">
        <v>0.20202818272473899</v>
      </c>
      <c r="J164">
        <v>0.11163905904734001</v>
      </c>
    </row>
    <row r="165" spans="1:10" x14ac:dyDescent="0.25">
      <c r="A165" t="s">
        <v>5</v>
      </c>
      <c r="B165">
        <v>588</v>
      </c>
      <c r="C165" t="s">
        <v>603</v>
      </c>
      <c r="D165">
        <v>588</v>
      </c>
      <c r="E165">
        <v>9.0103973948150007E-2</v>
      </c>
      <c r="F165">
        <v>0.05</v>
      </c>
      <c r="G165">
        <v>0.05</v>
      </c>
      <c r="H165">
        <v>0.15</v>
      </c>
      <c r="I165">
        <v>6.6564487570715994E-2</v>
      </c>
      <c r="J165">
        <v>4.3789830829188602E-2</v>
      </c>
    </row>
    <row r="166" spans="1:10" x14ac:dyDescent="0.25">
      <c r="A166" t="s">
        <v>5</v>
      </c>
      <c r="B166">
        <v>589</v>
      </c>
      <c r="C166" t="s">
        <v>606</v>
      </c>
      <c r="D166">
        <v>589</v>
      </c>
      <c r="E166">
        <v>4.97522222546498E-2</v>
      </c>
      <c r="F166">
        <v>0</v>
      </c>
      <c r="G166">
        <v>0</v>
      </c>
      <c r="H166">
        <v>0.15</v>
      </c>
      <c r="I166">
        <v>3.7300509160686501E-2</v>
      </c>
      <c r="J166">
        <v>4.0032359294767603E-2</v>
      </c>
    </row>
    <row r="167" spans="1:10" x14ac:dyDescent="0.25">
      <c r="A167" t="s">
        <v>5</v>
      </c>
      <c r="B167">
        <v>590</v>
      </c>
      <c r="C167" t="s">
        <v>609</v>
      </c>
      <c r="D167">
        <v>590</v>
      </c>
      <c r="E167">
        <v>0.13283643335466899</v>
      </c>
      <c r="F167">
        <v>0</v>
      </c>
      <c r="G167">
        <v>0</v>
      </c>
      <c r="H167">
        <v>0</v>
      </c>
      <c r="I167">
        <v>0.165069158236233</v>
      </c>
      <c r="J167">
        <v>0.13762569609206299</v>
      </c>
    </row>
    <row r="168" spans="1:10" x14ac:dyDescent="0.25">
      <c r="A168" t="s">
        <v>5</v>
      </c>
      <c r="B168">
        <v>591</v>
      </c>
      <c r="C168" t="s">
        <v>612</v>
      </c>
      <c r="D168">
        <v>591</v>
      </c>
      <c r="E168">
        <v>9.0150968901570303E-2</v>
      </c>
      <c r="F168">
        <v>0.15</v>
      </c>
      <c r="G168">
        <v>0.15</v>
      </c>
      <c r="H168">
        <v>0.15</v>
      </c>
      <c r="I168">
        <v>0.17746637568828</v>
      </c>
      <c r="J168">
        <v>0.122477384530135</v>
      </c>
    </row>
    <row r="169" spans="1:10" x14ac:dyDescent="0.25">
      <c r="A169" t="s">
        <v>5</v>
      </c>
      <c r="B169">
        <v>592</v>
      </c>
      <c r="C169" t="s">
        <v>615</v>
      </c>
      <c r="D169">
        <v>592</v>
      </c>
      <c r="E169">
        <v>8.5266727721200905E-2</v>
      </c>
      <c r="F169">
        <v>0.15</v>
      </c>
      <c r="G169">
        <v>0.15</v>
      </c>
      <c r="H169">
        <v>0</v>
      </c>
      <c r="I169">
        <v>0.18922219646743799</v>
      </c>
      <c r="J169">
        <v>0.15211392979177901</v>
      </c>
    </row>
    <row r="170" spans="1:10" x14ac:dyDescent="0.25">
      <c r="A170" t="s">
        <v>5</v>
      </c>
      <c r="B170">
        <v>593</v>
      </c>
      <c r="C170" t="s">
        <v>618</v>
      </c>
      <c r="D170">
        <v>593</v>
      </c>
      <c r="E170">
        <v>9.0599805130069898E-3</v>
      </c>
      <c r="F170">
        <v>0.15</v>
      </c>
      <c r="G170">
        <v>0</v>
      </c>
      <c r="H170">
        <v>0</v>
      </c>
      <c r="I170">
        <v>6.8256565589960003E-2</v>
      </c>
      <c r="J170">
        <v>2.0012675433797901E-2</v>
      </c>
    </row>
    <row r="171" spans="1:10" x14ac:dyDescent="0.25">
      <c r="A171" t="s">
        <v>5</v>
      </c>
      <c r="B171">
        <v>594</v>
      </c>
      <c r="C171" t="s">
        <v>621</v>
      </c>
      <c r="D171">
        <v>594</v>
      </c>
      <c r="E171">
        <v>0.34418626159504201</v>
      </c>
      <c r="F171">
        <v>0.356886453772082</v>
      </c>
      <c r="G171">
        <v>0.28081406167130901</v>
      </c>
      <c r="H171">
        <v>0</v>
      </c>
      <c r="I171">
        <v>0.35089157792614201</v>
      </c>
      <c r="J171">
        <v>0.37266969223764002</v>
      </c>
    </row>
    <row r="172" spans="1:10" x14ac:dyDescent="0.25">
      <c r="A172" t="s">
        <v>5</v>
      </c>
      <c r="B172">
        <v>595</v>
      </c>
      <c r="C172" t="s">
        <v>624</v>
      </c>
      <c r="D172">
        <v>595</v>
      </c>
      <c r="E172">
        <v>0.115368261359586</v>
      </c>
      <c r="F172">
        <v>0</v>
      </c>
      <c r="G172">
        <v>0</v>
      </c>
      <c r="H172">
        <v>0.15</v>
      </c>
      <c r="I172">
        <v>0.13173733189956399</v>
      </c>
      <c r="J172">
        <v>0.148056898325334</v>
      </c>
    </row>
    <row r="173" spans="1:10" x14ac:dyDescent="0.25">
      <c r="A173" t="s">
        <v>5</v>
      </c>
      <c r="B173">
        <v>706</v>
      </c>
      <c r="C173" t="s">
        <v>626</v>
      </c>
      <c r="D173">
        <v>701</v>
      </c>
      <c r="E173" t="s">
        <v>3475</v>
      </c>
      <c r="F173" t="s">
        <v>3475</v>
      </c>
      <c r="G173" t="s">
        <v>3475</v>
      </c>
      <c r="H173" t="s">
        <v>3475</v>
      </c>
      <c r="I173" t="s">
        <v>3475</v>
      </c>
      <c r="J173" t="s">
        <v>3475</v>
      </c>
    </row>
    <row r="174" spans="1:10" x14ac:dyDescent="0.25">
      <c r="A174" t="s">
        <v>5</v>
      </c>
      <c r="B174">
        <v>705</v>
      </c>
      <c r="C174" t="s">
        <v>628</v>
      </c>
      <c r="D174">
        <v>701</v>
      </c>
      <c r="E174" t="s">
        <v>3475</v>
      </c>
      <c r="F174" t="s">
        <v>3475</v>
      </c>
      <c r="G174" t="s">
        <v>3475</v>
      </c>
      <c r="H174" t="s">
        <v>3475</v>
      </c>
      <c r="I174" t="s">
        <v>3475</v>
      </c>
      <c r="J174" t="s">
        <v>3475</v>
      </c>
    </row>
    <row r="175" spans="1:10" x14ac:dyDescent="0.25">
      <c r="A175" t="s">
        <v>5</v>
      </c>
      <c r="B175">
        <v>568</v>
      </c>
      <c r="C175" t="s">
        <v>631</v>
      </c>
      <c r="D175">
        <v>568</v>
      </c>
      <c r="E175">
        <v>0.69837341385552298</v>
      </c>
      <c r="F175">
        <v>0.19524051448608601</v>
      </c>
      <c r="G175">
        <v>0.38140120462466998</v>
      </c>
      <c r="H175">
        <v>0.5</v>
      </c>
      <c r="I175">
        <v>0.53177685565727495</v>
      </c>
      <c r="J175">
        <v>0.54611341662982205</v>
      </c>
    </row>
    <row r="176" spans="1:10" x14ac:dyDescent="0.25">
      <c r="A176" t="s">
        <v>5</v>
      </c>
      <c r="B176">
        <v>89</v>
      </c>
      <c r="C176" t="s">
        <v>637</v>
      </c>
      <c r="D176">
        <v>89</v>
      </c>
      <c r="E176">
        <v>0.63303010134017201</v>
      </c>
      <c r="F176">
        <v>0.38277670523891499</v>
      </c>
      <c r="G176">
        <v>0.05</v>
      </c>
      <c r="H176">
        <v>0.15</v>
      </c>
      <c r="I176">
        <v>0.350190393756448</v>
      </c>
      <c r="J176">
        <v>0.51660692271410003</v>
      </c>
    </row>
    <row r="177" spans="1:10" x14ac:dyDescent="0.25">
      <c r="A177" t="s">
        <v>5</v>
      </c>
      <c r="B177">
        <v>71</v>
      </c>
      <c r="C177" t="s">
        <v>641</v>
      </c>
      <c r="D177">
        <v>71</v>
      </c>
      <c r="E177">
        <v>0.620655183110429</v>
      </c>
      <c r="F177">
        <v>0.19524051448608601</v>
      </c>
      <c r="G177">
        <v>0.20761917854226</v>
      </c>
      <c r="H177">
        <v>0.05</v>
      </c>
      <c r="I177">
        <v>0.500951956964092</v>
      </c>
      <c r="J177">
        <v>0.47828471100693898</v>
      </c>
    </row>
    <row r="178" spans="1:10" x14ac:dyDescent="0.25">
      <c r="A178" t="s">
        <v>5</v>
      </c>
      <c r="B178">
        <v>544</v>
      </c>
      <c r="C178" t="s">
        <v>644</v>
      </c>
      <c r="D178">
        <v>544</v>
      </c>
      <c r="E178">
        <v>0.52515663740486496</v>
      </c>
      <c r="F178">
        <v>0.05</v>
      </c>
      <c r="G178">
        <v>0.38140120462466998</v>
      </c>
      <c r="H178">
        <v>0.15</v>
      </c>
      <c r="I178">
        <v>0.58004716987750404</v>
      </c>
      <c r="J178">
        <v>0.53179211498411805</v>
      </c>
    </row>
    <row r="179" spans="1:10" x14ac:dyDescent="0.25">
      <c r="A179" t="s">
        <v>5</v>
      </c>
      <c r="B179">
        <v>596</v>
      </c>
      <c r="C179" t="s">
        <v>648</v>
      </c>
      <c r="D179">
        <v>596</v>
      </c>
      <c r="E179">
        <v>0.17223048703962901</v>
      </c>
      <c r="F179">
        <v>0.76968769847884899</v>
      </c>
      <c r="G179">
        <v>0</v>
      </c>
      <c r="H179">
        <v>0.05</v>
      </c>
      <c r="I179">
        <v>0.30886912457038501</v>
      </c>
      <c r="J179">
        <v>0.176768737845446</v>
      </c>
    </row>
    <row r="180" spans="1:10" x14ac:dyDescent="0.25">
      <c r="A180" t="s">
        <v>5</v>
      </c>
      <c r="B180">
        <v>68</v>
      </c>
      <c r="C180" t="s">
        <v>651</v>
      </c>
      <c r="D180">
        <v>68</v>
      </c>
      <c r="E180">
        <v>0.44406180001870099</v>
      </c>
      <c r="F180">
        <v>0.71531485558022201</v>
      </c>
      <c r="G180">
        <v>0</v>
      </c>
      <c r="H180">
        <v>0.05</v>
      </c>
      <c r="I180">
        <v>0.35714612411967001</v>
      </c>
      <c r="J180">
        <v>0.42803180637420801</v>
      </c>
    </row>
    <row r="181" spans="1:10" x14ac:dyDescent="0.25">
      <c r="A181" t="s">
        <v>5</v>
      </c>
      <c r="B181">
        <v>458</v>
      </c>
      <c r="C181" t="s">
        <v>654</v>
      </c>
      <c r="D181">
        <v>458</v>
      </c>
      <c r="E181">
        <v>0.70359330102537398</v>
      </c>
      <c r="F181">
        <v>1</v>
      </c>
      <c r="G181">
        <v>1</v>
      </c>
      <c r="H181">
        <v>1</v>
      </c>
      <c r="I181">
        <v>0.83599277870993904</v>
      </c>
      <c r="J181">
        <v>0.83608517961025897</v>
      </c>
    </row>
    <row r="182" spans="1:10" x14ac:dyDescent="0.25">
      <c r="A182" t="s">
        <v>5</v>
      </c>
      <c r="B182">
        <v>597</v>
      </c>
      <c r="C182" t="s">
        <v>658</v>
      </c>
      <c r="D182">
        <v>596</v>
      </c>
      <c r="E182" t="s">
        <v>3475</v>
      </c>
      <c r="F182" t="s">
        <v>3475</v>
      </c>
      <c r="G182" t="s">
        <v>3475</v>
      </c>
      <c r="H182" t="s">
        <v>3475</v>
      </c>
      <c r="I182" t="s">
        <v>3475</v>
      </c>
      <c r="J182" t="s">
        <v>3475</v>
      </c>
    </row>
    <row r="183" spans="1:10" x14ac:dyDescent="0.25">
      <c r="A183" t="s">
        <v>5</v>
      </c>
      <c r="B183">
        <v>391</v>
      </c>
      <c r="C183" t="s">
        <v>661</v>
      </c>
      <c r="D183">
        <v>383</v>
      </c>
      <c r="E183" t="s">
        <v>3475</v>
      </c>
      <c r="F183" t="s">
        <v>3475</v>
      </c>
      <c r="G183" t="s">
        <v>3475</v>
      </c>
      <c r="H183" t="s">
        <v>3475</v>
      </c>
      <c r="I183" t="s">
        <v>3475</v>
      </c>
      <c r="J183" t="s">
        <v>3475</v>
      </c>
    </row>
    <row r="184" spans="1:10" x14ac:dyDescent="0.25">
      <c r="A184" t="s">
        <v>5</v>
      </c>
      <c r="B184">
        <v>98</v>
      </c>
      <c r="C184" t="s">
        <v>664</v>
      </c>
      <c r="D184">
        <v>96</v>
      </c>
      <c r="E184" t="s">
        <v>3475</v>
      </c>
      <c r="F184" t="s">
        <v>3475</v>
      </c>
      <c r="G184" t="s">
        <v>3475</v>
      </c>
      <c r="H184" t="s">
        <v>3475</v>
      </c>
      <c r="I184" t="s">
        <v>3475</v>
      </c>
      <c r="J184" t="s">
        <v>3475</v>
      </c>
    </row>
    <row r="185" spans="1:10" x14ac:dyDescent="0.25">
      <c r="A185" t="s">
        <v>5</v>
      </c>
      <c r="B185">
        <v>305</v>
      </c>
      <c r="C185" t="s">
        <v>666</v>
      </c>
      <c r="D185">
        <v>305</v>
      </c>
      <c r="E185">
        <v>0.46035920392111901</v>
      </c>
      <c r="F185">
        <v>0</v>
      </c>
      <c r="G185">
        <v>0.05</v>
      </c>
      <c r="H185">
        <v>0.05</v>
      </c>
      <c r="I185">
        <v>0.39802920848906798</v>
      </c>
      <c r="J185">
        <v>0.354975267308549</v>
      </c>
    </row>
    <row r="186" spans="1:10" x14ac:dyDescent="0.25">
      <c r="A186" t="s">
        <v>5</v>
      </c>
      <c r="B186">
        <v>471</v>
      </c>
      <c r="C186" t="s">
        <v>676</v>
      </c>
      <c r="D186">
        <v>471</v>
      </c>
      <c r="E186">
        <v>0.49385118706293701</v>
      </c>
      <c r="F186">
        <v>0.71531485558022201</v>
      </c>
      <c r="G186">
        <v>0.05</v>
      </c>
      <c r="H186">
        <v>1</v>
      </c>
      <c r="I186">
        <v>0.27204330975384</v>
      </c>
      <c r="J186">
        <v>0.363569528838251</v>
      </c>
    </row>
    <row r="187" spans="1:10" x14ac:dyDescent="0.25">
      <c r="A187" t="s">
        <v>5</v>
      </c>
      <c r="B187">
        <v>531</v>
      </c>
      <c r="C187" t="s">
        <v>680</v>
      </c>
      <c r="D187">
        <v>531</v>
      </c>
      <c r="E187">
        <v>0.215157845234968</v>
      </c>
      <c r="F187">
        <v>0</v>
      </c>
      <c r="G187">
        <v>0</v>
      </c>
      <c r="H187">
        <v>0.15</v>
      </c>
      <c r="I187">
        <v>0.117921001727586</v>
      </c>
      <c r="J187">
        <v>0.14828710342646201</v>
      </c>
    </row>
    <row r="188" spans="1:10" x14ac:dyDescent="0.25">
      <c r="A188" t="s">
        <v>5</v>
      </c>
      <c r="B188">
        <v>309</v>
      </c>
      <c r="C188" t="s">
        <v>688</v>
      </c>
      <c r="D188">
        <v>309</v>
      </c>
      <c r="E188">
        <v>0.48774668383287201</v>
      </c>
      <c r="F188">
        <v>0.81281834134265596</v>
      </c>
      <c r="G188">
        <v>0.26269069654792099</v>
      </c>
      <c r="H188">
        <v>0.15</v>
      </c>
      <c r="I188">
        <v>0.49827150533043502</v>
      </c>
      <c r="J188">
        <v>0.462647419071743</v>
      </c>
    </row>
    <row r="189" spans="1:10" x14ac:dyDescent="0.25">
      <c r="A189" t="s">
        <v>5</v>
      </c>
      <c r="B189">
        <v>308</v>
      </c>
      <c r="C189" t="s">
        <v>694</v>
      </c>
      <c r="D189">
        <v>308</v>
      </c>
      <c r="E189">
        <v>0.62935518887086495</v>
      </c>
      <c r="F189">
        <v>0</v>
      </c>
      <c r="G189">
        <v>0.86006770925451204</v>
      </c>
      <c r="H189">
        <v>0.15</v>
      </c>
      <c r="I189">
        <v>0.54007487265964405</v>
      </c>
      <c r="J189">
        <v>0.53691379846051301</v>
      </c>
    </row>
    <row r="190" spans="1:10" x14ac:dyDescent="0.25">
      <c r="A190" t="s">
        <v>5</v>
      </c>
      <c r="B190">
        <v>348</v>
      </c>
      <c r="C190" t="s">
        <v>699</v>
      </c>
      <c r="D190">
        <v>346</v>
      </c>
      <c r="E190" t="s">
        <v>3475</v>
      </c>
      <c r="F190" t="s">
        <v>3475</v>
      </c>
      <c r="G190" t="s">
        <v>3475</v>
      </c>
      <c r="H190" t="s">
        <v>3475</v>
      </c>
      <c r="I190" t="s">
        <v>3475</v>
      </c>
      <c r="J190" t="s">
        <v>3475</v>
      </c>
    </row>
    <row r="191" spans="1:10" x14ac:dyDescent="0.25">
      <c r="A191" t="s">
        <v>5</v>
      </c>
      <c r="B191">
        <v>321</v>
      </c>
      <c r="C191" t="s">
        <v>702</v>
      </c>
      <c r="D191">
        <v>321</v>
      </c>
      <c r="E191">
        <v>0.69978713623436095</v>
      </c>
      <c r="F191">
        <v>0.60037223151723795</v>
      </c>
      <c r="G191">
        <v>1</v>
      </c>
      <c r="H191">
        <v>1</v>
      </c>
      <c r="I191">
        <v>0.75125446985308597</v>
      </c>
      <c r="J191">
        <v>0.55066767028064201</v>
      </c>
    </row>
    <row r="192" spans="1:10" x14ac:dyDescent="0.25">
      <c r="A192" t="s">
        <v>5</v>
      </c>
      <c r="B192">
        <v>693</v>
      </c>
      <c r="C192" t="s">
        <v>706</v>
      </c>
      <c r="D192">
        <v>691</v>
      </c>
      <c r="E192" t="s">
        <v>3475</v>
      </c>
      <c r="F192" t="s">
        <v>3475</v>
      </c>
      <c r="G192" t="s">
        <v>3475</v>
      </c>
      <c r="H192" t="s">
        <v>3475</v>
      </c>
      <c r="I192" t="s">
        <v>3475</v>
      </c>
      <c r="J192" t="s">
        <v>3475</v>
      </c>
    </row>
    <row r="193" spans="1:10" x14ac:dyDescent="0.25">
      <c r="A193" t="s">
        <v>5</v>
      </c>
      <c r="B193">
        <v>694</v>
      </c>
      <c r="C193" t="s">
        <v>709</v>
      </c>
      <c r="D193">
        <v>691</v>
      </c>
      <c r="E193" t="s">
        <v>3475</v>
      </c>
      <c r="F193" t="s">
        <v>3475</v>
      </c>
      <c r="G193" t="s">
        <v>3475</v>
      </c>
      <c r="H193" t="s">
        <v>3475</v>
      </c>
      <c r="I193" t="s">
        <v>3475</v>
      </c>
      <c r="J193" t="s">
        <v>3475</v>
      </c>
    </row>
    <row r="194" spans="1:10" x14ac:dyDescent="0.25">
      <c r="A194" t="s">
        <v>5</v>
      </c>
      <c r="B194">
        <v>695</v>
      </c>
      <c r="C194" t="s">
        <v>712</v>
      </c>
      <c r="D194">
        <v>691</v>
      </c>
      <c r="E194" t="s">
        <v>3475</v>
      </c>
      <c r="F194" t="s">
        <v>3475</v>
      </c>
      <c r="G194" t="s">
        <v>3475</v>
      </c>
      <c r="H194" t="s">
        <v>3475</v>
      </c>
      <c r="I194" t="s">
        <v>3475</v>
      </c>
      <c r="J194" t="s">
        <v>3475</v>
      </c>
    </row>
    <row r="195" spans="1:10" x14ac:dyDescent="0.25">
      <c r="A195" t="s">
        <v>5</v>
      </c>
      <c r="B195">
        <v>696</v>
      </c>
      <c r="C195" t="s">
        <v>715</v>
      </c>
      <c r="D195">
        <v>691</v>
      </c>
      <c r="E195" t="s">
        <v>3475</v>
      </c>
      <c r="F195" t="s">
        <v>3475</v>
      </c>
      <c r="G195" t="s">
        <v>3475</v>
      </c>
      <c r="H195" t="s">
        <v>3475</v>
      </c>
      <c r="I195" t="s">
        <v>3475</v>
      </c>
      <c r="J195" t="s">
        <v>3475</v>
      </c>
    </row>
    <row r="196" spans="1:10" x14ac:dyDescent="0.25">
      <c r="A196" t="s">
        <v>5</v>
      </c>
      <c r="B196">
        <v>598</v>
      </c>
      <c r="C196" t="s">
        <v>718</v>
      </c>
      <c r="D196">
        <v>598</v>
      </c>
      <c r="E196">
        <v>0.494864002110178</v>
      </c>
      <c r="F196">
        <v>0.69696181099935695</v>
      </c>
      <c r="G196">
        <v>0.05</v>
      </c>
      <c r="H196">
        <v>0</v>
      </c>
      <c r="I196">
        <v>0.511173612119453</v>
      </c>
      <c r="J196">
        <v>0.46744443294098698</v>
      </c>
    </row>
    <row r="197" spans="1:10" x14ac:dyDescent="0.25">
      <c r="A197" t="s">
        <v>5</v>
      </c>
      <c r="B197">
        <v>334</v>
      </c>
      <c r="C197" t="s">
        <v>721</v>
      </c>
      <c r="D197">
        <v>333</v>
      </c>
      <c r="E197" t="s">
        <v>3475</v>
      </c>
      <c r="F197" t="s">
        <v>3475</v>
      </c>
      <c r="G197" t="s">
        <v>3475</v>
      </c>
      <c r="H197" t="s">
        <v>3475</v>
      </c>
      <c r="I197" t="s">
        <v>3475</v>
      </c>
      <c r="J197" t="s">
        <v>3475</v>
      </c>
    </row>
    <row r="198" spans="1:10" x14ac:dyDescent="0.25">
      <c r="A198" t="s">
        <v>5</v>
      </c>
      <c r="B198">
        <v>320</v>
      </c>
      <c r="C198" t="s">
        <v>724</v>
      </c>
      <c r="D198">
        <v>320</v>
      </c>
      <c r="E198">
        <v>0.43167273547379398</v>
      </c>
      <c r="F198">
        <v>0.69738886439453895</v>
      </c>
      <c r="G198">
        <v>0.44058541959932301</v>
      </c>
      <c r="H198">
        <v>1</v>
      </c>
      <c r="I198">
        <v>0.65343862961330401</v>
      </c>
      <c r="J198">
        <v>0.53283328163881305</v>
      </c>
    </row>
    <row r="199" spans="1:10" x14ac:dyDescent="0.25">
      <c r="A199" t="s">
        <v>5</v>
      </c>
      <c r="B199">
        <v>323</v>
      </c>
      <c r="C199" t="s">
        <v>727</v>
      </c>
      <c r="D199">
        <v>323</v>
      </c>
      <c r="E199">
        <v>0.67279182016507499</v>
      </c>
      <c r="F199">
        <v>0.67952267269880695</v>
      </c>
      <c r="G199">
        <v>1</v>
      </c>
      <c r="H199">
        <v>1</v>
      </c>
      <c r="I199">
        <v>0.75570741551806497</v>
      </c>
      <c r="J199">
        <v>0.70683310765214502</v>
      </c>
    </row>
    <row r="200" spans="1:10" x14ac:dyDescent="0.25">
      <c r="A200" t="s">
        <v>5</v>
      </c>
      <c r="B200">
        <v>416</v>
      </c>
      <c r="C200" t="s">
        <v>731</v>
      </c>
      <c r="D200">
        <v>414</v>
      </c>
      <c r="E200" t="s">
        <v>3475</v>
      </c>
      <c r="F200" t="s">
        <v>3475</v>
      </c>
      <c r="G200" t="s">
        <v>3475</v>
      </c>
      <c r="H200" t="s">
        <v>3475</v>
      </c>
      <c r="I200" t="s">
        <v>3475</v>
      </c>
      <c r="J200" t="s">
        <v>3475</v>
      </c>
    </row>
    <row r="201" spans="1:10" x14ac:dyDescent="0.25">
      <c r="A201" t="s">
        <v>5</v>
      </c>
      <c r="B201">
        <v>78</v>
      </c>
      <c r="C201" t="s">
        <v>735</v>
      </c>
      <c r="D201">
        <v>78</v>
      </c>
      <c r="E201">
        <v>0.412084111183732</v>
      </c>
      <c r="F201">
        <v>0.90249651423756605</v>
      </c>
      <c r="G201">
        <v>0.85163534255909901</v>
      </c>
      <c r="H201">
        <v>0</v>
      </c>
      <c r="I201">
        <v>0.66856122223510095</v>
      </c>
      <c r="J201">
        <v>0.36277547989910203</v>
      </c>
    </row>
    <row r="202" spans="1:10" x14ac:dyDescent="0.25">
      <c r="A202" t="s">
        <v>5</v>
      </c>
      <c r="B202">
        <v>99</v>
      </c>
      <c r="C202" t="s">
        <v>738</v>
      </c>
      <c r="D202">
        <v>99</v>
      </c>
      <c r="E202">
        <v>0.80680003465164196</v>
      </c>
      <c r="F202">
        <v>0.70246166756274397</v>
      </c>
      <c r="G202">
        <v>0.320309875090181</v>
      </c>
      <c r="H202">
        <v>1</v>
      </c>
      <c r="I202">
        <v>0.67895775664664804</v>
      </c>
      <c r="J202">
        <v>0.66659176398353004</v>
      </c>
    </row>
    <row r="203" spans="1:10" x14ac:dyDescent="0.25">
      <c r="A203" t="s">
        <v>5</v>
      </c>
      <c r="B203">
        <v>456</v>
      </c>
      <c r="C203" t="s">
        <v>742</v>
      </c>
      <c r="D203">
        <v>456</v>
      </c>
      <c r="E203">
        <v>0.275723968089161</v>
      </c>
      <c r="F203">
        <v>0.25986982089478</v>
      </c>
      <c r="G203">
        <v>0.15</v>
      </c>
      <c r="H203">
        <v>1</v>
      </c>
      <c r="I203">
        <v>0.27319165505776699</v>
      </c>
      <c r="J203">
        <v>0.26350876122543299</v>
      </c>
    </row>
    <row r="204" spans="1:10" x14ac:dyDescent="0.25">
      <c r="A204" t="s">
        <v>5</v>
      </c>
      <c r="B204">
        <v>473</v>
      </c>
      <c r="C204" t="s">
        <v>746</v>
      </c>
      <c r="D204">
        <v>473</v>
      </c>
      <c r="E204">
        <v>0.70251678735879897</v>
      </c>
      <c r="F204">
        <v>0.90983497421995696</v>
      </c>
      <c r="G204">
        <v>1</v>
      </c>
      <c r="H204">
        <v>0.35272913034880599</v>
      </c>
      <c r="I204">
        <v>0.916999271090989</v>
      </c>
      <c r="J204">
        <v>0.77751804604582098</v>
      </c>
    </row>
    <row r="205" spans="1:10" x14ac:dyDescent="0.25">
      <c r="A205" t="s">
        <v>5</v>
      </c>
      <c r="B205">
        <v>82</v>
      </c>
      <c r="C205" t="s">
        <v>750</v>
      </c>
      <c r="D205">
        <v>82</v>
      </c>
      <c r="E205">
        <v>0.45484621225556399</v>
      </c>
      <c r="F205">
        <v>0.81233148845752401</v>
      </c>
      <c r="G205">
        <v>0.05</v>
      </c>
      <c r="H205">
        <v>1</v>
      </c>
      <c r="I205">
        <v>0.491449620814077</v>
      </c>
      <c r="J205">
        <v>0.45408690061262702</v>
      </c>
    </row>
    <row r="206" spans="1:10" x14ac:dyDescent="0.25">
      <c r="A206" t="s">
        <v>5</v>
      </c>
      <c r="B206">
        <v>293</v>
      </c>
      <c r="C206" t="s">
        <v>754</v>
      </c>
      <c r="D206">
        <v>293</v>
      </c>
      <c r="E206">
        <v>0.50443068413563896</v>
      </c>
      <c r="F206">
        <v>0.68163277714178405</v>
      </c>
      <c r="G206">
        <v>0.05</v>
      </c>
      <c r="H206">
        <v>1</v>
      </c>
      <c r="I206">
        <v>0.53885646195799897</v>
      </c>
      <c r="J206">
        <v>0.47650233006269899</v>
      </c>
    </row>
    <row r="207" spans="1:10" x14ac:dyDescent="0.25">
      <c r="A207" t="s">
        <v>5</v>
      </c>
      <c r="B207">
        <v>517</v>
      </c>
      <c r="C207" t="s">
        <v>758</v>
      </c>
      <c r="D207">
        <v>517</v>
      </c>
      <c r="E207">
        <v>0.63005809788224099</v>
      </c>
      <c r="F207">
        <v>0.56626309968361799</v>
      </c>
      <c r="G207">
        <v>1</v>
      </c>
      <c r="H207">
        <v>1</v>
      </c>
      <c r="I207">
        <v>0.76882110449295105</v>
      </c>
      <c r="J207">
        <v>0.70276937697624398</v>
      </c>
    </row>
    <row r="208" spans="1:10" x14ac:dyDescent="0.25">
      <c r="A208" t="s">
        <v>5</v>
      </c>
      <c r="B208">
        <v>134</v>
      </c>
      <c r="C208" t="s">
        <v>762</v>
      </c>
      <c r="D208">
        <v>134</v>
      </c>
      <c r="E208">
        <v>0.73807416874988796</v>
      </c>
      <c r="F208">
        <v>0.90983497421995696</v>
      </c>
      <c r="G208">
        <v>1</v>
      </c>
      <c r="H208">
        <v>1</v>
      </c>
      <c r="I208">
        <v>0.82517204163714997</v>
      </c>
      <c r="J208">
        <v>0.57967983749308105</v>
      </c>
    </row>
    <row r="209" spans="1:10" x14ac:dyDescent="0.25">
      <c r="A209" t="s">
        <v>5</v>
      </c>
      <c r="B209">
        <v>368</v>
      </c>
      <c r="C209" t="s">
        <v>766</v>
      </c>
      <c r="D209">
        <v>368</v>
      </c>
      <c r="E209">
        <v>0.45518594084589897</v>
      </c>
      <c r="F209">
        <v>0.485002554059071</v>
      </c>
      <c r="G209">
        <v>0.71197435408848397</v>
      </c>
      <c r="H209">
        <v>0</v>
      </c>
      <c r="I209">
        <v>0.50003371449614498</v>
      </c>
      <c r="J209">
        <v>0.37891967972653701</v>
      </c>
    </row>
    <row r="210" spans="1:10" x14ac:dyDescent="0.25">
      <c r="A210" t="s">
        <v>5</v>
      </c>
      <c r="B210">
        <v>79</v>
      </c>
      <c r="C210" t="s">
        <v>770</v>
      </c>
      <c r="D210">
        <v>79</v>
      </c>
      <c r="E210">
        <v>0.82520218697414705</v>
      </c>
      <c r="F210">
        <v>1</v>
      </c>
      <c r="G210">
        <v>0.05</v>
      </c>
      <c r="H210">
        <v>1</v>
      </c>
      <c r="I210">
        <v>0.69386137369623502</v>
      </c>
      <c r="J210">
        <v>0.61198341718974703</v>
      </c>
    </row>
    <row r="211" spans="1:10" x14ac:dyDescent="0.25">
      <c r="A211" t="s">
        <v>5</v>
      </c>
      <c r="B211">
        <v>150</v>
      </c>
      <c r="C211" t="s">
        <v>775</v>
      </c>
      <c r="D211">
        <v>150</v>
      </c>
      <c r="E211">
        <v>0.78172613717798201</v>
      </c>
      <c r="F211">
        <v>0.71531485558022201</v>
      </c>
      <c r="G211">
        <v>0.20386461362936301</v>
      </c>
      <c r="H211">
        <v>0</v>
      </c>
      <c r="I211">
        <v>0.67236433631651304</v>
      </c>
      <c r="J211">
        <v>0.68638627564318899</v>
      </c>
    </row>
    <row r="212" spans="1:10" x14ac:dyDescent="0.25">
      <c r="A212" t="s">
        <v>5</v>
      </c>
      <c r="B212">
        <v>397</v>
      </c>
      <c r="C212" t="s">
        <v>778</v>
      </c>
      <c r="D212">
        <v>395</v>
      </c>
      <c r="E212" t="s">
        <v>3475</v>
      </c>
      <c r="F212" t="s">
        <v>3475</v>
      </c>
      <c r="G212" t="s">
        <v>3475</v>
      </c>
      <c r="H212" t="s">
        <v>3475</v>
      </c>
      <c r="I212" t="s">
        <v>3475</v>
      </c>
      <c r="J212" t="s">
        <v>3475</v>
      </c>
    </row>
    <row r="213" spans="1:10" x14ac:dyDescent="0.25">
      <c r="A213" t="s">
        <v>5</v>
      </c>
      <c r="B213">
        <v>540</v>
      </c>
      <c r="C213" t="s">
        <v>781</v>
      </c>
      <c r="D213">
        <v>540</v>
      </c>
      <c r="E213">
        <v>0.52047883002807904</v>
      </c>
      <c r="F213">
        <v>0.38277670523891499</v>
      </c>
      <c r="G213">
        <v>0.44081578502534702</v>
      </c>
      <c r="H213">
        <v>0</v>
      </c>
      <c r="I213">
        <v>0.46651316478821098</v>
      </c>
      <c r="J213">
        <v>0.40624594131547098</v>
      </c>
    </row>
    <row r="214" spans="1:10" x14ac:dyDescent="0.25">
      <c r="A214" t="s">
        <v>5</v>
      </c>
      <c r="B214">
        <v>405</v>
      </c>
      <c r="C214" t="s">
        <v>785</v>
      </c>
      <c r="D214">
        <v>399</v>
      </c>
      <c r="E214" t="s">
        <v>3475</v>
      </c>
      <c r="F214" t="s">
        <v>3475</v>
      </c>
      <c r="G214" t="s">
        <v>3475</v>
      </c>
      <c r="H214" t="s">
        <v>3475</v>
      </c>
      <c r="I214" t="s">
        <v>3475</v>
      </c>
      <c r="J214" t="s">
        <v>3475</v>
      </c>
    </row>
    <row r="215" spans="1:10" x14ac:dyDescent="0.25">
      <c r="A215" t="s">
        <v>5</v>
      </c>
      <c r="B215">
        <v>437</v>
      </c>
      <c r="C215" t="s">
        <v>788</v>
      </c>
      <c r="D215">
        <v>424</v>
      </c>
      <c r="E215" t="s">
        <v>3475</v>
      </c>
      <c r="F215" t="s">
        <v>3475</v>
      </c>
      <c r="G215" t="s">
        <v>3475</v>
      </c>
      <c r="H215" t="s">
        <v>3475</v>
      </c>
      <c r="I215" t="s">
        <v>3475</v>
      </c>
      <c r="J215" t="s">
        <v>3475</v>
      </c>
    </row>
    <row r="216" spans="1:10" x14ac:dyDescent="0.25">
      <c r="A216" t="s">
        <v>5</v>
      </c>
      <c r="B216">
        <v>433</v>
      </c>
      <c r="C216" t="s">
        <v>791</v>
      </c>
      <c r="D216">
        <v>424</v>
      </c>
      <c r="E216" t="s">
        <v>3475</v>
      </c>
      <c r="F216" t="s">
        <v>3475</v>
      </c>
      <c r="G216" t="s">
        <v>3475</v>
      </c>
      <c r="H216" t="s">
        <v>3475</v>
      </c>
      <c r="I216" t="s">
        <v>3475</v>
      </c>
      <c r="J216" t="s">
        <v>3475</v>
      </c>
    </row>
    <row r="217" spans="1:10" x14ac:dyDescent="0.25">
      <c r="A217" t="s">
        <v>5</v>
      </c>
      <c r="B217">
        <v>434</v>
      </c>
      <c r="C217" t="s">
        <v>794</v>
      </c>
      <c r="D217">
        <v>424</v>
      </c>
      <c r="E217" t="s">
        <v>3475</v>
      </c>
      <c r="F217" t="s">
        <v>3475</v>
      </c>
      <c r="G217" t="s">
        <v>3475</v>
      </c>
      <c r="H217" t="s">
        <v>3475</v>
      </c>
      <c r="I217" t="s">
        <v>3475</v>
      </c>
      <c r="J217" t="s">
        <v>3475</v>
      </c>
    </row>
    <row r="218" spans="1:10" x14ac:dyDescent="0.25">
      <c r="A218" t="s">
        <v>5</v>
      </c>
      <c r="B218">
        <v>435</v>
      </c>
      <c r="C218" t="s">
        <v>797</v>
      </c>
      <c r="D218">
        <v>424</v>
      </c>
      <c r="E218" t="s">
        <v>3475</v>
      </c>
      <c r="F218" t="s">
        <v>3475</v>
      </c>
      <c r="G218" t="s">
        <v>3475</v>
      </c>
      <c r="H218" t="s">
        <v>3475</v>
      </c>
      <c r="I218" t="s">
        <v>3475</v>
      </c>
      <c r="J218" t="s">
        <v>3475</v>
      </c>
    </row>
    <row r="219" spans="1:10" x14ac:dyDescent="0.25">
      <c r="A219" t="s">
        <v>5</v>
      </c>
      <c r="B219">
        <v>436</v>
      </c>
      <c r="C219" t="s">
        <v>800</v>
      </c>
      <c r="D219">
        <v>424</v>
      </c>
      <c r="E219" t="s">
        <v>3475</v>
      </c>
      <c r="F219" t="s">
        <v>3475</v>
      </c>
      <c r="G219" t="s">
        <v>3475</v>
      </c>
      <c r="H219" t="s">
        <v>3475</v>
      </c>
      <c r="I219" t="s">
        <v>3475</v>
      </c>
      <c r="J219" t="s">
        <v>3475</v>
      </c>
    </row>
    <row r="220" spans="1:10" x14ac:dyDescent="0.25">
      <c r="A220" t="s">
        <v>5</v>
      </c>
      <c r="B220">
        <v>460</v>
      </c>
      <c r="C220" t="s">
        <v>3773</v>
      </c>
      <c r="D220">
        <v>460</v>
      </c>
      <c r="E220">
        <v>0.56321179393071097</v>
      </c>
      <c r="F220">
        <v>0.33527154393261099</v>
      </c>
      <c r="G220">
        <v>0.71197435408848397</v>
      </c>
      <c r="H220">
        <v>0.5</v>
      </c>
      <c r="I220">
        <v>0.573862183445498</v>
      </c>
      <c r="J220">
        <v>0.42260813820941601</v>
      </c>
    </row>
    <row r="221" spans="1:10" x14ac:dyDescent="0.25">
      <c r="A221" t="s">
        <v>5</v>
      </c>
      <c r="B221">
        <v>442</v>
      </c>
      <c r="C221" t="s">
        <v>803</v>
      </c>
      <c r="D221">
        <v>424</v>
      </c>
      <c r="E221" t="s">
        <v>3475</v>
      </c>
      <c r="F221" t="s">
        <v>3475</v>
      </c>
      <c r="G221" t="s">
        <v>3475</v>
      </c>
      <c r="H221" t="s">
        <v>3475</v>
      </c>
      <c r="I221" t="s">
        <v>3475</v>
      </c>
      <c r="J221" t="s">
        <v>3475</v>
      </c>
    </row>
    <row r="222" spans="1:10" x14ac:dyDescent="0.25">
      <c r="A222" t="s">
        <v>5</v>
      </c>
      <c r="B222">
        <v>439</v>
      </c>
      <c r="C222" t="s">
        <v>806</v>
      </c>
      <c r="D222">
        <v>424</v>
      </c>
      <c r="E222" t="s">
        <v>3475</v>
      </c>
      <c r="F222" t="s">
        <v>3475</v>
      </c>
      <c r="G222" t="s">
        <v>3475</v>
      </c>
      <c r="H222" t="s">
        <v>3475</v>
      </c>
      <c r="I222" t="s">
        <v>3475</v>
      </c>
      <c r="J222" t="s">
        <v>3475</v>
      </c>
    </row>
    <row r="223" spans="1:10" x14ac:dyDescent="0.25">
      <c r="A223" t="s">
        <v>5</v>
      </c>
      <c r="B223">
        <v>440</v>
      </c>
      <c r="C223" t="s">
        <v>809</v>
      </c>
      <c r="D223">
        <v>424</v>
      </c>
      <c r="E223" t="s">
        <v>3475</v>
      </c>
      <c r="F223" t="s">
        <v>3475</v>
      </c>
      <c r="G223" t="s">
        <v>3475</v>
      </c>
      <c r="H223" t="s">
        <v>3475</v>
      </c>
      <c r="I223" t="s">
        <v>3475</v>
      </c>
      <c r="J223" t="s">
        <v>3475</v>
      </c>
    </row>
    <row r="224" spans="1:10" x14ac:dyDescent="0.25">
      <c r="A224" t="s">
        <v>5</v>
      </c>
      <c r="B224">
        <v>441</v>
      </c>
      <c r="C224" t="s">
        <v>812</v>
      </c>
      <c r="D224">
        <v>424</v>
      </c>
      <c r="E224" t="s">
        <v>3475</v>
      </c>
      <c r="F224" t="s">
        <v>3475</v>
      </c>
      <c r="G224" t="s">
        <v>3475</v>
      </c>
      <c r="H224" t="s">
        <v>3475</v>
      </c>
      <c r="I224" t="s">
        <v>3475</v>
      </c>
      <c r="J224" t="s">
        <v>3475</v>
      </c>
    </row>
    <row r="225" spans="1:10" x14ac:dyDescent="0.25">
      <c r="A225" t="s">
        <v>5</v>
      </c>
      <c r="B225">
        <v>395</v>
      </c>
      <c r="C225" t="s">
        <v>815</v>
      </c>
      <c r="D225">
        <v>395</v>
      </c>
      <c r="E225">
        <v>9.9928182929410192E-3</v>
      </c>
      <c r="F225">
        <v>0.69696181099935695</v>
      </c>
      <c r="G225">
        <v>0.15</v>
      </c>
      <c r="H225">
        <v>0</v>
      </c>
      <c r="I225">
        <v>0.30080541854341197</v>
      </c>
      <c r="J225">
        <v>0.106764380674386</v>
      </c>
    </row>
    <row r="226" spans="1:10" x14ac:dyDescent="0.25">
      <c r="A226" t="s">
        <v>5</v>
      </c>
      <c r="B226">
        <v>599</v>
      </c>
      <c r="C226" t="s">
        <v>818</v>
      </c>
      <c r="D226">
        <v>599</v>
      </c>
      <c r="E226">
        <v>0.42581317908427502</v>
      </c>
      <c r="F226">
        <v>1</v>
      </c>
      <c r="G226">
        <v>0.70790224904922805</v>
      </c>
      <c r="H226">
        <v>1</v>
      </c>
      <c r="I226">
        <v>0.69988219572074595</v>
      </c>
      <c r="J226">
        <v>0.567451737469578</v>
      </c>
    </row>
    <row r="227" spans="1:10" x14ac:dyDescent="0.25">
      <c r="A227" t="s">
        <v>5</v>
      </c>
      <c r="B227">
        <v>447</v>
      </c>
      <c r="C227" t="s">
        <v>821</v>
      </c>
      <c r="D227">
        <v>447</v>
      </c>
      <c r="E227">
        <v>0.61974616329024701</v>
      </c>
      <c r="F227">
        <v>0.15</v>
      </c>
      <c r="G227">
        <v>0.05</v>
      </c>
      <c r="H227">
        <v>0</v>
      </c>
      <c r="I227">
        <v>0.57268299739476303</v>
      </c>
      <c r="J227">
        <v>0.52111890501776703</v>
      </c>
    </row>
    <row r="228" spans="1:10" x14ac:dyDescent="0.25">
      <c r="A228" t="s">
        <v>5</v>
      </c>
      <c r="B228">
        <v>401</v>
      </c>
      <c r="C228" t="s">
        <v>825</v>
      </c>
      <c r="D228">
        <v>399</v>
      </c>
      <c r="E228" t="s">
        <v>3475</v>
      </c>
      <c r="F228" t="s">
        <v>3475</v>
      </c>
      <c r="G228" t="s">
        <v>3475</v>
      </c>
      <c r="H228" t="s">
        <v>3475</v>
      </c>
      <c r="I228" t="s">
        <v>3475</v>
      </c>
      <c r="J228" t="s">
        <v>3475</v>
      </c>
    </row>
    <row r="229" spans="1:10" x14ac:dyDescent="0.25">
      <c r="A229" t="s">
        <v>5</v>
      </c>
      <c r="B229">
        <v>601</v>
      </c>
      <c r="C229" t="s">
        <v>828</v>
      </c>
      <c r="D229">
        <v>599</v>
      </c>
      <c r="E229" t="s">
        <v>3475</v>
      </c>
      <c r="F229" t="s">
        <v>3475</v>
      </c>
      <c r="G229" t="s">
        <v>3475</v>
      </c>
      <c r="H229" t="s">
        <v>3475</v>
      </c>
      <c r="I229" t="s">
        <v>3475</v>
      </c>
      <c r="J229" t="s">
        <v>3475</v>
      </c>
    </row>
    <row r="230" spans="1:10" x14ac:dyDescent="0.25">
      <c r="A230" t="s">
        <v>5</v>
      </c>
      <c r="B230">
        <v>602</v>
      </c>
      <c r="C230" t="s">
        <v>831</v>
      </c>
      <c r="D230">
        <v>599</v>
      </c>
      <c r="E230" t="s">
        <v>3475</v>
      </c>
      <c r="F230" t="s">
        <v>3475</v>
      </c>
      <c r="G230" t="s">
        <v>3475</v>
      </c>
      <c r="H230" t="s">
        <v>3475</v>
      </c>
      <c r="I230" t="s">
        <v>3475</v>
      </c>
      <c r="J230" t="s">
        <v>3475</v>
      </c>
    </row>
    <row r="231" spans="1:10" x14ac:dyDescent="0.25">
      <c r="A231" t="s">
        <v>5</v>
      </c>
      <c r="B231">
        <v>600</v>
      </c>
      <c r="C231" t="s">
        <v>834</v>
      </c>
      <c r="D231">
        <v>599</v>
      </c>
      <c r="E231" t="s">
        <v>3475</v>
      </c>
      <c r="F231" t="s">
        <v>3475</v>
      </c>
      <c r="G231" t="s">
        <v>3475</v>
      </c>
      <c r="H231" t="s">
        <v>3475</v>
      </c>
      <c r="I231" t="s">
        <v>3475</v>
      </c>
      <c r="J231" t="s">
        <v>3475</v>
      </c>
    </row>
    <row r="232" spans="1:10" x14ac:dyDescent="0.25">
      <c r="A232" t="s">
        <v>5</v>
      </c>
      <c r="B232">
        <v>603</v>
      </c>
      <c r="C232" t="s">
        <v>837</v>
      </c>
      <c r="D232">
        <v>599</v>
      </c>
      <c r="E232" t="s">
        <v>3475</v>
      </c>
      <c r="F232" t="s">
        <v>3475</v>
      </c>
      <c r="G232" t="s">
        <v>3475</v>
      </c>
      <c r="H232" t="s">
        <v>3475</v>
      </c>
      <c r="I232" t="s">
        <v>3475</v>
      </c>
      <c r="J232" t="s">
        <v>3475</v>
      </c>
    </row>
    <row r="233" spans="1:10" x14ac:dyDescent="0.25">
      <c r="A233" t="s">
        <v>5</v>
      </c>
      <c r="B233">
        <v>664</v>
      </c>
      <c r="C233" t="s">
        <v>844</v>
      </c>
      <c r="D233">
        <v>664</v>
      </c>
      <c r="E233">
        <v>0.48129442633664798</v>
      </c>
      <c r="F233">
        <v>0.56626309968361799</v>
      </c>
      <c r="G233">
        <v>0.26327919403004002</v>
      </c>
      <c r="H233">
        <v>0.5</v>
      </c>
      <c r="I233">
        <v>0.76864571315403596</v>
      </c>
      <c r="J233">
        <v>0.62518808194195696</v>
      </c>
    </row>
    <row r="234" spans="1:10" x14ac:dyDescent="0.25">
      <c r="A234" t="s">
        <v>5</v>
      </c>
      <c r="B234">
        <v>661</v>
      </c>
      <c r="C234" t="s">
        <v>847</v>
      </c>
      <c r="D234">
        <v>661</v>
      </c>
      <c r="E234">
        <v>0.51091771497955896</v>
      </c>
      <c r="F234">
        <v>0.69907191544233505</v>
      </c>
      <c r="G234">
        <v>1</v>
      </c>
      <c r="H234">
        <v>1</v>
      </c>
      <c r="I234">
        <v>0.68063280130356596</v>
      </c>
      <c r="J234">
        <v>0.72510931861690897</v>
      </c>
    </row>
    <row r="235" spans="1:10" x14ac:dyDescent="0.25">
      <c r="A235" t="s">
        <v>5</v>
      </c>
      <c r="B235">
        <v>662</v>
      </c>
      <c r="C235" t="s">
        <v>850</v>
      </c>
      <c r="D235">
        <v>662</v>
      </c>
      <c r="E235">
        <v>0.63119587921835996</v>
      </c>
      <c r="F235">
        <v>0.485002554059071</v>
      </c>
      <c r="G235">
        <v>1</v>
      </c>
      <c r="H235">
        <v>0.32067826611984801</v>
      </c>
      <c r="I235">
        <v>0.70726140850294095</v>
      </c>
      <c r="J235">
        <v>0.68097112945051996</v>
      </c>
    </row>
    <row r="236" spans="1:10" x14ac:dyDescent="0.25">
      <c r="A236" t="s">
        <v>5</v>
      </c>
      <c r="B236">
        <v>660</v>
      </c>
      <c r="C236" t="s">
        <v>853</v>
      </c>
      <c r="D236">
        <v>660</v>
      </c>
      <c r="E236">
        <v>0.58117738404985797</v>
      </c>
      <c r="F236">
        <v>0.25986982089478</v>
      </c>
      <c r="G236">
        <v>0.05</v>
      </c>
      <c r="H236">
        <v>0.564504360576774</v>
      </c>
      <c r="I236">
        <v>0.55531057742241896</v>
      </c>
      <c r="J236">
        <v>0.60112021250346304</v>
      </c>
    </row>
    <row r="237" spans="1:10" x14ac:dyDescent="0.25">
      <c r="A237" t="s">
        <v>5</v>
      </c>
      <c r="B237">
        <v>659</v>
      </c>
      <c r="C237" t="s">
        <v>856</v>
      </c>
      <c r="D237">
        <v>659</v>
      </c>
      <c r="E237">
        <v>0.75980453421907401</v>
      </c>
      <c r="F237">
        <v>0.46875961392118398</v>
      </c>
      <c r="G237">
        <v>0.85626690649012904</v>
      </c>
      <c r="H237">
        <v>1</v>
      </c>
      <c r="I237">
        <v>0.69245674332779406</v>
      </c>
      <c r="J237">
        <v>0.82401739236434002</v>
      </c>
    </row>
    <row r="238" spans="1:10" x14ac:dyDescent="0.25">
      <c r="A238" t="s">
        <v>5</v>
      </c>
      <c r="B238">
        <v>658</v>
      </c>
      <c r="C238" t="s">
        <v>859</v>
      </c>
      <c r="D238">
        <v>658</v>
      </c>
      <c r="E238">
        <v>0.25064028335633598</v>
      </c>
      <c r="F238">
        <v>0.67952267269880695</v>
      </c>
      <c r="G238">
        <v>0.26148379217162199</v>
      </c>
      <c r="H238">
        <v>0.15</v>
      </c>
      <c r="I238">
        <v>0.36914379311946</v>
      </c>
      <c r="J238">
        <v>0.46954460694551198</v>
      </c>
    </row>
    <row r="239" spans="1:10" x14ac:dyDescent="0.25">
      <c r="A239" t="s">
        <v>5</v>
      </c>
      <c r="B239">
        <v>663</v>
      </c>
      <c r="C239" t="s">
        <v>862</v>
      </c>
      <c r="D239">
        <v>663</v>
      </c>
      <c r="E239">
        <v>0.58352903090878905</v>
      </c>
      <c r="F239">
        <v>0.67952267269880695</v>
      </c>
      <c r="G239">
        <v>0.38198970210678901</v>
      </c>
      <c r="H239">
        <v>0.5</v>
      </c>
      <c r="I239">
        <v>0.614715965547594</v>
      </c>
      <c r="J239">
        <v>0.68096700054810899</v>
      </c>
    </row>
    <row r="240" spans="1:10" x14ac:dyDescent="0.25">
      <c r="A240" t="s">
        <v>5</v>
      </c>
      <c r="B240">
        <v>372</v>
      </c>
      <c r="C240" t="s">
        <v>867</v>
      </c>
      <c r="D240">
        <v>369</v>
      </c>
      <c r="E240" t="s">
        <v>3475</v>
      </c>
      <c r="F240" t="s">
        <v>3475</v>
      </c>
      <c r="G240" t="s">
        <v>3475</v>
      </c>
      <c r="H240" t="s">
        <v>3475</v>
      </c>
      <c r="I240" t="s">
        <v>3475</v>
      </c>
      <c r="J240" t="s">
        <v>3475</v>
      </c>
    </row>
    <row r="241" spans="1:10" x14ac:dyDescent="0.25">
      <c r="A241" t="s">
        <v>5</v>
      </c>
      <c r="B241">
        <v>90</v>
      </c>
      <c r="C241" t="s">
        <v>870</v>
      </c>
      <c r="D241">
        <v>90</v>
      </c>
      <c r="E241">
        <v>0.41740047342803099</v>
      </c>
      <c r="F241">
        <v>0.46875961392118398</v>
      </c>
      <c r="G241">
        <v>0.56360969664758298</v>
      </c>
      <c r="H241">
        <v>0.15</v>
      </c>
      <c r="I241">
        <v>0.53793922341743305</v>
      </c>
      <c r="J241">
        <v>0.48945559373834802</v>
      </c>
    </row>
    <row r="242" spans="1:10" x14ac:dyDescent="0.25">
      <c r="A242" t="s">
        <v>5</v>
      </c>
      <c r="B242">
        <v>345</v>
      </c>
      <c r="C242" t="s">
        <v>873</v>
      </c>
      <c r="D242">
        <v>344</v>
      </c>
      <c r="E242" t="s">
        <v>3475</v>
      </c>
      <c r="F242" t="s">
        <v>3475</v>
      </c>
      <c r="G242" t="s">
        <v>3475</v>
      </c>
      <c r="H242" t="s">
        <v>3475</v>
      </c>
      <c r="I242" t="s">
        <v>3475</v>
      </c>
      <c r="J242" t="s">
        <v>3475</v>
      </c>
    </row>
    <row r="243" spans="1:10" x14ac:dyDescent="0.25">
      <c r="A243" t="s">
        <v>5</v>
      </c>
      <c r="B243">
        <v>438</v>
      </c>
      <c r="C243" t="s">
        <v>876</v>
      </c>
      <c r="D243">
        <v>424</v>
      </c>
      <c r="E243" t="s">
        <v>3475</v>
      </c>
      <c r="F243" t="s">
        <v>3475</v>
      </c>
      <c r="G243" t="s">
        <v>3475</v>
      </c>
      <c r="H243" t="s">
        <v>3475</v>
      </c>
      <c r="I243" t="s">
        <v>3475</v>
      </c>
      <c r="J243" t="s">
        <v>3475</v>
      </c>
    </row>
    <row r="244" spans="1:10" x14ac:dyDescent="0.25">
      <c r="A244" t="s">
        <v>5</v>
      </c>
      <c r="B244">
        <v>449</v>
      </c>
      <c r="C244" t="s">
        <v>881</v>
      </c>
      <c r="D244">
        <v>449</v>
      </c>
      <c r="E244">
        <v>0.65248197351649295</v>
      </c>
      <c r="F244">
        <v>0</v>
      </c>
      <c r="G244">
        <v>0.15</v>
      </c>
      <c r="H244">
        <v>0.15</v>
      </c>
      <c r="I244">
        <v>0.51922572744886997</v>
      </c>
      <c r="J244">
        <v>0.57800766869521003</v>
      </c>
    </row>
    <row r="245" spans="1:10" x14ac:dyDescent="0.25">
      <c r="A245" t="s">
        <v>5</v>
      </c>
      <c r="B245">
        <v>604</v>
      </c>
      <c r="C245" t="s">
        <v>888</v>
      </c>
      <c r="D245">
        <v>604</v>
      </c>
      <c r="E245">
        <v>0.84967572941769598</v>
      </c>
      <c r="F245">
        <v>0.368038747581862</v>
      </c>
      <c r="G245">
        <v>0.70790224904922805</v>
      </c>
      <c r="H245">
        <v>1</v>
      </c>
      <c r="I245">
        <v>0.72241292976010796</v>
      </c>
      <c r="J245">
        <v>0.74666696994167803</v>
      </c>
    </row>
    <row r="246" spans="1:10" x14ac:dyDescent="0.25">
      <c r="A246" t="s">
        <v>5</v>
      </c>
      <c r="B246">
        <v>481</v>
      </c>
      <c r="C246" t="s">
        <v>894</v>
      </c>
      <c r="D246">
        <v>481</v>
      </c>
      <c r="E246">
        <v>0.14129438370610101</v>
      </c>
      <c r="F246">
        <v>0.71531485558022201</v>
      </c>
      <c r="G246">
        <v>0.05</v>
      </c>
      <c r="H246">
        <v>0</v>
      </c>
      <c r="I246">
        <v>0.344056027876329</v>
      </c>
      <c r="J246">
        <v>0.24468648511945601</v>
      </c>
    </row>
    <row r="247" spans="1:10" x14ac:dyDescent="0.25">
      <c r="A247" t="s">
        <v>5</v>
      </c>
      <c r="B247">
        <v>480</v>
      </c>
      <c r="C247" t="s">
        <v>899</v>
      </c>
      <c r="D247">
        <v>480</v>
      </c>
      <c r="E247">
        <v>0.53015268242177105</v>
      </c>
      <c r="F247">
        <v>1</v>
      </c>
      <c r="G247">
        <v>0.05</v>
      </c>
      <c r="H247">
        <v>0</v>
      </c>
      <c r="I247">
        <v>0.35079825548698201</v>
      </c>
      <c r="J247">
        <v>0.37501487177172399</v>
      </c>
    </row>
    <row r="248" spans="1:10" x14ac:dyDescent="0.25">
      <c r="A248" t="s">
        <v>5</v>
      </c>
      <c r="B248">
        <v>213</v>
      </c>
      <c r="C248" t="s">
        <v>906</v>
      </c>
      <c r="D248">
        <v>213</v>
      </c>
      <c r="E248">
        <v>0.46546510463825602</v>
      </c>
      <c r="F248">
        <v>0</v>
      </c>
      <c r="G248">
        <v>0.28081406167130901</v>
      </c>
      <c r="H248">
        <v>0</v>
      </c>
      <c r="I248">
        <v>0.30280390486665598</v>
      </c>
      <c r="J248">
        <v>0.41952448310458301</v>
      </c>
    </row>
    <row r="249" spans="1:10" x14ac:dyDescent="0.25">
      <c r="A249" t="s">
        <v>5</v>
      </c>
      <c r="B249">
        <v>482</v>
      </c>
      <c r="C249" t="s">
        <v>909</v>
      </c>
      <c r="D249">
        <v>482</v>
      </c>
      <c r="E249">
        <v>0.25064728476506298</v>
      </c>
      <c r="F249">
        <v>0</v>
      </c>
      <c r="G249">
        <v>0</v>
      </c>
      <c r="H249">
        <v>0</v>
      </c>
      <c r="I249">
        <v>0.17746673866688001</v>
      </c>
      <c r="J249">
        <v>0.13461603052512899</v>
      </c>
    </row>
    <row r="250" spans="1:10" x14ac:dyDescent="0.25">
      <c r="A250" t="s">
        <v>5</v>
      </c>
      <c r="B250">
        <v>502</v>
      </c>
      <c r="C250" t="s">
        <v>916</v>
      </c>
      <c r="D250">
        <v>502</v>
      </c>
      <c r="E250">
        <v>0.59342371995478205</v>
      </c>
      <c r="F250">
        <v>1</v>
      </c>
      <c r="G250">
        <v>0.209184214974653</v>
      </c>
      <c r="H250">
        <v>0.05</v>
      </c>
      <c r="I250">
        <v>0.37008946231089801</v>
      </c>
      <c r="J250">
        <v>0.46593411308845201</v>
      </c>
    </row>
    <row r="251" spans="1:10" x14ac:dyDescent="0.25">
      <c r="A251" t="s">
        <v>5</v>
      </c>
      <c r="B251">
        <v>605</v>
      </c>
      <c r="C251" t="s">
        <v>920</v>
      </c>
      <c r="D251">
        <v>604</v>
      </c>
      <c r="E251" t="s">
        <v>3475</v>
      </c>
      <c r="F251" t="s">
        <v>3475</v>
      </c>
      <c r="G251" t="s">
        <v>3475</v>
      </c>
      <c r="H251" t="s">
        <v>3475</v>
      </c>
      <c r="I251" t="s">
        <v>3475</v>
      </c>
      <c r="J251" t="s">
        <v>3475</v>
      </c>
    </row>
    <row r="252" spans="1:10" x14ac:dyDescent="0.25">
      <c r="A252" t="s">
        <v>5</v>
      </c>
      <c r="B252">
        <v>498</v>
      </c>
      <c r="C252" t="s">
        <v>925</v>
      </c>
      <c r="D252">
        <v>498</v>
      </c>
      <c r="E252">
        <v>0.51024631720425895</v>
      </c>
      <c r="F252">
        <v>0.37174298104388198</v>
      </c>
      <c r="G252">
        <v>0.05</v>
      </c>
      <c r="H252">
        <v>1</v>
      </c>
      <c r="I252">
        <v>0.435815934506604</v>
      </c>
      <c r="J252">
        <v>0.50891350229322696</v>
      </c>
    </row>
    <row r="253" spans="1:10" x14ac:dyDescent="0.25">
      <c r="A253" t="s">
        <v>5</v>
      </c>
      <c r="B253">
        <v>214</v>
      </c>
      <c r="C253" t="s">
        <v>928</v>
      </c>
      <c r="D253">
        <v>214</v>
      </c>
      <c r="E253">
        <v>0.112234557272754</v>
      </c>
      <c r="F253">
        <v>0.05</v>
      </c>
      <c r="G253">
        <v>0</v>
      </c>
      <c r="H253">
        <v>0</v>
      </c>
      <c r="I253">
        <v>0.12582529122910699</v>
      </c>
      <c r="J253">
        <v>0.13900169650393199</v>
      </c>
    </row>
    <row r="254" spans="1:10" x14ac:dyDescent="0.25">
      <c r="A254" t="s">
        <v>5</v>
      </c>
      <c r="B254">
        <v>477</v>
      </c>
      <c r="C254" t="s">
        <v>936</v>
      </c>
      <c r="D254">
        <v>477</v>
      </c>
      <c r="E254">
        <v>0.197621475132532</v>
      </c>
      <c r="F254">
        <v>0.15</v>
      </c>
      <c r="G254">
        <v>0</v>
      </c>
      <c r="H254">
        <v>1</v>
      </c>
      <c r="I254">
        <v>0.22784337499191201</v>
      </c>
      <c r="J254">
        <v>0.32078678401218802</v>
      </c>
    </row>
    <row r="255" spans="1:10" x14ac:dyDescent="0.25">
      <c r="A255" t="s">
        <v>5</v>
      </c>
      <c r="B255">
        <v>484</v>
      </c>
      <c r="C255" t="s">
        <v>939</v>
      </c>
      <c r="D255">
        <v>484</v>
      </c>
      <c r="E255">
        <v>0.27889656055741902</v>
      </c>
      <c r="F255">
        <v>0.37174298104388198</v>
      </c>
      <c r="G255">
        <v>0</v>
      </c>
      <c r="H255">
        <v>0</v>
      </c>
      <c r="I255">
        <v>0.16506137292581799</v>
      </c>
      <c r="J255">
        <v>0.183797072461164</v>
      </c>
    </row>
    <row r="256" spans="1:10" x14ac:dyDescent="0.25">
      <c r="A256" t="s">
        <v>5</v>
      </c>
      <c r="B256">
        <v>310</v>
      </c>
      <c r="C256" t="s">
        <v>944</v>
      </c>
      <c r="D256">
        <v>310</v>
      </c>
      <c r="E256">
        <v>0.38107637708839098</v>
      </c>
      <c r="F256">
        <v>0.90249651423756605</v>
      </c>
      <c r="G256">
        <v>0.05</v>
      </c>
      <c r="H256">
        <v>0</v>
      </c>
      <c r="I256">
        <v>0.48204377631958201</v>
      </c>
      <c r="J256">
        <v>0.43849506141157701</v>
      </c>
    </row>
    <row r="257" spans="1:10" x14ac:dyDescent="0.25">
      <c r="A257" t="s">
        <v>5</v>
      </c>
      <c r="B257">
        <v>453</v>
      </c>
      <c r="C257" t="s">
        <v>949</v>
      </c>
      <c r="D257">
        <v>453</v>
      </c>
      <c r="E257">
        <v>0.45791081956605101</v>
      </c>
      <c r="F257">
        <v>0</v>
      </c>
      <c r="G257">
        <v>0.05</v>
      </c>
      <c r="H257">
        <v>0.15</v>
      </c>
      <c r="I257">
        <v>0.197321053012572</v>
      </c>
      <c r="J257">
        <v>0.26450351363589097</v>
      </c>
    </row>
    <row r="258" spans="1:10" x14ac:dyDescent="0.25">
      <c r="A258" t="s">
        <v>5</v>
      </c>
      <c r="B258">
        <v>516</v>
      </c>
      <c r="C258" t="s">
        <v>954</v>
      </c>
      <c r="D258">
        <v>516</v>
      </c>
      <c r="E258">
        <v>0.202858779889805</v>
      </c>
      <c r="F258">
        <v>0.05</v>
      </c>
      <c r="G258">
        <v>0.15</v>
      </c>
      <c r="H258">
        <v>0.78822476977203304</v>
      </c>
      <c r="I258">
        <v>0.32849442117597299</v>
      </c>
      <c r="J258">
        <v>0.23765229922940101</v>
      </c>
    </row>
    <row r="259" spans="1:10" x14ac:dyDescent="0.25">
      <c r="A259" t="s">
        <v>5</v>
      </c>
      <c r="B259">
        <v>451</v>
      </c>
      <c r="C259" t="s">
        <v>959</v>
      </c>
      <c r="D259">
        <v>451</v>
      </c>
      <c r="E259">
        <v>0.37904343105681798</v>
      </c>
      <c r="F259">
        <v>0</v>
      </c>
      <c r="G259">
        <v>0.20386461362936301</v>
      </c>
      <c r="H259">
        <v>0.23720156538798701</v>
      </c>
      <c r="I259">
        <v>0.30268776705476402</v>
      </c>
      <c r="J259">
        <v>0.41596586288190701</v>
      </c>
    </row>
    <row r="260" spans="1:10" x14ac:dyDescent="0.25">
      <c r="A260" t="s">
        <v>5</v>
      </c>
      <c r="B260">
        <v>523</v>
      </c>
      <c r="C260" t="s">
        <v>1036</v>
      </c>
      <c r="D260">
        <v>521</v>
      </c>
      <c r="E260" t="s">
        <v>3475</v>
      </c>
      <c r="F260" t="s">
        <v>3475</v>
      </c>
      <c r="G260" t="s">
        <v>3475</v>
      </c>
      <c r="H260" t="s">
        <v>3475</v>
      </c>
      <c r="I260" t="s">
        <v>3475</v>
      </c>
      <c r="J260" t="s">
        <v>3475</v>
      </c>
    </row>
    <row r="261" spans="1:10" x14ac:dyDescent="0.25">
      <c r="A261" t="s">
        <v>5</v>
      </c>
      <c r="B261">
        <v>478</v>
      </c>
      <c r="C261" t="s">
        <v>1039</v>
      </c>
      <c r="D261">
        <v>477</v>
      </c>
      <c r="E261" t="s">
        <v>3475</v>
      </c>
      <c r="F261" t="s">
        <v>3475</v>
      </c>
      <c r="G261" t="s">
        <v>3475</v>
      </c>
      <c r="H261" t="s">
        <v>3475</v>
      </c>
      <c r="I261" t="s">
        <v>3475</v>
      </c>
      <c r="J261" t="s">
        <v>3475</v>
      </c>
    </row>
    <row r="262" spans="1:10" x14ac:dyDescent="0.25">
      <c r="A262" t="s">
        <v>5</v>
      </c>
      <c r="B262">
        <v>610</v>
      </c>
      <c r="C262" t="s">
        <v>1042</v>
      </c>
      <c r="D262">
        <v>604</v>
      </c>
      <c r="E262" t="s">
        <v>3475</v>
      </c>
      <c r="F262" t="s">
        <v>3475</v>
      </c>
      <c r="G262" t="s">
        <v>3475</v>
      </c>
      <c r="H262" t="s">
        <v>3475</v>
      </c>
      <c r="I262" t="s">
        <v>3475</v>
      </c>
      <c r="J262" t="s">
        <v>3475</v>
      </c>
    </row>
    <row r="263" spans="1:10" x14ac:dyDescent="0.25">
      <c r="A263" t="s">
        <v>5</v>
      </c>
      <c r="B263">
        <v>611</v>
      </c>
      <c r="C263" t="s">
        <v>1045</v>
      </c>
      <c r="D263">
        <v>604</v>
      </c>
      <c r="E263" t="s">
        <v>3475</v>
      </c>
      <c r="F263" t="s">
        <v>3475</v>
      </c>
      <c r="G263" t="s">
        <v>3475</v>
      </c>
      <c r="H263" t="s">
        <v>3475</v>
      </c>
      <c r="I263" t="s">
        <v>3475</v>
      </c>
      <c r="J263" t="s">
        <v>3475</v>
      </c>
    </row>
    <row r="264" spans="1:10" x14ac:dyDescent="0.25">
      <c r="A264" t="s">
        <v>5</v>
      </c>
      <c r="B264">
        <v>151</v>
      </c>
      <c r="C264" t="s">
        <v>1048</v>
      </c>
      <c r="D264">
        <v>150</v>
      </c>
      <c r="E264" t="s">
        <v>3475</v>
      </c>
      <c r="F264" t="s">
        <v>3475</v>
      </c>
      <c r="G264" t="s">
        <v>3475</v>
      </c>
      <c r="H264" t="s">
        <v>3475</v>
      </c>
      <c r="I264" t="s">
        <v>3475</v>
      </c>
      <c r="J264" t="s">
        <v>3475</v>
      </c>
    </row>
    <row r="265" spans="1:10" x14ac:dyDescent="0.25">
      <c r="A265" t="s">
        <v>5</v>
      </c>
      <c r="B265">
        <v>609</v>
      </c>
      <c r="C265" t="s">
        <v>1051</v>
      </c>
      <c r="D265">
        <v>604</v>
      </c>
      <c r="E265" t="s">
        <v>3475</v>
      </c>
      <c r="F265" t="s">
        <v>3475</v>
      </c>
      <c r="G265" t="s">
        <v>3475</v>
      </c>
      <c r="H265" t="s">
        <v>3475</v>
      </c>
      <c r="I265" t="s">
        <v>3475</v>
      </c>
      <c r="J265" t="s">
        <v>3475</v>
      </c>
    </row>
    <row r="266" spans="1:10" x14ac:dyDescent="0.25">
      <c r="A266" t="s">
        <v>5</v>
      </c>
      <c r="B266">
        <v>606</v>
      </c>
      <c r="C266" t="s">
        <v>1054</v>
      </c>
      <c r="D266">
        <v>604</v>
      </c>
      <c r="E266" t="s">
        <v>3475</v>
      </c>
      <c r="F266" t="s">
        <v>3475</v>
      </c>
      <c r="G266" t="s">
        <v>3475</v>
      </c>
      <c r="H266" t="s">
        <v>3475</v>
      </c>
      <c r="I266" t="s">
        <v>3475</v>
      </c>
      <c r="J266" t="s">
        <v>3475</v>
      </c>
    </row>
    <row r="267" spans="1:10" x14ac:dyDescent="0.25">
      <c r="A267" t="s">
        <v>5</v>
      </c>
      <c r="B267">
        <v>607</v>
      </c>
      <c r="C267" t="s">
        <v>1057</v>
      </c>
      <c r="D267">
        <v>604</v>
      </c>
      <c r="E267" t="s">
        <v>3475</v>
      </c>
      <c r="F267" t="s">
        <v>3475</v>
      </c>
      <c r="G267" t="s">
        <v>3475</v>
      </c>
      <c r="H267" t="s">
        <v>3475</v>
      </c>
      <c r="I267" t="s">
        <v>3475</v>
      </c>
      <c r="J267" t="s">
        <v>3475</v>
      </c>
    </row>
    <row r="268" spans="1:10" x14ac:dyDescent="0.25">
      <c r="A268" t="s">
        <v>5</v>
      </c>
      <c r="B268">
        <v>608</v>
      </c>
      <c r="C268" t="s">
        <v>1060</v>
      </c>
      <c r="D268">
        <v>604</v>
      </c>
      <c r="E268" t="s">
        <v>3475</v>
      </c>
      <c r="F268" t="s">
        <v>3475</v>
      </c>
      <c r="G268" t="s">
        <v>3475</v>
      </c>
      <c r="H268" t="s">
        <v>3475</v>
      </c>
      <c r="I268" t="s">
        <v>3475</v>
      </c>
      <c r="J268" t="s">
        <v>3475</v>
      </c>
    </row>
    <row r="269" spans="1:10" x14ac:dyDescent="0.25">
      <c r="A269" t="s">
        <v>5</v>
      </c>
      <c r="B269">
        <v>312</v>
      </c>
      <c r="C269" t="s">
        <v>1063</v>
      </c>
      <c r="D269">
        <v>311</v>
      </c>
      <c r="E269" t="s">
        <v>3475</v>
      </c>
      <c r="F269" t="s">
        <v>3475</v>
      </c>
      <c r="G269" t="s">
        <v>3475</v>
      </c>
      <c r="H269" t="s">
        <v>3475</v>
      </c>
      <c r="I269" t="s">
        <v>3475</v>
      </c>
      <c r="J269" t="s">
        <v>3475</v>
      </c>
    </row>
    <row r="270" spans="1:10" x14ac:dyDescent="0.25">
      <c r="A270" t="s">
        <v>5</v>
      </c>
      <c r="B270">
        <v>87</v>
      </c>
      <c r="C270" t="s">
        <v>1066</v>
      </c>
      <c r="D270">
        <v>86</v>
      </c>
      <c r="E270" t="s">
        <v>3475</v>
      </c>
      <c r="F270" t="s">
        <v>3475</v>
      </c>
      <c r="G270" t="s">
        <v>3475</v>
      </c>
      <c r="H270" t="s">
        <v>3475</v>
      </c>
      <c r="I270" t="s">
        <v>3475</v>
      </c>
      <c r="J270" t="s">
        <v>3475</v>
      </c>
    </row>
    <row r="271" spans="1:10" x14ac:dyDescent="0.25">
      <c r="A271" t="s">
        <v>5</v>
      </c>
      <c r="B271">
        <v>526</v>
      </c>
      <c r="C271" t="s">
        <v>1069</v>
      </c>
      <c r="D271">
        <v>521</v>
      </c>
      <c r="E271" t="s">
        <v>3475</v>
      </c>
      <c r="F271" t="s">
        <v>3475</v>
      </c>
      <c r="G271" t="s">
        <v>3475</v>
      </c>
      <c r="H271" t="s">
        <v>3475</v>
      </c>
      <c r="I271" t="s">
        <v>3475</v>
      </c>
      <c r="J271" t="s">
        <v>3475</v>
      </c>
    </row>
    <row r="272" spans="1:10" x14ac:dyDescent="0.25">
      <c r="A272" t="s">
        <v>5</v>
      </c>
      <c r="B272">
        <v>612</v>
      </c>
      <c r="C272" t="s">
        <v>1072</v>
      </c>
      <c r="D272">
        <v>604</v>
      </c>
      <c r="E272" t="s">
        <v>3475</v>
      </c>
      <c r="F272" t="s">
        <v>3475</v>
      </c>
      <c r="G272" t="s">
        <v>3475</v>
      </c>
      <c r="H272" t="s">
        <v>3475</v>
      </c>
      <c r="I272" t="s">
        <v>3475</v>
      </c>
      <c r="J272" t="s">
        <v>3475</v>
      </c>
    </row>
    <row r="273" spans="1:10" x14ac:dyDescent="0.25">
      <c r="A273" t="s">
        <v>5</v>
      </c>
      <c r="B273">
        <v>42</v>
      </c>
      <c r="C273" t="s">
        <v>1075</v>
      </c>
      <c r="D273">
        <v>41</v>
      </c>
      <c r="E273" t="s">
        <v>3475</v>
      </c>
      <c r="F273" t="s">
        <v>3475</v>
      </c>
      <c r="G273" t="s">
        <v>3475</v>
      </c>
      <c r="H273" t="s">
        <v>3475</v>
      </c>
      <c r="I273" t="s">
        <v>3475</v>
      </c>
      <c r="J273" t="s">
        <v>3475</v>
      </c>
    </row>
    <row r="274" spans="1:10" x14ac:dyDescent="0.25">
      <c r="A274" t="s">
        <v>5</v>
      </c>
      <c r="B274">
        <v>152</v>
      </c>
      <c r="C274" t="s">
        <v>1078</v>
      </c>
      <c r="D274">
        <v>150</v>
      </c>
      <c r="E274" t="s">
        <v>3475</v>
      </c>
      <c r="F274" t="s">
        <v>3475</v>
      </c>
      <c r="G274" t="s">
        <v>3475</v>
      </c>
      <c r="H274" t="s">
        <v>3475</v>
      </c>
      <c r="I274" t="s">
        <v>3475</v>
      </c>
      <c r="J274" t="s">
        <v>3475</v>
      </c>
    </row>
    <row r="275" spans="1:10" x14ac:dyDescent="0.25">
      <c r="A275" t="s">
        <v>5</v>
      </c>
      <c r="B275">
        <v>524</v>
      </c>
      <c r="C275" t="s">
        <v>1081</v>
      </c>
      <c r="D275">
        <v>521</v>
      </c>
      <c r="E275" t="s">
        <v>3475</v>
      </c>
      <c r="F275" t="s">
        <v>3475</v>
      </c>
      <c r="G275" t="s">
        <v>3475</v>
      </c>
      <c r="H275" t="s">
        <v>3475</v>
      </c>
      <c r="I275" t="s">
        <v>3475</v>
      </c>
      <c r="J275" t="s">
        <v>3475</v>
      </c>
    </row>
    <row r="276" spans="1:10" x14ac:dyDescent="0.25">
      <c r="A276" t="s">
        <v>5</v>
      </c>
      <c r="B276">
        <v>613</v>
      </c>
      <c r="C276" t="s">
        <v>1084</v>
      </c>
      <c r="D276">
        <v>604</v>
      </c>
      <c r="E276" t="s">
        <v>3475</v>
      </c>
      <c r="F276" t="s">
        <v>3475</v>
      </c>
      <c r="G276" t="s">
        <v>3475</v>
      </c>
      <c r="H276" t="s">
        <v>3475</v>
      </c>
      <c r="I276" t="s">
        <v>3475</v>
      </c>
      <c r="J276" t="s">
        <v>3475</v>
      </c>
    </row>
    <row r="277" spans="1:10" x14ac:dyDescent="0.25">
      <c r="A277" t="s">
        <v>5</v>
      </c>
      <c r="B277">
        <v>614</v>
      </c>
      <c r="C277" t="s">
        <v>1087</v>
      </c>
      <c r="D277">
        <v>604</v>
      </c>
      <c r="E277" t="s">
        <v>3475</v>
      </c>
      <c r="F277" t="s">
        <v>3475</v>
      </c>
      <c r="G277" t="s">
        <v>3475</v>
      </c>
      <c r="H277" t="s">
        <v>3475</v>
      </c>
      <c r="I277" t="s">
        <v>3475</v>
      </c>
      <c r="J277" t="s">
        <v>3475</v>
      </c>
    </row>
    <row r="278" spans="1:10" x14ac:dyDescent="0.25">
      <c r="A278" t="s">
        <v>5</v>
      </c>
      <c r="B278">
        <v>615</v>
      </c>
      <c r="C278" t="s">
        <v>1090</v>
      </c>
      <c r="D278">
        <v>604</v>
      </c>
      <c r="E278" t="s">
        <v>3475</v>
      </c>
      <c r="F278" t="s">
        <v>3475</v>
      </c>
      <c r="G278" t="s">
        <v>3475</v>
      </c>
      <c r="H278" t="s">
        <v>3475</v>
      </c>
      <c r="I278" t="s">
        <v>3475</v>
      </c>
      <c r="J278" t="s">
        <v>3475</v>
      </c>
    </row>
    <row r="279" spans="1:10" x14ac:dyDescent="0.25">
      <c r="A279" t="s">
        <v>5</v>
      </c>
      <c r="B279">
        <v>616</v>
      </c>
      <c r="C279" t="s">
        <v>1093</v>
      </c>
      <c r="D279">
        <v>604</v>
      </c>
      <c r="E279" t="s">
        <v>3475</v>
      </c>
      <c r="F279" t="s">
        <v>3475</v>
      </c>
      <c r="G279" t="s">
        <v>3475</v>
      </c>
      <c r="H279" t="s">
        <v>3475</v>
      </c>
      <c r="I279" t="s">
        <v>3475</v>
      </c>
      <c r="J279" t="s">
        <v>3475</v>
      </c>
    </row>
    <row r="280" spans="1:10" x14ac:dyDescent="0.25">
      <c r="A280" t="s">
        <v>5</v>
      </c>
      <c r="B280">
        <v>505</v>
      </c>
      <c r="C280" t="s">
        <v>1096</v>
      </c>
      <c r="D280">
        <v>504</v>
      </c>
      <c r="E280" t="s">
        <v>3475</v>
      </c>
      <c r="F280" t="s">
        <v>3475</v>
      </c>
      <c r="G280" t="s">
        <v>3475</v>
      </c>
      <c r="H280" t="s">
        <v>3475</v>
      </c>
      <c r="I280" t="s">
        <v>3475</v>
      </c>
      <c r="J280" t="s">
        <v>3475</v>
      </c>
    </row>
    <row r="281" spans="1:10" x14ac:dyDescent="0.25">
      <c r="A281" t="s">
        <v>5</v>
      </c>
      <c r="B281">
        <v>617</v>
      </c>
      <c r="C281" t="s">
        <v>1099</v>
      </c>
      <c r="D281">
        <v>604</v>
      </c>
      <c r="E281" t="s">
        <v>3475</v>
      </c>
      <c r="F281" t="s">
        <v>3475</v>
      </c>
      <c r="G281" t="s">
        <v>3475</v>
      </c>
      <c r="H281" t="s">
        <v>3475</v>
      </c>
      <c r="I281" t="s">
        <v>3475</v>
      </c>
      <c r="J281" t="s">
        <v>3475</v>
      </c>
    </row>
    <row r="282" spans="1:10" x14ac:dyDescent="0.25">
      <c r="A282" t="s">
        <v>5</v>
      </c>
      <c r="B282">
        <v>620</v>
      </c>
      <c r="C282" t="s">
        <v>1102</v>
      </c>
      <c r="D282">
        <v>604</v>
      </c>
      <c r="E282" t="s">
        <v>3475</v>
      </c>
      <c r="F282" t="s">
        <v>3475</v>
      </c>
      <c r="G282" t="s">
        <v>3475</v>
      </c>
      <c r="H282" t="s">
        <v>3475</v>
      </c>
      <c r="I282" t="s">
        <v>3475</v>
      </c>
      <c r="J282" t="s">
        <v>3475</v>
      </c>
    </row>
    <row r="283" spans="1:10" x14ac:dyDescent="0.25">
      <c r="A283" t="s">
        <v>5</v>
      </c>
      <c r="B283">
        <v>621</v>
      </c>
      <c r="C283" t="s">
        <v>1105</v>
      </c>
      <c r="D283">
        <v>604</v>
      </c>
      <c r="E283" t="s">
        <v>3475</v>
      </c>
      <c r="F283" t="s">
        <v>3475</v>
      </c>
      <c r="G283" t="s">
        <v>3475</v>
      </c>
      <c r="H283" t="s">
        <v>3475</v>
      </c>
      <c r="I283" t="s">
        <v>3475</v>
      </c>
      <c r="J283" t="s">
        <v>3475</v>
      </c>
    </row>
    <row r="284" spans="1:10" x14ac:dyDescent="0.25">
      <c r="A284" t="s">
        <v>5</v>
      </c>
      <c r="B284">
        <v>618</v>
      </c>
      <c r="C284" t="s">
        <v>1108</v>
      </c>
      <c r="D284">
        <v>604</v>
      </c>
      <c r="E284" t="s">
        <v>3475</v>
      </c>
      <c r="F284" t="s">
        <v>3475</v>
      </c>
      <c r="G284" t="s">
        <v>3475</v>
      </c>
      <c r="H284" t="s">
        <v>3475</v>
      </c>
      <c r="I284" t="s">
        <v>3475</v>
      </c>
      <c r="J284" t="s">
        <v>3475</v>
      </c>
    </row>
    <row r="285" spans="1:10" x14ac:dyDescent="0.25">
      <c r="A285" t="s">
        <v>5</v>
      </c>
      <c r="B285">
        <v>474</v>
      </c>
      <c r="C285" t="s">
        <v>1111</v>
      </c>
      <c r="D285">
        <v>473</v>
      </c>
      <c r="E285" t="s">
        <v>3475</v>
      </c>
      <c r="F285" t="s">
        <v>3475</v>
      </c>
      <c r="G285" t="s">
        <v>3475</v>
      </c>
      <c r="H285" t="s">
        <v>3475</v>
      </c>
      <c r="I285" t="s">
        <v>3475</v>
      </c>
      <c r="J285" t="s">
        <v>3475</v>
      </c>
    </row>
    <row r="286" spans="1:10" x14ac:dyDescent="0.25">
      <c r="A286" t="s">
        <v>5</v>
      </c>
      <c r="B286">
        <v>520</v>
      </c>
      <c r="C286" t="s">
        <v>1114</v>
      </c>
      <c r="D286">
        <v>519</v>
      </c>
      <c r="E286" t="s">
        <v>3475</v>
      </c>
      <c r="F286" t="s">
        <v>3475</v>
      </c>
      <c r="G286" t="s">
        <v>3475</v>
      </c>
      <c r="H286" t="s">
        <v>3475</v>
      </c>
      <c r="I286" t="s">
        <v>3475</v>
      </c>
      <c r="J286" t="s">
        <v>3475</v>
      </c>
    </row>
    <row r="287" spans="1:10" x14ac:dyDescent="0.25">
      <c r="A287" t="s">
        <v>5</v>
      </c>
      <c r="B287">
        <v>315</v>
      </c>
      <c r="C287" t="s">
        <v>1117</v>
      </c>
      <c r="D287">
        <v>315</v>
      </c>
      <c r="E287">
        <v>0.66695896775450803</v>
      </c>
      <c r="F287">
        <v>0.38277670523891499</v>
      </c>
      <c r="G287">
        <v>1</v>
      </c>
      <c r="H287">
        <v>0.5</v>
      </c>
      <c r="I287">
        <v>0.61642480910458397</v>
      </c>
      <c r="J287">
        <v>0.59669776017711196</v>
      </c>
    </row>
    <row r="288" spans="1:10" x14ac:dyDescent="0.25">
      <c r="A288" t="s">
        <v>5</v>
      </c>
      <c r="B288">
        <v>537</v>
      </c>
      <c r="C288" t="s">
        <v>1120</v>
      </c>
      <c r="D288">
        <v>536</v>
      </c>
      <c r="E288" t="s">
        <v>3475</v>
      </c>
      <c r="F288" t="s">
        <v>3475</v>
      </c>
      <c r="G288" t="s">
        <v>3475</v>
      </c>
      <c r="H288" t="s">
        <v>3475</v>
      </c>
      <c r="I288" t="s">
        <v>3475</v>
      </c>
      <c r="J288" t="s">
        <v>3475</v>
      </c>
    </row>
    <row r="289" spans="1:10" x14ac:dyDescent="0.25">
      <c r="A289" t="s">
        <v>5</v>
      </c>
      <c r="B289">
        <v>475</v>
      </c>
      <c r="C289" t="s">
        <v>1123</v>
      </c>
      <c r="D289">
        <v>473</v>
      </c>
      <c r="E289" t="s">
        <v>3475</v>
      </c>
      <c r="F289" t="s">
        <v>3475</v>
      </c>
      <c r="G289" t="s">
        <v>3475</v>
      </c>
      <c r="H289" t="s">
        <v>3475</v>
      </c>
      <c r="I289" t="s">
        <v>3475</v>
      </c>
      <c r="J289" t="s">
        <v>3475</v>
      </c>
    </row>
    <row r="290" spans="1:10" x14ac:dyDescent="0.25">
      <c r="A290" t="s">
        <v>5</v>
      </c>
      <c r="B290">
        <v>487</v>
      </c>
      <c r="C290" t="s">
        <v>1126</v>
      </c>
      <c r="D290">
        <v>486</v>
      </c>
      <c r="E290" t="s">
        <v>3475</v>
      </c>
      <c r="F290" t="s">
        <v>3475</v>
      </c>
      <c r="G290" t="s">
        <v>3475</v>
      </c>
      <c r="H290" t="s">
        <v>3475</v>
      </c>
      <c r="I290" t="s">
        <v>3475</v>
      </c>
      <c r="J290" t="s">
        <v>3475</v>
      </c>
    </row>
    <row r="291" spans="1:10" x14ac:dyDescent="0.25">
      <c r="A291" t="s">
        <v>5</v>
      </c>
      <c r="B291">
        <v>101</v>
      </c>
      <c r="C291" t="s">
        <v>1129</v>
      </c>
      <c r="D291">
        <v>100</v>
      </c>
      <c r="E291" t="s">
        <v>3475</v>
      </c>
      <c r="F291" t="s">
        <v>3475</v>
      </c>
      <c r="G291" t="s">
        <v>3475</v>
      </c>
      <c r="H291" t="s">
        <v>3475</v>
      </c>
      <c r="I291" t="s">
        <v>3475</v>
      </c>
      <c r="J291" t="s">
        <v>3475</v>
      </c>
    </row>
    <row r="292" spans="1:10" x14ac:dyDescent="0.25">
      <c r="A292" t="s">
        <v>5</v>
      </c>
      <c r="B292">
        <v>216</v>
      </c>
      <c r="C292" t="s">
        <v>1131</v>
      </c>
      <c r="D292">
        <v>216</v>
      </c>
      <c r="E292">
        <v>0.50696467978904902</v>
      </c>
      <c r="F292">
        <v>0</v>
      </c>
      <c r="G292">
        <v>0.05</v>
      </c>
      <c r="H292">
        <v>1</v>
      </c>
      <c r="I292">
        <v>0.39502676469487902</v>
      </c>
      <c r="J292">
        <v>0.437792203888617</v>
      </c>
    </row>
    <row r="293" spans="1:10" x14ac:dyDescent="0.25">
      <c r="A293" t="s">
        <v>5</v>
      </c>
      <c r="B293">
        <v>543</v>
      </c>
      <c r="C293" t="s">
        <v>1137</v>
      </c>
      <c r="D293">
        <v>541</v>
      </c>
      <c r="E293" t="s">
        <v>3475</v>
      </c>
      <c r="F293" t="s">
        <v>3475</v>
      </c>
      <c r="G293" t="s">
        <v>3475</v>
      </c>
      <c r="H293" t="s">
        <v>3475</v>
      </c>
      <c r="I293" t="s">
        <v>3475</v>
      </c>
      <c r="J293" t="s">
        <v>3475</v>
      </c>
    </row>
    <row r="294" spans="1:10" x14ac:dyDescent="0.25">
      <c r="A294" t="s">
        <v>5</v>
      </c>
      <c r="B294">
        <v>549</v>
      </c>
      <c r="C294" t="s">
        <v>1140</v>
      </c>
      <c r="D294">
        <v>547</v>
      </c>
      <c r="E294" t="s">
        <v>3475</v>
      </c>
      <c r="F294" t="s">
        <v>3475</v>
      </c>
      <c r="G294" t="s">
        <v>3475</v>
      </c>
      <c r="H294" t="s">
        <v>3475</v>
      </c>
      <c r="I294" t="s">
        <v>3475</v>
      </c>
      <c r="J294" t="s">
        <v>3475</v>
      </c>
    </row>
    <row r="295" spans="1:10" x14ac:dyDescent="0.25">
      <c r="A295" t="s">
        <v>5</v>
      </c>
      <c r="B295">
        <v>494</v>
      </c>
      <c r="C295" t="s">
        <v>1143</v>
      </c>
      <c r="D295">
        <v>493</v>
      </c>
      <c r="E295" t="s">
        <v>3475</v>
      </c>
      <c r="F295" t="s">
        <v>3475</v>
      </c>
      <c r="G295" t="s">
        <v>3475</v>
      </c>
      <c r="H295" t="s">
        <v>3475</v>
      </c>
      <c r="I295" t="s">
        <v>3475</v>
      </c>
      <c r="J295" t="s">
        <v>3475</v>
      </c>
    </row>
    <row r="296" spans="1:10" x14ac:dyDescent="0.25">
      <c r="A296" t="s">
        <v>5</v>
      </c>
      <c r="B296">
        <v>548</v>
      </c>
      <c r="C296" t="s">
        <v>1146</v>
      </c>
      <c r="D296">
        <v>547</v>
      </c>
      <c r="E296" t="s">
        <v>3475</v>
      </c>
      <c r="F296" t="s">
        <v>3475</v>
      </c>
      <c r="G296" t="s">
        <v>3475</v>
      </c>
      <c r="H296" t="s">
        <v>3475</v>
      </c>
      <c r="I296" t="s">
        <v>3475</v>
      </c>
      <c r="J296" t="s">
        <v>3475</v>
      </c>
    </row>
    <row r="297" spans="1:10" x14ac:dyDescent="0.25">
      <c r="A297" t="s">
        <v>5</v>
      </c>
      <c r="B297">
        <v>457</v>
      </c>
      <c r="C297" t="s">
        <v>1149</v>
      </c>
      <c r="D297">
        <v>457</v>
      </c>
      <c r="E297">
        <v>6.2045616533692297E-2</v>
      </c>
      <c r="F297">
        <v>0</v>
      </c>
      <c r="G297">
        <v>0.05</v>
      </c>
      <c r="H297">
        <v>0</v>
      </c>
      <c r="I297">
        <v>0.12502616952985601</v>
      </c>
      <c r="J297">
        <v>9.93707390089478E-2</v>
      </c>
    </row>
    <row r="298" spans="1:10" x14ac:dyDescent="0.25">
      <c r="A298" t="s">
        <v>5</v>
      </c>
      <c r="B298">
        <v>542</v>
      </c>
      <c r="C298" t="s">
        <v>1152</v>
      </c>
      <c r="D298">
        <v>541</v>
      </c>
      <c r="E298" t="s">
        <v>3475</v>
      </c>
      <c r="F298" t="s">
        <v>3475</v>
      </c>
      <c r="G298" t="s">
        <v>3475</v>
      </c>
      <c r="H298" t="s">
        <v>3475</v>
      </c>
      <c r="I298" t="s">
        <v>3475</v>
      </c>
      <c r="J298" t="s">
        <v>3475</v>
      </c>
    </row>
    <row r="299" spans="1:10" x14ac:dyDescent="0.25">
      <c r="A299" t="s">
        <v>5</v>
      </c>
      <c r="B299">
        <v>314</v>
      </c>
      <c r="C299" t="s">
        <v>1155</v>
      </c>
      <c r="D299">
        <v>313</v>
      </c>
      <c r="E299" t="s">
        <v>3475</v>
      </c>
      <c r="F299" t="s">
        <v>3475</v>
      </c>
      <c r="G299" t="s">
        <v>3475</v>
      </c>
      <c r="H299" t="s">
        <v>3475</v>
      </c>
      <c r="I299" t="s">
        <v>3475</v>
      </c>
      <c r="J299" t="s">
        <v>3475</v>
      </c>
    </row>
    <row r="300" spans="1:10" x14ac:dyDescent="0.25">
      <c r="A300" t="s">
        <v>5</v>
      </c>
      <c r="B300">
        <v>495</v>
      </c>
      <c r="C300" t="s">
        <v>1158</v>
      </c>
      <c r="D300">
        <v>493</v>
      </c>
      <c r="E300" t="s">
        <v>3475</v>
      </c>
      <c r="F300" t="s">
        <v>3475</v>
      </c>
      <c r="G300" t="s">
        <v>3475</v>
      </c>
      <c r="H300" t="s">
        <v>3475</v>
      </c>
      <c r="I300" t="s">
        <v>3475</v>
      </c>
      <c r="J300" t="s">
        <v>3475</v>
      </c>
    </row>
    <row r="301" spans="1:10" x14ac:dyDescent="0.25">
      <c r="A301" t="s">
        <v>5</v>
      </c>
      <c r="B301">
        <v>525</v>
      </c>
      <c r="C301" t="s">
        <v>1160</v>
      </c>
      <c r="D301">
        <v>521</v>
      </c>
      <c r="E301" t="s">
        <v>3475</v>
      </c>
      <c r="F301" t="s">
        <v>3475</v>
      </c>
      <c r="G301" t="s">
        <v>3475</v>
      </c>
      <c r="H301" t="s">
        <v>3475</v>
      </c>
      <c r="I301" t="s">
        <v>3475</v>
      </c>
      <c r="J301" t="s">
        <v>3475</v>
      </c>
    </row>
    <row r="302" spans="1:10" x14ac:dyDescent="0.25">
      <c r="A302" t="s">
        <v>5</v>
      </c>
      <c r="B302">
        <v>103</v>
      </c>
      <c r="C302" t="s">
        <v>1163</v>
      </c>
      <c r="D302">
        <v>100</v>
      </c>
      <c r="E302" t="s">
        <v>3475</v>
      </c>
      <c r="F302" t="s">
        <v>3475</v>
      </c>
      <c r="G302" t="s">
        <v>3475</v>
      </c>
      <c r="H302" t="s">
        <v>3475</v>
      </c>
      <c r="I302" t="s">
        <v>3475</v>
      </c>
      <c r="J302" t="s">
        <v>3475</v>
      </c>
    </row>
    <row r="303" spans="1:10" x14ac:dyDescent="0.25">
      <c r="A303" t="s">
        <v>5</v>
      </c>
      <c r="B303">
        <v>619</v>
      </c>
      <c r="C303" t="s">
        <v>1166</v>
      </c>
      <c r="D303">
        <v>604</v>
      </c>
      <c r="E303" t="s">
        <v>3475</v>
      </c>
      <c r="F303" t="s">
        <v>3475</v>
      </c>
      <c r="G303" t="s">
        <v>3475</v>
      </c>
      <c r="H303" t="s">
        <v>3475</v>
      </c>
      <c r="I303" t="s">
        <v>3475</v>
      </c>
      <c r="J303" t="s">
        <v>3475</v>
      </c>
    </row>
    <row r="304" spans="1:10" x14ac:dyDescent="0.25">
      <c r="A304" t="s">
        <v>5</v>
      </c>
      <c r="B304">
        <v>313</v>
      </c>
      <c r="C304" t="s">
        <v>1169</v>
      </c>
      <c r="D304">
        <v>313</v>
      </c>
      <c r="E304">
        <v>0.29374217308182798</v>
      </c>
      <c r="F304">
        <v>0.70094518119355298</v>
      </c>
      <c r="G304">
        <v>0.05</v>
      </c>
      <c r="H304">
        <v>0.15</v>
      </c>
      <c r="I304">
        <v>0.48084870259524598</v>
      </c>
      <c r="J304">
        <v>0.27816018210052901</v>
      </c>
    </row>
    <row r="305" spans="1:10" x14ac:dyDescent="0.25">
      <c r="A305" t="s">
        <v>5</v>
      </c>
      <c r="B305">
        <v>538</v>
      </c>
      <c r="C305" t="s">
        <v>1172</v>
      </c>
      <c r="D305">
        <v>536</v>
      </c>
      <c r="E305" t="s">
        <v>3475</v>
      </c>
      <c r="F305" t="s">
        <v>3475</v>
      </c>
      <c r="G305" t="s">
        <v>3475</v>
      </c>
      <c r="H305" t="s">
        <v>3475</v>
      </c>
      <c r="I305" t="s">
        <v>3475</v>
      </c>
      <c r="J305" t="s">
        <v>3475</v>
      </c>
    </row>
    <row r="306" spans="1:10" x14ac:dyDescent="0.25">
      <c r="A306" t="s">
        <v>5</v>
      </c>
      <c r="B306">
        <v>2</v>
      </c>
      <c r="C306" t="s">
        <v>1175</v>
      </c>
      <c r="D306">
        <v>1</v>
      </c>
      <c r="E306" t="s">
        <v>3475</v>
      </c>
      <c r="F306" t="s">
        <v>3475</v>
      </c>
      <c r="G306" t="s">
        <v>3475</v>
      </c>
      <c r="H306" t="s">
        <v>3475</v>
      </c>
      <c r="I306" t="s">
        <v>3475</v>
      </c>
      <c r="J306" t="s">
        <v>3475</v>
      </c>
    </row>
    <row r="307" spans="1:10" x14ac:dyDescent="0.25">
      <c r="A307" t="s">
        <v>5</v>
      </c>
      <c r="B307">
        <v>522</v>
      </c>
      <c r="C307" t="s">
        <v>1178</v>
      </c>
      <c r="D307">
        <v>521</v>
      </c>
      <c r="E307" t="s">
        <v>3475</v>
      </c>
      <c r="F307" t="s">
        <v>3475</v>
      </c>
      <c r="G307" t="s">
        <v>3475</v>
      </c>
      <c r="H307" t="s">
        <v>3475</v>
      </c>
      <c r="I307" t="s">
        <v>3475</v>
      </c>
      <c r="J307" t="s">
        <v>3475</v>
      </c>
    </row>
    <row r="308" spans="1:10" x14ac:dyDescent="0.25">
      <c r="A308" t="s">
        <v>5</v>
      </c>
      <c r="B308">
        <v>622</v>
      </c>
      <c r="C308" t="s">
        <v>1181</v>
      </c>
      <c r="D308">
        <v>604</v>
      </c>
      <c r="E308" t="s">
        <v>3475</v>
      </c>
      <c r="F308" t="s">
        <v>3475</v>
      </c>
      <c r="G308" t="s">
        <v>3475</v>
      </c>
      <c r="H308" t="s">
        <v>3475</v>
      </c>
      <c r="I308" t="s">
        <v>3475</v>
      </c>
      <c r="J308" t="s">
        <v>3475</v>
      </c>
    </row>
    <row r="309" spans="1:10" x14ac:dyDescent="0.25">
      <c r="A309" t="s">
        <v>5</v>
      </c>
      <c r="B309">
        <v>102</v>
      </c>
      <c r="C309" t="s">
        <v>1184</v>
      </c>
      <c r="D309">
        <v>100</v>
      </c>
      <c r="E309" t="s">
        <v>3475</v>
      </c>
      <c r="F309" t="s">
        <v>3475</v>
      </c>
      <c r="G309" t="s">
        <v>3475</v>
      </c>
      <c r="H309" t="s">
        <v>3475</v>
      </c>
      <c r="I309" t="s">
        <v>3475</v>
      </c>
      <c r="J309" t="s">
        <v>3475</v>
      </c>
    </row>
    <row r="310" spans="1:10" x14ac:dyDescent="0.25">
      <c r="A310" t="s">
        <v>5</v>
      </c>
      <c r="B310">
        <v>325</v>
      </c>
      <c r="C310" t="s">
        <v>1187</v>
      </c>
      <c r="D310">
        <v>325</v>
      </c>
      <c r="E310">
        <v>0.65923040782713005</v>
      </c>
      <c r="F310">
        <v>0.46875961392118398</v>
      </c>
      <c r="G310">
        <v>0.320309875090181</v>
      </c>
      <c r="H310">
        <v>1</v>
      </c>
      <c r="I310">
        <v>0.64032084611179796</v>
      </c>
      <c r="J310">
        <v>0.72042203467903598</v>
      </c>
    </row>
    <row r="311" spans="1:10" x14ac:dyDescent="0.25">
      <c r="A311" t="s">
        <v>5</v>
      </c>
      <c r="B311">
        <v>399</v>
      </c>
      <c r="C311" t="s">
        <v>1192</v>
      </c>
      <c r="D311">
        <v>399</v>
      </c>
      <c r="E311">
        <v>0.61398923982086895</v>
      </c>
      <c r="F311">
        <v>0.81233148845752401</v>
      </c>
      <c r="G311">
        <v>0.26644526146081898</v>
      </c>
      <c r="H311">
        <v>1</v>
      </c>
      <c r="I311">
        <v>0.74398316620722804</v>
      </c>
      <c r="J311">
        <v>0.74964278501137005</v>
      </c>
    </row>
    <row r="312" spans="1:10" x14ac:dyDescent="0.25">
      <c r="A312" t="s">
        <v>5</v>
      </c>
      <c r="B312">
        <v>700</v>
      </c>
      <c r="C312" t="s">
        <v>1195</v>
      </c>
      <c r="D312">
        <v>700</v>
      </c>
      <c r="E312">
        <v>0.58915064091081604</v>
      </c>
      <c r="F312">
        <v>0.46875961392118398</v>
      </c>
      <c r="G312">
        <v>0.05</v>
      </c>
      <c r="H312">
        <v>0.35272913034880599</v>
      </c>
      <c r="I312">
        <v>0.49553172609412599</v>
      </c>
      <c r="J312">
        <v>0.47903259907791002</v>
      </c>
    </row>
    <row r="313" spans="1:10" x14ac:dyDescent="0.25">
      <c r="A313" t="s">
        <v>5</v>
      </c>
      <c r="B313">
        <v>699</v>
      </c>
      <c r="C313" t="s">
        <v>1198</v>
      </c>
      <c r="D313">
        <v>699</v>
      </c>
      <c r="E313">
        <v>0.201892554741015</v>
      </c>
      <c r="F313">
        <v>1</v>
      </c>
      <c r="G313">
        <v>0.15</v>
      </c>
      <c r="H313">
        <v>0.15</v>
      </c>
      <c r="I313">
        <v>0.41018130582470402</v>
      </c>
      <c r="J313">
        <v>0.31857568063385799</v>
      </c>
    </row>
    <row r="314" spans="1:10" x14ac:dyDescent="0.25">
      <c r="A314" t="s">
        <v>5</v>
      </c>
      <c r="B314">
        <v>701</v>
      </c>
      <c r="C314" t="s">
        <v>1201</v>
      </c>
      <c r="D314">
        <v>701</v>
      </c>
      <c r="E314">
        <v>0.44213745403169002</v>
      </c>
      <c r="F314">
        <v>1</v>
      </c>
      <c r="G314">
        <v>0.37972445549085898</v>
      </c>
      <c r="H314">
        <v>0.15</v>
      </c>
      <c r="I314">
        <v>0.52887026981682395</v>
      </c>
      <c r="J314">
        <v>0.48158634982403498</v>
      </c>
    </row>
    <row r="315" spans="1:10" x14ac:dyDescent="0.25">
      <c r="A315" t="s">
        <v>5</v>
      </c>
      <c r="B315">
        <v>428</v>
      </c>
      <c r="C315" t="s">
        <v>1204</v>
      </c>
      <c r="D315">
        <v>424</v>
      </c>
      <c r="E315" t="s">
        <v>3475</v>
      </c>
      <c r="F315" t="s">
        <v>3475</v>
      </c>
      <c r="G315" t="s">
        <v>3475</v>
      </c>
      <c r="H315" t="s">
        <v>3475</v>
      </c>
      <c r="I315" t="s">
        <v>3475</v>
      </c>
      <c r="J315" t="s">
        <v>3475</v>
      </c>
    </row>
    <row r="316" spans="1:10" x14ac:dyDescent="0.25">
      <c r="A316" t="s">
        <v>5</v>
      </c>
      <c r="B316">
        <v>429</v>
      </c>
      <c r="C316" t="s">
        <v>1207</v>
      </c>
      <c r="D316">
        <v>424</v>
      </c>
      <c r="E316" t="s">
        <v>3475</v>
      </c>
      <c r="F316" t="s">
        <v>3475</v>
      </c>
      <c r="G316" t="s">
        <v>3475</v>
      </c>
      <c r="H316" t="s">
        <v>3475</v>
      </c>
      <c r="I316" t="s">
        <v>3475</v>
      </c>
      <c r="J316" t="s">
        <v>3475</v>
      </c>
    </row>
    <row r="317" spans="1:10" x14ac:dyDescent="0.25">
      <c r="A317" t="s">
        <v>5</v>
      </c>
      <c r="B317">
        <v>430</v>
      </c>
      <c r="C317" t="s">
        <v>1210</v>
      </c>
      <c r="D317">
        <v>424</v>
      </c>
      <c r="E317" t="s">
        <v>3475</v>
      </c>
      <c r="F317" t="s">
        <v>3475</v>
      </c>
      <c r="G317" t="s">
        <v>3475</v>
      </c>
      <c r="H317" t="s">
        <v>3475</v>
      </c>
      <c r="I317" t="s">
        <v>3475</v>
      </c>
      <c r="J317" t="s">
        <v>3475</v>
      </c>
    </row>
    <row r="318" spans="1:10" x14ac:dyDescent="0.25">
      <c r="A318" t="s">
        <v>5</v>
      </c>
      <c r="B318">
        <v>431</v>
      </c>
      <c r="C318" t="s">
        <v>1213</v>
      </c>
      <c r="D318">
        <v>424</v>
      </c>
      <c r="E318" t="s">
        <v>3475</v>
      </c>
      <c r="F318" t="s">
        <v>3475</v>
      </c>
      <c r="G318" t="s">
        <v>3475</v>
      </c>
      <c r="H318" t="s">
        <v>3475</v>
      </c>
      <c r="I318" t="s">
        <v>3475</v>
      </c>
      <c r="J318" t="s">
        <v>3475</v>
      </c>
    </row>
    <row r="319" spans="1:10" x14ac:dyDescent="0.25">
      <c r="A319" t="s">
        <v>5</v>
      </c>
      <c r="B319">
        <v>432</v>
      </c>
      <c r="C319" t="s">
        <v>1216</v>
      </c>
      <c r="D319">
        <v>424</v>
      </c>
      <c r="E319" t="s">
        <v>3475</v>
      </c>
      <c r="F319" t="s">
        <v>3475</v>
      </c>
      <c r="G319" t="s">
        <v>3475</v>
      </c>
      <c r="H319" t="s">
        <v>3475</v>
      </c>
      <c r="I319" t="s">
        <v>3475</v>
      </c>
      <c r="J319" t="s">
        <v>3475</v>
      </c>
    </row>
    <row r="320" spans="1:10" x14ac:dyDescent="0.25">
      <c r="A320" t="s">
        <v>5</v>
      </c>
      <c r="B320">
        <v>425</v>
      </c>
      <c r="C320" t="s">
        <v>1219</v>
      </c>
      <c r="D320">
        <v>424</v>
      </c>
      <c r="E320" t="s">
        <v>3475</v>
      </c>
      <c r="F320" t="s">
        <v>3475</v>
      </c>
      <c r="G320" t="s">
        <v>3475</v>
      </c>
      <c r="H320" t="s">
        <v>3475</v>
      </c>
      <c r="I320" t="s">
        <v>3475</v>
      </c>
      <c r="J320" t="s">
        <v>3475</v>
      </c>
    </row>
    <row r="321" spans="1:10" x14ac:dyDescent="0.25">
      <c r="A321" t="s">
        <v>5</v>
      </c>
      <c r="B321">
        <v>426</v>
      </c>
      <c r="C321" t="s">
        <v>1222</v>
      </c>
      <c r="D321">
        <v>424</v>
      </c>
      <c r="E321" t="s">
        <v>3475</v>
      </c>
      <c r="F321" t="s">
        <v>3475</v>
      </c>
      <c r="G321" t="s">
        <v>3475</v>
      </c>
      <c r="H321" t="s">
        <v>3475</v>
      </c>
      <c r="I321" t="s">
        <v>3475</v>
      </c>
      <c r="J321" t="s">
        <v>3475</v>
      </c>
    </row>
    <row r="322" spans="1:10" x14ac:dyDescent="0.25">
      <c r="A322" t="s">
        <v>5</v>
      </c>
      <c r="B322">
        <v>427</v>
      </c>
      <c r="C322" t="s">
        <v>1225</v>
      </c>
      <c r="D322">
        <v>424</v>
      </c>
      <c r="E322" t="s">
        <v>3475</v>
      </c>
      <c r="F322" t="s">
        <v>3475</v>
      </c>
      <c r="G322" t="s">
        <v>3475</v>
      </c>
      <c r="H322" t="s">
        <v>3475</v>
      </c>
      <c r="I322" t="s">
        <v>3475</v>
      </c>
      <c r="J322" t="s">
        <v>3475</v>
      </c>
    </row>
    <row r="323" spans="1:10" x14ac:dyDescent="0.25">
      <c r="A323" t="s">
        <v>5</v>
      </c>
      <c r="B323">
        <v>215</v>
      </c>
      <c r="C323" t="s">
        <v>1300</v>
      </c>
      <c r="D323">
        <v>215</v>
      </c>
      <c r="E323">
        <v>0.81092776383506004</v>
      </c>
      <c r="F323">
        <v>0.90983497421995696</v>
      </c>
      <c r="G323">
        <v>1</v>
      </c>
      <c r="H323">
        <v>1</v>
      </c>
      <c r="I323">
        <v>0.87150685233707603</v>
      </c>
      <c r="J323">
        <v>0.86540843914253596</v>
      </c>
    </row>
    <row r="324" spans="1:10" x14ac:dyDescent="0.25">
      <c r="A324" t="s">
        <v>5</v>
      </c>
      <c r="B324">
        <v>225</v>
      </c>
      <c r="C324" t="s">
        <v>1304</v>
      </c>
      <c r="D324">
        <v>225</v>
      </c>
      <c r="E324">
        <v>0.16181325753402001</v>
      </c>
      <c r="F324">
        <v>0.60205528256503305</v>
      </c>
      <c r="G324">
        <v>0</v>
      </c>
      <c r="H324">
        <v>0.05</v>
      </c>
      <c r="I324">
        <v>0.49315390040586998</v>
      </c>
      <c r="J324">
        <v>0.43498558995084602</v>
      </c>
    </row>
    <row r="325" spans="1:10" x14ac:dyDescent="0.25">
      <c r="A325" t="s">
        <v>5</v>
      </c>
      <c r="B325">
        <v>228</v>
      </c>
      <c r="C325" t="s">
        <v>1307</v>
      </c>
      <c r="D325">
        <v>228</v>
      </c>
      <c r="E325">
        <v>0.54626343052996296</v>
      </c>
      <c r="F325">
        <v>0.81233148845752401</v>
      </c>
      <c r="G325">
        <v>0</v>
      </c>
      <c r="H325">
        <v>0.05</v>
      </c>
      <c r="I325">
        <v>0.59267162251965499</v>
      </c>
      <c r="J325">
        <v>0.45705212025842301</v>
      </c>
    </row>
    <row r="326" spans="1:10" x14ac:dyDescent="0.25">
      <c r="A326" t="s">
        <v>5</v>
      </c>
      <c r="B326">
        <v>248</v>
      </c>
      <c r="C326" t="s">
        <v>2899</v>
      </c>
      <c r="D326">
        <v>248</v>
      </c>
      <c r="E326">
        <v>0.31034154443607198</v>
      </c>
      <c r="F326">
        <v>0.05</v>
      </c>
      <c r="G326">
        <v>0.15</v>
      </c>
      <c r="H326">
        <v>1</v>
      </c>
      <c r="I326">
        <v>0.33072305106622102</v>
      </c>
      <c r="J326">
        <v>0.43333634107921698</v>
      </c>
    </row>
    <row r="327" spans="1:10" x14ac:dyDescent="0.25">
      <c r="A327" t="s">
        <v>5</v>
      </c>
      <c r="B327">
        <v>233</v>
      </c>
      <c r="C327" t="s">
        <v>1311</v>
      </c>
      <c r="D327">
        <v>233</v>
      </c>
      <c r="E327">
        <v>0.72031846712229697</v>
      </c>
      <c r="F327">
        <v>0.15</v>
      </c>
      <c r="G327">
        <v>0.20941458040067701</v>
      </c>
      <c r="H327">
        <v>0.5</v>
      </c>
      <c r="I327">
        <v>0.41771072733496301</v>
      </c>
      <c r="J327">
        <v>0.459321153604829</v>
      </c>
    </row>
    <row r="328" spans="1:10" x14ac:dyDescent="0.25">
      <c r="A328" t="s">
        <v>5</v>
      </c>
      <c r="B328">
        <v>240</v>
      </c>
      <c r="C328" t="s">
        <v>1314</v>
      </c>
      <c r="D328">
        <v>240</v>
      </c>
      <c r="E328">
        <v>0.70405843133388302</v>
      </c>
      <c r="F328">
        <v>0.58412929137935099</v>
      </c>
      <c r="G328">
        <v>0.05</v>
      </c>
      <c r="H328">
        <v>1</v>
      </c>
      <c r="I328">
        <v>0.65471386347099503</v>
      </c>
      <c r="J328">
        <v>0.61996502759443695</v>
      </c>
    </row>
    <row r="329" spans="1:10" x14ac:dyDescent="0.25">
      <c r="A329" t="s">
        <v>5</v>
      </c>
      <c r="B329">
        <v>246</v>
      </c>
      <c r="C329" t="s">
        <v>1317</v>
      </c>
      <c r="D329">
        <v>246</v>
      </c>
      <c r="E329">
        <v>0.25011657289844902</v>
      </c>
      <c r="F329">
        <v>0.56626309968361799</v>
      </c>
      <c r="G329">
        <v>0.5</v>
      </c>
      <c r="H329">
        <v>0.15</v>
      </c>
      <c r="I329">
        <v>0.49088519955358201</v>
      </c>
      <c r="J329">
        <v>0.35785645447018899</v>
      </c>
    </row>
    <row r="330" spans="1:10" x14ac:dyDescent="0.25">
      <c r="A330" t="s">
        <v>5</v>
      </c>
      <c r="B330">
        <v>626</v>
      </c>
      <c r="C330" t="s">
        <v>1320</v>
      </c>
      <c r="D330">
        <v>626</v>
      </c>
      <c r="E330">
        <v>3.5146945146648498E-2</v>
      </c>
      <c r="F330">
        <v>1</v>
      </c>
      <c r="G330">
        <v>0</v>
      </c>
      <c r="H330">
        <v>0</v>
      </c>
      <c r="I330">
        <v>0.15053520990819899</v>
      </c>
      <c r="J330">
        <v>0.103209726265461</v>
      </c>
    </row>
    <row r="331" spans="1:10" x14ac:dyDescent="0.25">
      <c r="A331" t="s">
        <v>5</v>
      </c>
      <c r="B331">
        <v>625</v>
      </c>
      <c r="C331" t="s">
        <v>1323</v>
      </c>
      <c r="D331">
        <v>625</v>
      </c>
      <c r="E331">
        <v>1.70102671110017E-2</v>
      </c>
      <c r="F331">
        <v>0</v>
      </c>
      <c r="G331">
        <v>0.15</v>
      </c>
      <c r="H331">
        <v>0</v>
      </c>
      <c r="I331">
        <v>0.30890762366661501</v>
      </c>
      <c r="J331">
        <v>0.27024635702168698</v>
      </c>
    </row>
    <row r="332" spans="1:10" x14ac:dyDescent="0.25">
      <c r="A332" t="s">
        <v>5</v>
      </c>
      <c r="B332">
        <v>623</v>
      </c>
      <c r="C332" t="s">
        <v>1326</v>
      </c>
      <c r="D332">
        <v>623</v>
      </c>
      <c r="E332">
        <v>0.339116252107731</v>
      </c>
      <c r="F332">
        <v>1</v>
      </c>
      <c r="G332">
        <v>0.05</v>
      </c>
      <c r="H332">
        <v>0.15</v>
      </c>
      <c r="I332">
        <v>0.47073619743053102</v>
      </c>
      <c r="J332">
        <v>0.40629286814926202</v>
      </c>
    </row>
    <row r="333" spans="1:10" x14ac:dyDescent="0.25">
      <c r="A333" t="s">
        <v>5</v>
      </c>
      <c r="B333">
        <v>628</v>
      </c>
      <c r="C333" t="s">
        <v>1329</v>
      </c>
      <c r="D333">
        <v>628</v>
      </c>
      <c r="E333">
        <v>0.11366809739980201</v>
      </c>
      <c r="F333">
        <v>1</v>
      </c>
      <c r="G333">
        <v>0.05</v>
      </c>
      <c r="H333">
        <v>0.05</v>
      </c>
      <c r="I333">
        <v>0.36199840752013701</v>
      </c>
      <c r="J333">
        <v>0.22403007345751599</v>
      </c>
    </row>
    <row r="334" spans="1:10" x14ac:dyDescent="0.25">
      <c r="A334" t="s">
        <v>5</v>
      </c>
      <c r="B334">
        <v>624</v>
      </c>
      <c r="C334" t="s">
        <v>1332</v>
      </c>
      <c r="D334">
        <v>624</v>
      </c>
      <c r="E334">
        <v>8.5272646360444307E-2</v>
      </c>
      <c r="F334">
        <v>0.28794222814197001</v>
      </c>
      <c r="G334">
        <v>0.15</v>
      </c>
      <c r="H334">
        <v>0.15</v>
      </c>
      <c r="I334">
        <v>0.34524681971556598</v>
      </c>
      <c r="J334">
        <v>0.24369887168301599</v>
      </c>
    </row>
    <row r="335" spans="1:10" x14ac:dyDescent="0.25">
      <c r="A335" t="s">
        <v>5</v>
      </c>
      <c r="B335">
        <v>627</v>
      </c>
      <c r="C335" t="s">
        <v>1335</v>
      </c>
      <c r="D335">
        <v>627</v>
      </c>
      <c r="E335">
        <v>0.116157841756778</v>
      </c>
      <c r="F335">
        <v>1</v>
      </c>
      <c r="G335">
        <v>0.15</v>
      </c>
      <c r="H335">
        <v>0.15</v>
      </c>
      <c r="I335">
        <v>0.270964482470475</v>
      </c>
      <c r="J335">
        <v>0.26504386949103997</v>
      </c>
    </row>
    <row r="336" spans="1:10" x14ac:dyDescent="0.25">
      <c r="A336" t="s">
        <v>5</v>
      </c>
      <c r="B336">
        <v>521</v>
      </c>
      <c r="C336" t="s">
        <v>1339</v>
      </c>
      <c r="D336">
        <v>521</v>
      </c>
      <c r="E336">
        <v>0.53328407662859001</v>
      </c>
      <c r="F336">
        <v>0.05</v>
      </c>
      <c r="G336">
        <v>0.05</v>
      </c>
      <c r="H336">
        <v>0.32067826611984801</v>
      </c>
      <c r="I336">
        <v>0.32433486576174497</v>
      </c>
      <c r="J336">
        <v>0.45740474287654898</v>
      </c>
    </row>
    <row r="337" spans="1:10" x14ac:dyDescent="0.25">
      <c r="A337" t="s">
        <v>5</v>
      </c>
      <c r="B337">
        <v>247</v>
      </c>
      <c r="C337" t="s">
        <v>1343</v>
      </c>
      <c r="D337">
        <v>247</v>
      </c>
      <c r="E337">
        <v>0.41367730809204301</v>
      </c>
      <c r="F337">
        <v>0.28881109467731397</v>
      </c>
      <c r="G337">
        <v>0.05</v>
      </c>
      <c r="H337">
        <v>0.15</v>
      </c>
      <c r="I337">
        <v>0.46296432035416402</v>
      </c>
      <c r="J337">
        <v>0.30909274262224401</v>
      </c>
    </row>
    <row r="338" spans="1:10" x14ac:dyDescent="0.25">
      <c r="A338" t="s">
        <v>5</v>
      </c>
      <c r="B338">
        <v>452</v>
      </c>
      <c r="C338" t="s">
        <v>1345</v>
      </c>
      <c r="D338">
        <v>452</v>
      </c>
      <c r="E338">
        <v>0.439461367186324</v>
      </c>
      <c r="F338">
        <v>0.79489235015697302</v>
      </c>
      <c r="G338">
        <v>0.85626690649012904</v>
      </c>
      <c r="H338">
        <v>0</v>
      </c>
      <c r="I338">
        <v>0.71122353165575203</v>
      </c>
      <c r="J338">
        <v>0.561342619297999</v>
      </c>
    </row>
    <row r="339" spans="1:10" x14ac:dyDescent="0.25">
      <c r="A339" t="s">
        <v>5</v>
      </c>
      <c r="B339">
        <v>239</v>
      </c>
      <c r="C339" t="s">
        <v>1351</v>
      </c>
      <c r="D339">
        <v>239</v>
      </c>
      <c r="E339">
        <v>8.7961370339927306E-2</v>
      </c>
      <c r="F339">
        <v>0.15</v>
      </c>
      <c r="G339">
        <v>0.05</v>
      </c>
      <c r="H339">
        <v>0.05</v>
      </c>
      <c r="I339">
        <v>0.161164702219289</v>
      </c>
      <c r="J339">
        <v>0.203604499960895</v>
      </c>
    </row>
    <row r="340" spans="1:10" x14ac:dyDescent="0.25">
      <c r="A340" t="s">
        <v>5</v>
      </c>
      <c r="B340">
        <v>708</v>
      </c>
      <c r="C340" t="s">
        <v>1354</v>
      </c>
      <c r="D340">
        <v>708</v>
      </c>
      <c r="E340">
        <v>0.73589009356561796</v>
      </c>
      <c r="F340">
        <v>0.90983497421995696</v>
      </c>
      <c r="G340">
        <v>0.32585984186149602</v>
      </c>
      <c r="H340">
        <v>1</v>
      </c>
      <c r="I340">
        <v>0.748154224307506</v>
      </c>
      <c r="J340">
        <v>0.76475713146767699</v>
      </c>
    </row>
    <row r="341" spans="1:10" x14ac:dyDescent="0.25">
      <c r="A341" t="s">
        <v>5</v>
      </c>
      <c r="B341">
        <v>226</v>
      </c>
      <c r="C341" t="s">
        <v>1357</v>
      </c>
      <c r="D341">
        <v>226</v>
      </c>
      <c r="E341">
        <v>0.11495675223103199</v>
      </c>
      <c r="F341">
        <v>0.05</v>
      </c>
      <c r="G341">
        <v>0</v>
      </c>
      <c r="H341">
        <v>0</v>
      </c>
      <c r="I341">
        <v>0.19534701583125899</v>
      </c>
      <c r="J341">
        <v>0.20022939892958599</v>
      </c>
    </row>
    <row r="342" spans="1:10" x14ac:dyDescent="0.25">
      <c r="A342" t="s">
        <v>5</v>
      </c>
      <c r="B342">
        <v>230</v>
      </c>
      <c r="C342" t="s">
        <v>1360</v>
      </c>
      <c r="D342">
        <v>230</v>
      </c>
      <c r="E342">
        <v>6.3814627011509806E-2</v>
      </c>
      <c r="F342">
        <v>0.05</v>
      </c>
      <c r="G342">
        <v>0.15</v>
      </c>
      <c r="H342">
        <v>0.05</v>
      </c>
      <c r="I342">
        <v>0.28255303641436602</v>
      </c>
      <c r="J342">
        <v>0.138437310943756</v>
      </c>
    </row>
    <row r="343" spans="1:10" x14ac:dyDescent="0.25">
      <c r="A343" t="s">
        <v>5</v>
      </c>
      <c r="B343">
        <v>243</v>
      </c>
      <c r="C343" t="s">
        <v>1363</v>
      </c>
      <c r="D343">
        <v>243</v>
      </c>
      <c r="E343">
        <v>0.54499271974889996</v>
      </c>
      <c r="F343">
        <v>0</v>
      </c>
      <c r="G343">
        <v>0.05</v>
      </c>
      <c r="H343">
        <v>0.78131180157556901</v>
      </c>
      <c r="I343">
        <v>0.34690857588326901</v>
      </c>
      <c r="J343">
        <v>0.40046922277450397</v>
      </c>
    </row>
    <row r="344" spans="1:10" x14ac:dyDescent="0.25">
      <c r="A344" t="s">
        <v>5</v>
      </c>
      <c r="B344">
        <v>224</v>
      </c>
      <c r="C344" t="s">
        <v>1366</v>
      </c>
      <c r="D344">
        <v>224</v>
      </c>
      <c r="E344">
        <v>6.8610151563112398E-2</v>
      </c>
      <c r="F344">
        <v>0.23518853978850399</v>
      </c>
      <c r="G344">
        <v>0.15</v>
      </c>
      <c r="H344">
        <v>0.05</v>
      </c>
      <c r="I344">
        <v>0.300586014560635</v>
      </c>
      <c r="J344">
        <v>0.150596635063594</v>
      </c>
    </row>
    <row r="345" spans="1:10" x14ac:dyDescent="0.25">
      <c r="A345" t="s">
        <v>5</v>
      </c>
      <c r="B345">
        <v>245</v>
      </c>
      <c r="C345" t="s">
        <v>1369</v>
      </c>
      <c r="D345">
        <v>245</v>
      </c>
      <c r="E345">
        <v>0.15579206179851501</v>
      </c>
      <c r="F345">
        <v>0</v>
      </c>
      <c r="G345">
        <v>0.15</v>
      </c>
      <c r="H345">
        <v>1</v>
      </c>
      <c r="I345">
        <v>0.38870199398555599</v>
      </c>
      <c r="J345">
        <v>0.38311687610523998</v>
      </c>
    </row>
    <row r="346" spans="1:10" x14ac:dyDescent="0.25">
      <c r="A346" t="s">
        <v>5</v>
      </c>
      <c r="B346">
        <v>241</v>
      </c>
      <c r="C346" t="s">
        <v>1378</v>
      </c>
      <c r="D346">
        <v>241</v>
      </c>
      <c r="E346">
        <v>0.15570519288798201</v>
      </c>
      <c r="F346">
        <v>1</v>
      </c>
      <c r="G346">
        <v>0</v>
      </c>
      <c r="H346">
        <v>0.15</v>
      </c>
      <c r="I346">
        <v>0.39955460661883402</v>
      </c>
      <c r="J346">
        <v>0.25427064517005399</v>
      </c>
    </row>
    <row r="347" spans="1:10" x14ac:dyDescent="0.25">
      <c r="A347" t="s">
        <v>5</v>
      </c>
      <c r="B347">
        <v>242</v>
      </c>
      <c r="C347" t="s">
        <v>1381</v>
      </c>
      <c r="D347">
        <v>242</v>
      </c>
      <c r="E347">
        <v>0.26733801662464601</v>
      </c>
      <c r="F347">
        <v>0.582019186936373</v>
      </c>
      <c r="G347">
        <v>0.15</v>
      </c>
      <c r="H347">
        <v>0.15</v>
      </c>
      <c r="I347">
        <v>0.32490713617047601</v>
      </c>
      <c r="J347">
        <v>0.31914404823693798</v>
      </c>
    </row>
    <row r="348" spans="1:10" x14ac:dyDescent="0.25">
      <c r="A348" t="s">
        <v>5</v>
      </c>
      <c r="B348">
        <v>229</v>
      </c>
      <c r="C348" t="s">
        <v>1384</v>
      </c>
      <c r="D348">
        <v>229</v>
      </c>
      <c r="E348">
        <v>6.3814627011509806E-2</v>
      </c>
      <c r="F348">
        <v>0.05</v>
      </c>
      <c r="G348">
        <v>0.15</v>
      </c>
      <c r="H348">
        <v>0.05</v>
      </c>
      <c r="I348">
        <v>0.28813097952907402</v>
      </c>
      <c r="J348">
        <v>0.139939894909379</v>
      </c>
    </row>
    <row r="349" spans="1:10" x14ac:dyDescent="0.25">
      <c r="A349" t="s">
        <v>5</v>
      </c>
      <c r="B349">
        <v>231</v>
      </c>
      <c r="C349" t="s">
        <v>1388</v>
      </c>
      <c r="D349">
        <v>231</v>
      </c>
      <c r="E349">
        <v>0.423794373253497</v>
      </c>
      <c r="F349">
        <v>0</v>
      </c>
      <c r="G349">
        <v>0</v>
      </c>
      <c r="H349">
        <v>0.15</v>
      </c>
      <c r="I349">
        <v>0.29186149340379902</v>
      </c>
      <c r="J349">
        <v>0.413370309237444</v>
      </c>
    </row>
    <row r="350" spans="1:10" x14ac:dyDescent="0.25">
      <c r="A350" t="s">
        <v>5</v>
      </c>
      <c r="B350">
        <v>251</v>
      </c>
      <c r="C350" t="s">
        <v>1391</v>
      </c>
      <c r="D350">
        <v>251</v>
      </c>
      <c r="E350">
        <v>0.271810062191647</v>
      </c>
      <c r="F350">
        <v>0.15</v>
      </c>
      <c r="G350">
        <v>0.05</v>
      </c>
      <c r="H350">
        <v>1</v>
      </c>
      <c r="I350">
        <v>0.30780033573596199</v>
      </c>
      <c r="J350">
        <v>0.317570143196716</v>
      </c>
    </row>
    <row r="351" spans="1:10" x14ac:dyDescent="0.25">
      <c r="A351" t="s">
        <v>5</v>
      </c>
      <c r="B351">
        <v>234</v>
      </c>
      <c r="C351" t="s">
        <v>1394</v>
      </c>
      <c r="D351">
        <v>234</v>
      </c>
      <c r="E351">
        <v>0.41376188717132401</v>
      </c>
      <c r="F351">
        <v>0.69738886439453895</v>
      </c>
      <c r="G351">
        <v>0</v>
      </c>
      <c r="H351">
        <v>1</v>
      </c>
      <c r="I351">
        <v>0.423523045657414</v>
      </c>
      <c r="J351">
        <v>0.43731439555804302</v>
      </c>
    </row>
    <row r="352" spans="1:10" x14ac:dyDescent="0.25">
      <c r="A352" t="s">
        <v>5</v>
      </c>
      <c r="B352">
        <v>237</v>
      </c>
      <c r="C352" t="s">
        <v>1397</v>
      </c>
      <c r="D352">
        <v>237</v>
      </c>
      <c r="E352">
        <v>0.35912842248729299</v>
      </c>
      <c r="F352">
        <v>0</v>
      </c>
      <c r="G352">
        <v>0</v>
      </c>
      <c r="H352">
        <v>0.15</v>
      </c>
      <c r="I352">
        <v>0.26068205694836499</v>
      </c>
      <c r="J352">
        <v>0.33895664719697799</v>
      </c>
    </row>
    <row r="353" spans="1:10" x14ac:dyDescent="0.25">
      <c r="A353" t="s">
        <v>5</v>
      </c>
      <c r="B353">
        <v>220</v>
      </c>
      <c r="C353" t="s">
        <v>1400</v>
      </c>
      <c r="D353">
        <v>220</v>
      </c>
      <c r="E353">
        <v>0.40932561292655301</v>
      </c>
      <c r="F353">
        <v>0.46875961392118398</v>
      </c>
      <c r="G353">
        <v>0.20761917854226</v>
      </c>
      <c r="H353">
        <v>1</v>
      </c>
      <c r="I353">
        <v>0.55480652488978599</v>
      </c>
      <c r="J353">
        <v>0.50323806387296099</v>
      </c>
    </row>
    <row r="354" spans="1:10" x14ac:dyDescent="0.25">
      <c r="A354" t="s">
        <v>5</v>
      </c>
      <c r="B354">
        <v>238</v>
      </c>
      <c r="C354" t="s">
        <v>1403</v>
      </c>
      <c r="D354">
        <v>238</v>
      </c>
      <c r="E354">
        <v>0.44255548530342598</v>
      </c>
      <c r="F354">
        <v>0</v>
      </c>
      <c r="G354">
        <v>0</v>
      </c>
      <c r="H354">
        <v>0.5</v>
      </c>
      <c r="I354">
        <v>0.26293548287060697</v>
      </c>
      <c r="J354">
        <v>0.293663114576725</v>
      </c>
    </row>
    <row r="355" spans="1:10" x14ac:dyDescent="0.25">
      <c r="A355" t="s">
        <v>5</v>
      </c>
      <c r="B355">
        <v>295</v>
      </c>
      <c r="C355" t="s">
        <v>1406</v>
      </c>
      <c r="D355">
        <v>294</v>
      </c>
      <c r="E355" t="s">
        <v>3475</v>
      </c>
      <c r="F355" t="s">
        <v>3475</v>
      </c>
      <c r="G355" t="s">
        <v>3475</v>
      </c>
      <c r="H355" t="s">
        <v>3475</v>
      </c>
      <c r="I355" t="s">
        <v>3475</v>
      </c>
      <c r="J355" t="s">
        <v>3475</v>
      </c>
    </row>
    <row r="356" spans="1:10" x14ac:dyDescent="0.25">
      <c r="A356" t="s">
        <v>5</v>
      </c>
      <c r="B356">
        <v>236</v>
      </c>
      <c r="C356" t="s">
        <v>1409</v>
      </c>
      <c r="D356">
        <v>236</v>
      </c>
      <c r="E356">
        <v>0.48534876107607999</v>
      </c>
      <c r="F356">
        <v>0.28125395867342901</v>
      </c>
      <c r="G356">
        <v>0</v>
      </c>
      <c r="H356">
        <v>0.15</v>
      </c>
      <c r="I356">
        <v>0.45689166599418701</v>
      </c>
      <c r="J356">
        <v>0.45297602551959998</v>
      </c>
    </row>
    <row r="357" spans="1:10" x14ac:dyDescent="0.25">
      <c r="A357" t="s">
        <v>5</v>
      </c>
      <c r="B357">
        <v>227</v>
      </c>
      <c r="C357" t="s">
        <v>1413</v>
      </c>
      <c r="D357">
        <v>227</v>
      </c>
      <c r="E357">
        <v>0.460087216164274</v>
      </c>
      <c r="F357">
        <v>0.90983497421995696</v>
      </c>
      <c r="G357">
        <v>0.71197435408848397</v>
      </c>
      <c r="H357">
        <v>1</v>
      </c>
      <c r="I357">
        <v>0.73626052552615395</v>
      </c>
      <c r="J357">
        <v>0.57341476746088604</v>
      </c>
    </row>
    <row r="358" spans="1:10" x14ac:dyDescent="0.25">
      <c r="A358" t="s">
        <v>5</v>
      </c>
      <c r="B358">
        <v>244</v>
      </c>
      <c r="C358" t="s">
        <v>2900</v>
      </c>
      <c r="D358">
        <v>244</v>
      </c>
      <c r="E358">
        <v>0.86454186831737001</v>
      </c>
      <c r="F358">
        <v>0.19524051448608601</v>
      </c>
      <c r="G358">
        <v>0.26148379217162199</v>
      </c>
      <c r="H358">
        <v>1</v>
      </c>
      <c r="I358">
        <v>0.60633123456432403</v>
      </c>
      <c r="J358">
        <v>0.69100340113855496</v>
      </c>
    </row>
    <row r="359" spans="1:10" x14ac:dyDescent="0.25">
      <c r="A359" t="s">
        <v>5</v>
      </c>
      <c r="B359">
        <v>249</v>
      </c>
      <c r="C359" t="s">
        <v>2901</v>
      </c>
      <c r="D359">
        <v>249</v>
      </c>
      <c r="E359">
        <v>0.55675449586828896</v>
      </c>
      <c r="F359">
        <v>0.485002554059071</v>
      </c>
      <c r="G359">
        <v>0.05</v>
      </c>
      <c r="H359">
        <v>1</v>
      </c>
      <c r="I359">
        <v>0.60864607502706003</v>
      </c>
      <c r="J359">
        <v>0.467469861708249</v>
      </c>
    </row>
    <row r="360" spans="1:10" x14ac:dyDescent="0.25">
      <c r="A360" t="s">
        <v>5</v>
      </c>
      <c r="B360">
        <v>250</v>
      </c>
      <c r="C360" t="s">
        <v>2902</v>
      </c>
      <c r="D360">
        <v>250</v>
      </c>
      <c r="E360">
        <v>0.940002602392637</v>
      </c>
      <c r="F360">
        <v>0.90983497421995696</v>
      </c>
      <c r="G360">
        <v>1</v>
      </c>
      <c r="H360">
        <v>1</v>
      </c>
      <c r="I360">
        <v>0.96597073626808005</v>
      </c>
      <c r="J360">
        <v>0.98026770250305295</v>
      </c>
    </row>
    <row r="361" spans="1:10" x14ac:dyDescent="0.25">
      <c r="A361" t="s">
        <v>5</v>
      </c>
      <c r="B361">
        <v>300</v>
      </c>
      <c r="C361" t="s">
        <v>1416</v>
      </c>
      <c r="D361">
        <v>300</v>
      </c>
      <c r="E361">
        <v>0.38799413039528702</v>
      </c>
      <c r="F361">
        <v>0.19524051448608601</v>
      </c>
      <c r="G361">
        <v>0</v>
      </c>
      <c r="H361">
        <v>1</v>
      </c>
      <c r="I361">
        <v>0.45387723099649602</v>
      </c>
      <c r="J361">
        <v>0.51415296276094402</v>
      </c>
    </row>
    <row r="362" spans="1:10" x14ac:dyDescent="0.25">
      <c r="A362" t="s">
        <v>5</v>
      </c>
      <c r="B362">
        <v>222</v>
      </c>
      <c r="C362" t="s">
        <v>1419</v>
      </c>
      <c r="D362">
        <v>222</v>
      </c>
      <c r="E362">
        <v>0.35968166508225302</v>
      </c>
      <c r="F362">
        <v>0</v>
      </c>
      <c r="G362">
        <v>0</v>
      </c>
      <c r="H362">
        <v>1</v>
      </c>
      <c r="I362">
        <v>0.35554644678053099</v>
      </c>
      <c r="J362">
        <v>0.33508834848236202</v>
      </c>
    </row>
    <row r="363" spans="1:10" x14ac:dyDescent="0.25">
      <c r="A363" t="s">
        <v>5</v>
      </c>
      <c r="B363">
        <v>80</v>
      </c>
      <c r="C363" t="s">
        <v>1422</v>
      </c>
      <c r="D363">
        <v>80</v>
      </c>
      <c r="E363">
        <v>0.46319254728175402</v>
      </c>
      <c r="F363">
        <v>0</v>
      </c>
      <c r="G363">
        <v>0.05</v>
      </c>
      <c r="H363">
        <v>0.5</v>
      </c>
      <c r="I363">
        <v>0.25077620064005901</v>
      </c>
      <c r="J363">
        <v>0.34392861841991801</v>
      </c>
    </row>
    <row r="364" spans="1:10" x14ac:dyDescent="0.25">
      <c r="A364" t="s">
        <v>5</v>
      </c>
      <c r="B364">
        <v>328</v>
      </c>
      <c r="C364" t="s">
        <v>1425</v>
      </c>
      <c r="D364">
        <v>326</v>
      </c>
      <c r="E364" t="s">
        <v>3475</v>
      </c>
      <c r="F364" t="s">
        <v>3475</v>
      </c>
      <c r="G364" t="s">
        <v>3475</v>
      </c>
      <c r="H364" t="s">
        <v>3475</v>
      </c>
      <c r="I364" t="s">
        <v>3475</v>
      </c>
      <c r="J364" t="s">
        <v>3475</v>
      </c>
    </row>
    <row r="365" spans="1:10" x14ac:dyDescent="0.25">
      <c r="A365" t="s">
        <v>5</v>
      </c>
      <c r="B365">
        <v>515</v>
      </c>
      <c r="C365" t="s">
        <v>1428</v>
      </c>
      <c r="D365">
        <v>515</v>
      </c>
      <c r="E365">
        <v>0.71055255378907001</v>
      </c>
      <c r="F365">
        <v>0.90983497421995696</v>
      </c>
      <c r="G365">
        <v>1</v>
      </c>
      <c r="H365">
        <v>1</v>
      </c>
      <c r="I365">
        <v>0.70559941391542702</v>
      </c>
      <c r="J365">
        <v>0.74021112376315901</v>
      </c>
    </row>
    <row r="366" spans="1:10" x14ac:dyDescent="0.25">
      <c r="A366" t="s">
        <v>5</v>
      </c>
      <c r="B366">
        <v>93</v>
      </c>
      <c r="C366" t="s">
        <v>1431</v>
      </c>
      <c r="D366">
        <v>93</v>
      </c>
      <c r="E366">
        <v>0.61331236260240296</v>
      </c>
      <c r="F366">
        <v>0.60037223151723795</v>
      </c>
      <c r="G366">
        <v>0.26269069654792099</v>
      </c>
      <c r="H366">
        <v>1</v>
      </c>
      <c r="I366">
        <v>0.50933481735770503</v>
      </c>
      <c r="J366">
        <v>0.417869478919351</v>
      </c>
    </row>
    <row r="367" spans="1:10" x14ac:dyDescent="0.25">
      <c r="A367" t="s">
        <v>5</v>
      </c>
      <c r="B367">
        <v>398</v>
      </c>
      <c r="C367" t="s">
        <v>1437</v>
      </c>
      <c r="D367">
        <v>395</v>
      </c>
      <c r="E367" t="s">
        <v>3475</v>
      </c>
      <c r="F367" t="s">
        <v>3475</v>
      </c>
      <c r="G367" t="s">
        <v>3475</v>
      </c>
      <c r="H367" t="s">
        <v>3475</v>
      </c>
      <c r="I367" t="s">
        <v>3475</v>
      </c>
      <c r="J367" t="s">
        <v>3475</v>
      </c>
    </row>
    <row r="368" spans="1:10" x14ac:dyDescent="0.25">
      <c r="A368" t="s">
        <v>5</v>
      </c>
      <c r="B368">
        <v>155</v>
      </c>
      <c r="C368" t="s">
        <v>1439</v>
      </c>
      <c r="D368">
        <v>155</v>
      </c>
      <c r="E368">
        <v>0.42471704103836599</v>
      </c>
      <c r="F368">
        <v>0.37312939390996902</v>
      </c>
      <c r="G368">
        <v>0.32585984186149602</v>
      </c>
      <c r="H368">
        <v>0</v>
      </c>
      <c r="I368">
        <v>0.39820505688187002</v>
      </c>
      <c r="J368">
        <v>0.41125778100958699</v>
      </c>
    </row>
    <row r="369" spans="1:10" x14ac:dyDescent="0.25">
      <c r="A369" t="s">
        <v>5</v>
      </c>
      <c r="B369">
        <v>629</v>
      </c>
      <c r="C369" t="s">
        <v>1444</v>
      </c>
      <c r="D369">
        <v>629</v>
      </c>
      <c r="E369">
        <v>0.35174418156565901</v>
      </c>
      <c r="F369">
        <v>0</v>
      </c>
      <c r="G369">
        <v>0</v>
      </c>
      <c r="H369">
        <v>0</v>
      </c>
      <c r="I369">
        <v>0.23363381837609701</v>
      </c>
      <c r="J369">
        <v>0.253145622763843</v>
      </c>
    </row>
    <row r="370" spans="1:10" x14ac:dyDescent="0.25">
      <c r="A370" t="s">
        <v>5</v>
      </c>
      <c r="B370">
        <v>490</v>
      </c>
      <c r="C370" t="s">
        <v>1449</v>
      </c>
      <c r="D370">
        <v>490</v>
      </c>
      <c r="E370">
        <v>0.51616528792489003</v>
      </c>
      <c r="F370">
        <v>0.58461614426448305</v>
      </c>
      <c r="G370">
        <v>0</v>
      </c>
      <c r="H370">
        <v>0.15</v>
      </c>
      <c r="I370">
        <v>0.36637194478694102</v>
      </c>
      <c r="J370">
        <v>0.42910194134084401</v>
      </c>
    </row>
    <row r="371" spans="1:10" x14ac:dyDescent="0.25">
      <c r="A371" t="s">
        <v>5</v>
      </c>
      <c r="B371">
        <v>486</v>
      </c>
      <c r="C371" t="s">
        <v>1452</v>
      </c>
      <c r="D371">
        <v>486</v>
      </c>
      <c r="E371">
        <v>0.24649651147825599</v>
      </c>
      <c r="F371">
        <v>0.276161938324816</v>
      </c>
      <c r="G371">
        <v>0.15</v>
      </c>
      <c r="H371">
        <v>0.05</v>
      </c>
      <c r="I371">
        <v>0.61975159202682495</v>
      </c>
      <c r="J371">
        <v>0.49785813104535598</v>
      </c>
    </row>
    <row r="372" spans="1:10" x14ac:dyDescent="0.25">
      <c r="A372" t="s">
        <v>5</v>
      </c>
      <c r="B372">
        <v>534</v>
      </c>
      <c r="C372" t="s">
        <v>1457</v>
      </c>
      <c r="D372">
        <v>534</v>
      </c>
      <c r="E372">
        <v>0.57597953107369404</v>
      </c>
      <c r="F372">
        <v>1</v>
      </c>
      <c r="G372">
        <v>0.05</v>
      </c>
      <c r="H372">
        <v>0.15</v>
      </c>
      <c r="I372">
        <v>0.43641661247980801</v>
      </c>
      <c r="J372">
        <v>0.383324748500877</v>
      </c>
    </row>
    <row r="373" spans="1:10" x14ac:dyDescent="0.25">
      <c r="A373" t="s">
        <v>5</v>
      </c>
      <c r="B373">
        <v>493</v>
      </c>
      <c r="C373" t="s">
        <v>1464</v>
      </c>
      <c r="D373">
        <v>493</v>
      </c>
      <c r="E373">
        <v>0.48211519697195299</v>
      </c>
      <c r="F373">
        <v>0.90983497421995696</v>
      </c>
      <c r="G373">
        <v>0.42074635241679698</v>
      </c>
      <c r="H373">
        <v>0.5</v>
      </c>
      <c r="I373">
        <v>0.71013169792582798</v>
      </c>
      <c r="J373">
        <v>0.56191469419941198</v>
      </c>
    </row>
    <row r="374" spans="1:10" x14ac:dyDescent="0.25">
      <c r="A374" t="s">
        <v>5</v>
      </c>
      <c r="B374">
        <v>630</v>
      </c>
      <c r="C374" t="s">
        <v>1469</v>
      </c>
      <c r="D374">
        <v>630</v>
      </c>
      <c r="E374">
        <v>0.35970386953002498</v>
      </c>
      <c r="F374">
        <v>0.15</v>
      </c>
      <c r="G374">
        <v>0.28993229074548799</v>
      </c>
      <c r="H374">
        <v>0.05</v>
      </c>
      <c r="I374">
        <v>0.41820137924170497</v>
      </c>
      <c r="J374">
        <v>0.50569694114744201</v>
      </c>
    </row>
    <row r="375" spans="1:10" x14ac:dyDescent="0.25">
      <c r="A375" t="s">
        <v>5</v>
      </c>
      <c r="B375">
        <v>631</v>
      </c>
      <c r="C375" t="s">
        <v>1472</v>
      </c>
      <c r="D375">
        <v>631</v>
      </c>
      <c r="E375">
        <v>3.9995487177322001E-2</v>
      </c>
      <c r="F375">
        <v>1</v>
      </c>
      <c r="G375">
        <v>0.05</v>
      </c>
      <c r="H375">
        <v>0.05</v>
      </c>
      <c r="I375">
        <v>0.156438938372951</v>
      </c>
      <c r="J375">
        <v>7.0254074593401397E-2</v>
      </c>
    </row>
    <row r="376" spans="1:10" x14ac:dyDescent="0.25">
      <c r="A376" t="s">
        <v>5</v>
      </c>
      <c r="B376">
        <v>275</v>
      </c>
      <c r="C376" t="s">
        <v>1474</v>
      </c>
      <c r="D376">
        <v>275</v>
      </c>
      <c r="E376">
        <v>0.619649754610334</v>
      </c>
      <c r="F376">
        <v>0.25986982089478</v>
      </c>
      <c r="G376">
        <v>0.26148379217162199</v>
      </c>
      <c r="H376">
        <v>0.15</v>
      </c>
      <c r="I376">
        <v>0.427303711905129</v>
      </c>
      <c r="J376">
        <v>0.412142828895668</v>
      </c>
    </row>
    <row r="377" spans="1:10" x14ac:dyDescent="0.25">
      <c r="A377" t="s">
        <v>5</v>
      </c>
      <c r="B377">
        <v>252</v>
      </c>
      <c r="C377" t="s">
        <v>1479</v>
      </c>
      <c r="D377">
        <v>252</v>
      </c>
      <c r="E377">
        <v>0.28564724670095298</v>
      </c>
      <c r="F377">
        <v>0.37513273316429102</v>
      </c>
      <c r="G377">
        <v>0.05</v>
      </c>
      <c r="H377">
        <v>0</v>
      </c>
      <c r="I377">
        <v>0.44058556606844601</v>
      </c>
      <c r="J377">
        <v>0.301030717565415</v>
      </c>
    </row>
    <row r="378" spans="1:10" x14ac:dyDescent="0.25">
      <c r="A378" t="s">
        <v>5</v>
      </c>
      <c r="B378">
        <v>276</v>
      </c>
      <c r="C378" t="s">
        <v>1484</v>
      </c>
      <c r="D378">
        <v>276</v>
      </c>
      <c r="E378">
        <v>0.24685612371653401</v>
      </c>
      <c r="F378">
        <v>0.05</v>
      </c>
      <c r="G378">
        <v>0.05</v>
      </c>
      <c r="H378">
        <v>0.05</v>
      </c>
      <c r="I378">
        <v>0.36431213504724902</v>
      </c>
      <c r="J378">
        <v>0.319226182096704</v>
      </c>
    </row>
    <row r="379" spans="1:10" x14ac:dyDescent="0.25">
      <c r="A379" t="s">
        <v>5</v>
      </c>
      <c r="B379">
        <v>253</v>
      </c>
      <c r="C379" t="s">
        <v>1489</v>
      </c>
      <c r="D379">
        <v>253</v>
      </c>
      <c r="E379">
        <v>0.59564114057834405</v>
      </c>
      <c r="F379">
        <v>0.28125395867342901</v>
      </c>
      <c r="G379">
        <v>0.85163534255909901</v>
      </c>
      <c r="H379">
        <v>0</v>
      </c>
      <c r="I379">
        <v>0.63204940160150103</v>
      </c>
      <c r="J379">
        <v>0.488452126504479</v>
      </c>
    </row>
    <row r="380" spans="1:10" x14ac:dyDescent="0.25">
      <c r="A380" t="s">
        <v>5</v>
      </c>
      <c r="B380">
        <v>277</v>
      </c>
      <c r="C380" t="s">
        <v>1494</v>
      </c>
      <c r="D380">
        <v>277</v>
      </c>
      <c r="E380">
        <v>0.30451000334988898</v>
      </c>
      <c r="F380">
        <v>0.261873160149102</v>
      </c>
      <c r="G380">
        <v>0.05</v>
      </c>
      <c r="H380">
        <v>0.05</v>
      </c>
      <c r="I380">
        <v>0.29885741174847802</v>
      </c>
      <c r="J380">
        <v>0.22938871762309099</v>
      </c>
    </row>
    <row r="381" spans="1:10" x14ac:dyDescent="0.25">
      <c r="A381" t="s">
        <v>5</v>
      </c>
      <c r="B381">
        <v>254</v>
      </c>
      <c r="C381" t="s">
        <v>1499</v>
      </c>
      <c r="D381">
        <v>254</v>
      </c>
      <c r="E381">
        <v>0.29251318516569902</v>
      </c>
      <c r="F381">
        <v>0</v>
      </c>
      <c r="G381">
        <v>0.05</v>
      </c>
      <c r="H381">
        <v>0</v>
      </c>
      <c r="I381">
        <v>0.26737213182698</v>
      </c>
      <c r="J381">
        <v>0.15092882117720999</v>
      </c>
    </row>
    <row r="382" spans="1:10" x14ac:dyDescent="0.25">
      <c r="A382" t="s">
        <v>5</v>
      </c>
      <c r="B382">
        <v>278</v>
      </c>
      <c r="C382" t="s">
        <v>1502</v>
      </c>
      <c r="D382">
        <v>278</v>
      </c>
      <c r="E382">
        <v>0.57723744863152804</v>
      </c>
      <c r="F382">
        <v>0.699558768327467</v>
      </c>
      <c r="G382">
        <v>0.05</v>
      </c>
      <c r="H382">
        <v>0</v>
      </c>
      <c r="I382">
        <v>0.60383127599710995</v>
      </c>
      <c r="J382">
        <v>0.440265446548815</v>
      </c>
    </row>
    <row r="383" spans="1:10" x14ac:dyDescent="0.25">
      <c r="A383" t="s">
        <v>5</v>
      </c>
      <c r="B383">
        <v>272</v>
      </c>
      <c r="C383" t="s">
        <v>1507</v>
      </c>
      <c r="D383">
        <v>272</v>
      </c>
      <c r="E383">
        <v>0.25173452707581301</v>
      </c>
      <c r="F383">
        <v>0.485002554059071</v>
      </c>
      <c r="G383">
        <v>0.70790224904922805</v>
      </c>
      <c r="H383">
        <v>0.05</v>
      </c>
      <c r="I383">
        <v>0.52933930299999199</v>
      </c>
      <c r="J383">
        <v>0.34678740100487199</v>
      </c>
    </row>
    <row r="384" spans="1:10" x14ac:dyDescent="0.25">
      <c r="A384" t="s">
        <v>5</v>
      </c>
      <c r="B384">
        <v>255</v>
      </c>
      <c r="C384" t="s">
        <v>1510</v>
      </c>
      <c r="D384">
        <v>255</v>
      </c>
      <c r="E384">
        <v>0.37218018132334302</v>
      </c>
      <c r="F384">
        <v>0.24130593337101</v>
      </c>
      <c r="G384">
        <v>0.15</v>
      </c>
      <c r="H384">
        <v>0.15</v>
      </c>
      <c r="I384">
        <v>0.31397606666403099</v>
      </c>
      <c r="J384">
        <v>0.31641813779296002</v>
      </c>
    </row>
    <row r="385" spans="1:10" x14ac:dyDescent="0.25">
      <c r="A385" t="s">
        <v>5</v>
      </c>
      <c r="B385">
        <v>256</v>
      </c>
      <c r="C385" t="s">
        <v>1519</v>
      </c>
      <c r="D385">
        <v>256</v>
      </c>
      <c r="E385">
        <v>0.40018192588760099</v>
      </c>
      <c r="F385">
        <v>0.71531485558022201</v>
      </c>
      <c r="G385">
        <v>0.32210527694859897</v>
      </c>
      <c r="H385">
        <v>0</v>
      </c>
      <c r="I385">
        <v>0.47997319772672498</v>
      </c>
      <c r="J385">
        <v>0.33807116542084997</v>
      </c>
    </row>
    <row r="386" spans="1:10" x14ac:dyDescent="0.25">
      <c r="A386" t="s">
        <v>5</v>
      </c>
      <c r="B386">
        <v>270</v>
      </c>
      <c r="C386" t="s">
        <v>1524</v>
      </c>
      <c r="D386">
        <v>270</v>
      </c>
      <c r="E386">
        <v>0.44306790267206397</v>
      </c>
      <c r="F386">
        <v>0.90983497421995696</v>
      </c>
      <c r="G386">
        <v>1</v>
      </c>
      <c r="H386">
        <v>0</v>
      </c>
      <c r="I386">
        <v>0.67666132303015103</v>
      </c>
      <c r="J386">
        <v>0.45464682448458998</v>
      </c>
    </row>
    <row r="387" spans="1:10" x14ac:dyDescent="0.25">
      <c r="A387" t="s">
        <v>5</v>
      </c>
      <c r="B387">
        <v>633</v>
      </c>
      <c r="C387" t="s">
        <v>3779</v>
      </c>
      <c r="D387">
        <v>631</v>
      </c>
      <c r="E387" t="s">
        <v>3475</v>
      </c>
      <c r="F387" t="s">
        <v>3475</v>
      </c>
      <c r="G387" t="s">
        <v>3475</v>
      </c>
      <c r="H387" t="s">
        <v>3475</v>
      </c>
      <c r="I387" t="s">
        <v>3475</v>
      </c>
      <c r="J387" t="s">
        <v>3475</v>
      </c>
    </row>
    <row r="388" spans="1:10" x14ac:dyDescent="0.25">
      <c r="A388" t="s">
        <v>5</v>
      </c>
      <c r="B388">
        <v>284</v>
      </c>
      <c r="C388" t="s">
        <v>1527</v>
      </c>
      <c r="D388">
        <v>284</v>
      </c>
      <c r="E388">
        <v>9.1089898750153594E-2</v>
      </c>
      <c r="F388">
        <v>0.05</v>
      </c>
      <c r="G388">
        <v>0.05</v>
      </c>
      <c r="H388">
        <v>0.05</v>
      </c>
      <c r="I388">
        <v>0.159151406558171</v>
      </c>
      <c r="J388">
        <v>0.121993335078992</v>
      </c>
    </row>
    <row r="389" spans="1:10" x14ac:dyDescent="0.25">
      <c r="A389" t="s">
        <v>5</v>
      </c>
      <c r="B389">
        <v>257</v>
      </c>
      <c r="C389" t="s">
        <v>1530</v>
      </c>
      <c r="D389">
        <v>257</v>
      </c>
      <c r="E389">
        <v>0.206181813375307</v>
      </c>
      <c r="F389">
        <v>0.05</v>
      </c>
      <c r="G389">
        <v>0.70790224904922805</v>
      </c>
      <c r="H389">
        <v>0.15</v>
      </c>
      <c r="I389">
        <v>0.32693860233949201</v>
      </c>
      <c r="J389">
        <v>0.19981413869499901</v>
      </c>
    </row>
    <row r="390" spans="1:10" x14ac:dyDescent="0.25">
      <c r="A390" t="s">
        <v>5</v>
      </c>
      <c r="B390">
        <v>279</v>
      </c>
      <c r="C390" t="s">
        <v>1533</v>
      </c>
      <c r="D390">
        <v>279</v>
      </c>
      <c r="E390">
        <v>0.20458263127295701</v>
      </c>
      <c r="F390">
        <v>0.56626309968361799</v>
      </c>
      <c r="G390">
        <v>0.05</v>
      </c>
      <c r="H390">
        <v>0.15</v>
      </c>
      <c r="I390">
        <v>0.28057356068212502</v>
      </c>
      <c r="J390">
        <v>0.23846102095549801</v>
      </c>
    </row>
    <row r="391" spans="1:10" x14ac:dyDescent="0.25">
      <c r="A391" t="s">
        <v>5</v>
      </c>
      <c r="B391">
        <v>258</v>
      </c>
      <c r="C391" t="s">
        <v>1538</v>
      </c>
      <c r="D391">
        <v>258</v>
      </c>
      <c r="E391">
        <v>0.224646442406506</v>
      </c>
      <c r="F391">
        <v>0.59994517812205495</v>
      </c>
      <c r="G391">
        <v>0.15</v>
      </c>
      <c r="H391">
        <v>0</v>
      </c>
      <c r="I391">
        <v>0.39643154173701201</v>
      </c>
      <c r="J391">
        <v>0.19357620662859401</v>
      </c>
    </row>
    <row r="392" spans="1:10" x14ac:dyDescent="0.25">
      <c r="A392" t="s">
        <v>5</v>
      </c>
      <c r="B392">
        <v>264</v>
      </c>
      <c r="C392" t="s">
        <v>1543</v>
      </c>
      <c r="D392">
        <v>264</v>
      </c>
      <c r="E392">
        <v>0.62390566103002598</v>
      </c>
      <c r="F392">
        <v>0.79489235015697302</v>
      </c>
      <c r="G392">
        <v>0.26269069654792099</v>
      </c>
      <c r="H392">
        <v>0.05</v>
      </c>
      <c r="I392">
        <v>0.66489637224670195</v>
      </c>
      <c r="J392">
        <v>0.459402341482121</v>
      </c>
    </row>
    <row r="393" spans="1:10" x14ac:dyDescent="0.25">
      <c r="A393" t="s">
        <v>5</v>
      </c>
      <c r="B393">
        <v>265</v>
      </c>
      <c r="C393" t="s">
        <v>1549</v>
      </c>
      <c r="D393">
        <v>265</v>
      </c>
      <c r="E393">
        <v>0.79390198280669499</v>
      </c>
      <c r="F393">
        <v>1</v>
      </c>
      <c r="G393">
        <v>0.37972445549085898</v>
      </c>
      <c r="H393">
        <v>0.15</v>
      </c>
      <c r="I393">
        <v>0.70845417661474697</v>
      </c>
      <c r="J393">
        <v>0.70662910472839802</v>
      </c>
    </row>
    <row r="394" spans="1:10" x14ac:dyDescent="0.25">
      <c r="A394" t="s">
        <v>5</v>
      </c>
      <c r="B394">
        <v>259</v>
      </c>
      <c r="C394" t="s">
        <v>1555</v>
      </c>
      <c r="D394">
        <v>259</v>
      </c>
      <c r="E394">
        <v>0.27622589732129499</v>
      </c>
      <c r="F394">
        <v>0</v>
      </c>
      <c r="G394">
        <v>0.05</v>
      </c>
      <c r="H394">
        <v>0.15</v>
      </c>
      <c r="I394">
        <v>0.24550066831457901</v>
      </c>
      <c r="J394">
        <v>0.28624223925276399</v>
      </c>
    </row>
    <row r="395" spans="1:10" x14ac:dyDescent="0.25">
      <c r="A395" t="s">
        <v>5</v>
      </c>
      <c r="B395">
        <v>260</v>
      </c>
      <c r="C395" t="s">
        <v>1560</v>
      </c>
      <c r="D395">
        <v>260</v>
      </c>
      <c r="E395">
        <v>0.29305816703490101</v>
      </c>
      <c r="F395">
        <v>0.19524051448608601</v>
      </c>
      <c r="G395">
        <v>0.05</v>
      </c>
      <c r="H395">
        <v>0.05</v>
      </c>
      <c r="I395">
        <v>0.432243997458088</v>
      </c>
      <c r="J395">
        <v>0.34673292486381302</v>
      </c>
    </row>
    <row r="396" spans="1:10" x14ac:dyDescent="0.25">
      <c r="A396" t="s">
        <v>5</v>
      </c>
      <c r="B396">
        <v>266</v>
      </c>
      <c r="C396" t="s">
        <v>1565</v>
      </c>
      <c r="D396">
        <v>266</v>
      </c>
      <c r="E396">
        <v>0.47627162963339198</v>
      </c>
      <c r="F396">
        <v>0.46875961392118398</v>
      </c>
      <c r="G396">
        <v>1</v>
      </c>
      <c r="H396">
        <v>0.05</v>
      </c>
      <c r="I396">
        <v>0.53150662464795995</v>
      </c>
      <c r="J396">
        <v>0.33007510376642102</v>
      </c>
    </row>
    <row r="397" spans="1:10" x14ac:dyDescent="0.25">
      <c r="A397" t="s">
        <v>5</v>
      </c>
      <c r="B397">
        <v>267</v>
      </c>
      <c r="C397" t="s">
        <v>1569</v>
      </c>
      <c r="D397">
        <v>267</v>
      </c>
      <c r="E397">
        <v>0.60552092851178796</v>
      </c>
      <c r="F397">
        <v>0.24130593337101</v>
      </c>
      <c r="G397">
        <v>1</v>
      </c>
      <c r="H397">
        <v>0.05</v>
      </c>
      <c r="I397">
        <v>0.69892029516313003</v>
      </c>
      <c r="J397">
        <v>0.57793153924225904</v>
      </c>
    </row>
    <row r="398" spans="1:10" x14ac:dyDescent="0.25">
      <c r="A398" t="s">
        <v>5</v>
      </c>
      <c r="B398">
        <v>282</v>
      </c>
      <c r="C398" t="s">
        <v>1574</v>
      </c>
      <c r="D398">
        <v>282</v>
      </c>
      <c r="E398">
        <v>0.39929804027874199</v>
      </c>
      <c r="F398">
        <v>0</v>
      </c>
      <c r="G398">
        <v>0.05</v>
      </c>
      <c r="H398">
        <v>1</v>
      </c>
      <c r="I398">
        <v>0.287737274769506</v>
      </c>
      <c r="J398">
        <v>0.310021752313974</v>
      </c>
    </row>
    <row r="399" spans="1:10" x14ac:dyDescent="0.25">
      <c r="A399" t="s">
        <v>5</v>
      </c>
      <c r="B399">
        <v>268</v>
      </c>
      <c r="C399" t="s">
        <v>1579</v>
      </c>
      <c r="D399">
        <v>268</v>
      </c>
      <c r="E399">
        <v>0.53722041773990703</v>
      </c>
      <c r="F399">
        <v>0.05</v>
      </c>
      <c r="G399">
        <v>0.15</v>
      </c>
      <c r="H399">
        <v>0</v>
      </c>
      <c r="I399">
        <v>0.41992341732122901</v>
      </c>
      <c r="J399">
        <v>0.397697675518216</v>
      </c>
    </row>
    <row r="400" spans="1:10" x14ac:dyDescent="0.25">
      <c r="A400" t="s">
        <v>5</v>
      </c>
      <c r="B400">
        <v>281</v>
      </c>
      <c r="C400" t="s">
        <v>1584</v>
      </c>
      <c r="D400">
        <v>281</v>
      </c>
      <c r="E400">
        <v>0.27795897388249502</v>
      </c>
      <c r="F400">
        <v>1</v>
      </c>
      <c r="G400">
        <v>0</v>
      </c>
      <c r="H400">
        <v>0</v>
      </c>
      <c r="I400">
        <v>0.29215919136735202</v>
      </c>
      <c r="J400">
        <v>0.19165215366503799</v>
      </c>
    </row>
    <row r="401" spans="1:10" x14ac:dyDescent="0.25">
      <c r="A401" t="s">
        <v>5</v>
      </c>
      <c r="B401">
        <v>285</v>
      </c>
      <c r="C401" t="s">
        <v>1589</v>
      </c>
      <c r="D401">
        <v>285</v>
      </c>
      <c r="E401">
        <v>0.74082474318233804</v>
      </c>
      <c r="F401">
        <v>0.15</v>
      </c>
      <c r="G401">
        <v>0.20386461362936301</v>
      </c>
      <c r="H401">
        <v>1</v>
      </c>
      <c r="I401">
        <v>0.71178417442619701</v>
      </c>
      <c r="J401">
        <v>0.65288377116660401</v>
      </c>
    </row>
    <row r="402" spans="1:10" x14ac:dyDescent="0.25">
      <c r="A402" t="s">
        <v>5</v>
      </c>
      <c r="B402">
        <v>269</v>
      </c>
      <c r="C402" t="s">
        <v>1594</v>
      </c>
      <c r="D402">
        <v>269</v>
      </c>
      <c r="E402">
        <v>0.47583784228277898</v>
      </c>
      <c r="F402">
        <v>0.24130593337101</v>
      </c>
      <c r="G402">
        <v>0.05</v>
      </c>
      <c r="H402">
        <v>0.15</v>
      </c>
      <c r="I402">
        <v>0.25571802911686498</v>
      </c>
      <c r="J402">
        <v>0.33377324094494698</v>
      </c>
    </row>
    <row r="403" spans="1:10" x14ac:dyDescent="0.25">
      <c r="A403" t="s">
        <v>5</v>
      </c>
      <c r="B403">
        <v>283</v>
      </c>
      <c r="C403" t="s">
        <v>1599</v>
      </c>
      <c r="D403">
        <v>283</v>
      </c>
      <c r="E403">
        <v>0.29647350993141303</v>
      </c>
      <c r="F403">
        <v>0.37174298104388198</v>
      </c>
      <c r="G403">
        <v>0.20386461362936301</v>
      </c>
      <c r="H403">
        <v>0</v>
      </c>
      <c r="I403">
        <v>0.17723976007717801</v>
      </c>
      <c r="J403">
        <v>0.26899346706983901</v>
      </c>
    </row>
    <row r="404" spans="1:10" x14ac:dyDescent="0.25">
      <c r="A404" t="s">
        <v>5</v>
      </c>
      <c r="B404">
        <v>271</v>
      </c>
      <c r="C404" t="s">
        <v>1604</v>
      </c>
      <c r="D404">
        <v>271</v>
      </c>
      <c r="E404">
        <v>0.49593982770120698</v>
      </c>
      <c r="F404">
        <v>0.19606541888492399</v>
      </c>
      <c r="G404">
        <v>0.20386461362936301</v>
      </c>
      <c r="H404">
        <v>0.05</v>
      </c>
      <c r="I404">
        <v>0.487946015869682</v>
      </c>
      <c r="J404">
        <v>0.46740590201805798</v>
      </c>
    </row>
    <row r="405" spans="1:10" x14ac:dyDescent="0.25">
      <c r="A405" t="s">
        <v>5</v>
      </c>
      <c r="B405">
        <v>287</v>
      </c>
      <c r="C405" t="s">
        <v>1609</v>
      </c>
      <c r="D405">
        <v>287</v>
      </c>
      <c r="E405">
        <v>0.151866435220397</v>
      </c>
      <c r="F405">
        <v>0.15</v>
      </c>
      <c r="G405">
        <v>0.15</v>
      </c>
      <c r="H405">
        <v>0</v>
      </c>
      <c r="I405">
        <v>0.224054046147658</v>
      </c>
      <c r="J405">
        <v>0.158440834468873</v>
      </c>
    </row>
    <row r="406" spans="1:10" x14ac:dyDescent="0.25">
      <c r="A406" t="s">
        <v>5</v>
      </c>
      <c r="B406">
        <v>288</v>
      </c>
      <c r="C406" t="s">
        <v>1614</v>
      </c>
      <c r="D406">
        <v>288</v>
      </c>
      <c r="E406">
        <v>0.32408812499426098</v>
      </c>
      <c r="F406">
        <v>0.37174298104388198</v>
      </c>
      <c r="G406">
        <v>0</v>
      </c>
      <c r="H406">
        <v>1</v>
      </c>
      <c r="I406">
        <v>0.31617759748437502</v>
      </c>
      <c r="J406">
        <v>0.40240113762075602</v>
      </c>
    </row>
    <row r="407" spans="1:10" x14ac:dyDescent="0.25">
      <c r="A407" t="s">
        <v>5</v>
      </c>
      <c r="B407">
        <v>289</v>
      </c>
      <c r="C407" t="s">
        <v>1619</v>
      </c>
      <c r="D407">
        <v>289</v>
      </c>
      <c r="E407">
        <v>0.46562516165569301</v>
      </c>
      <c r="F407">
        <v>0.46875961392118398</v>
      </c>
      <c r="G407">
        <v>0.26703375894293702</v>
      </c>
      <c r="H407">
        <v>0.5</v>
      </c>
      <c r="I407">
        <v>0.484121763931881</v>
      </c>
      <c r="J407">
        <v>0.43341932840103398</v>
      </c>
    </row>
    <row r="408" spans="1:10" x14ac:dyDescent="0.25">
      <c r="A408" t="s">
        <v>5</v>
      </c>
      <c r="B408">
        <v>273</v>
      </c>
      <c r="C408" t="s">
        <v>1624</v>
      </c>
      <c r="D408">
        <v>273</v>
      </c>
      <c r="E408">
        <v>0.65743247601307397</v>
      </c>
      <c r="F408">
        <v>0.28125395867342901</v>
      </c>
      <c r="G408">
        <v>0.44081578502534702</v>
      </c>
      <c r="H408">
        <v>0</v>
      </c>
      <c r="I408">
        <v>0.51427132175241697</v>
      </c>
      <c r="J408">
        <v>0.396190449858497</v>
      </c>
    </row>
    <row r="409" spans="1:10" x14ac:dyDescent="0.25">
      <c r="A409" t="s">
        <v>5</v>
      </c>
      <c r="B409">
        <v>280</v>
      </c>
      <c r="C409" t="s">
        <v>1629</v>
      </c>
      <c r="D409">
        <v>280</v>
      </c>
      <c r="E409">
        <v>0.34704671002652598</v>
      </c>
      <c r="F409">
        <v>0.38277670523891499</v>
      </c>
      <c r="G409">
        <v>0</v>
      </c>
      <c r="H409">
        <v>0.15</v>
      </c>
      <c r="I409">
        <v>0.27877426834517799</v>
      </c>
      <c r="J409">
        <v>0.31009772921330098</v>
      </c>
    </row>
    <row r="410" spans="1:10" x14ac:dyDescent="0.25">
      <c r="A410" t="s">
        <v>5</v>
      </c>
      <c r="B410">
        <v>261</v>
      </c>
      <c r="C410" t="s">
        <v>1634</v>
      </c>
      <c r="D410">
        <v>261</v>
      </c>
      <c r="E410">
        <v>9.5587763308625201E-2</v>
      </c>
      <c r="F410">
        <v>0</v>
      </c>
      <c r="G410">
        <v>0</v>
      </c>
      <c r="H410">
        <v>0</v>
      </c>
      <c r="I410">
        <v>0.26976874644642401</v>
      </c>
      <c r="J410">
        <v>0.171113963194853</v>
      </c>
    </row>
    <row r="411" spans="1:10" x14ac:dyDescent="0.25">
      <c r="A411" t="s">
        <v>5</v>
      </c>
      <c r="B411">
        <v>632</v>
      </c>
      <c r="C411" t="s">
        <v>3778</v>
      </c>
      <c r="D411">
        <v>631</v>
      </c>
      <c r="E411" t="s">
        <v>3475</v>
      </c>
      <c r="F411" t="s">
        <v>3475</v>
      </c>
      <c r="G411" t="s">
        <v>3475</v>
      </c>
      <c r="H411" t="s">
        <v>3475</v>
      </c>
      <c r="I411" t="s">
        <v>3475</v>
      </c>
      <c r="J411" t="s">
        <v>3475</v>
      </c>
    </row>
    <row r="412" spans="1:10" x14ac:dyDescent="0.25">
      <c r="A412" t="s">
        <v>5</v>
      </c>
      <c r="B412">
        <v>262</v>
      </c>
      <c r="C412" t="s">
        <v>1639</v>
      </c>
      <c r="D412">
        <v>262</v>
      </c>
      <c r="E412">
        <v>0.48054092085867001</v>
      </c>
      <c r="F412">
        <v>0.28145442750848298</v>
      </c>
      <c r="G412">
        <v>0.20386461362936301</v>
      </c>
      <c r="H412">
        <v>0</v>
      </c>
      <c r="I412">
        <v>0.449737332577892</v>
      </c>
      <c r="J412">
        <v>0.39565418561161703</v>
      </c>
    </row>
    <row r="413" spans="1:10" x14ac:dyDescent="0.25">
      <c r="A413" t="s">
        <v>5</v>
      </c>
      <c r="B413">
        <v>286</v>
      </c>
      <c r="C413" t="s">
        <v>1644</v>
      </c>
      <c r="D413">
        <v>286</v>
      </c>
      <c r="E413">
        <v>0.32412281432262102</v>
      </c>
      <c r="F413">
        <v>0.485002554059071</v>
      </c>
      <c r="G413">
        <v>0.05</v>
      </c>
      <c r="H413">
        <v>0</v>
      </c>
      <c r="I413">
        <v>0.468524536836807</v>
      </c>
      <c r="J413">
        <v>0.28608543195223402</v>
      </c>
    </row>
    <row r="414" spans="1:10" x14ac:dyDescent="0.25">
      <c r="A414" t="s">
        <v>5</v>
      </c>
      <c r="B414">
        <v>274</v>
      </c>
      <c r="C414" t="s">
        <v>1649</v>
      </c>
      <c r="D414">
        <v>274</v>
      </c>
      <c r="E414">
        <v>0.28054856568938802</v>
      </c>
      <c r="F414">
        <v>0.485002554059071</v>
      </c>
      <c r="G414">
        <v>0.44081578502534702</v>
      </c>
      <c r="H414">
        <v>0</v>
      </c>
      <c r="I414">
        <v>0.498007861783552</v>
      </c>
      <c r="J414">
        <v>0.34104945430115702</v>
      </c>
    </row>
    <row r="415" spans="1:10" x14ac:dyDescent="0.25">
      <c r="A415" t="s">
        <v>5</v>
      </c>
      <c r="B415">
        <v>263</v>
      </c>
      <c r="C415" t="s">
        <v>1654</v>
      </c>
      <c r="D415">
        <v>263</v>
      </c>
      <c r="E415">
        <v>0.50519668924014005</v>
      </c>
      <c r="F415">
        <v>0.242701713655884</v>
      </c>
      <c r="G415">
        <v>0.05</v>
      </c>
      <c r="H415">
        <v>0</v>
      </c>
      <c r="I415">
        <v>0.301516482308609</v>
      </c>
      <c r="J415">
        <v>0.34966808775631703</v>
      </c>
    </row>
    <row r="416" spans="1:10" x14ac:dyDescent="0.25">
      <c r="A416" t="s">
        <v>5</v>
      </c>
      <c r="B416">
        <v>640</v>
      </c>
      <c r="C416" t="s">
        <v>1660</v>
      </c>
      <c r="D416">
        <v>640</v>
      </c>
      <c r="E416">
        <v>0.304927084626123</v>
      </c>
      <c r="F416">
        <v>0.902983367122698</v>
      </c>
      <c r="G416">
        <v>0.05</v>
      </c>
      <c r="H416">
        <v>0.05</v>
      </c>
      <c r="I416">
        <v>0.46249555714266899</v>
      </c>
      <c r="J416">
        <v>0.39796754704798798</v>
      </c>
    </row>
    <row r="417" spans="1:10" x14ac:dyDescent="0.25">
      <c r="A417" t="s">
        <v>5</v>
      </c>
      <c r="B417">
        <v>634</v>
      </c>
      <c r="C417" t="s">
        <v>1664</v>
      </c>
      <c r="D417">
        <v>634</v>
      </c>
      <c r="E417">
        <v>0.124447371154639</v>
      </c>
      <c r="F417">
        <v>0.37174298104388198</v>
      </c>
      <c r="G417">
        <v>0.20386461362936301</v>
      </c>
      <c r="H417">
        <v>0.15</v>
      </c>
      <c r="I417">
        <v>0.243003475341183</v>
      </c>
      <c r="J417">
        <v>0.17716297405405201</v>
      </c>
    </row>
    <row r="418" spans="1:10" x14ac:dyDescent="0.25">
      <c r="A418" t="s">
        <v>5</v>
      </c>
      <c r="B418">
        <v>75</v>
      </c>
      <c r="C418" t="s">
        <v>1670</v>
      </c>
      <c r="D418">
        <v>75</v>
      </c>
      <c r="E418">
        <v>7.70265989201733E-2</v>
      </c>
      <c r="F418">
        <v>0.05</v>
      </c>
      <c r="G418">
        <v>0.05</v>
      </c>
      <c r="H418">
        <v>0</v>
      </c>
      <c r="I418">
        <v>9.2887855001767203E-2</v>
      </c>
      <c r="J418">
        <v>6.4170998276899399E-2</v>
      </c>
    </row>
    <row r="419" spans="1:10" x14ac:dyDescent="0.25">
      <c r="A419" t="s">
        <v>5</v>
      </c>
      <c r="B419">
        <v>154</v>
      </c>
      <c r="C419" t="s">
        <v>1673</v>
      </c>
      <c r="D419">
        <v>154</v>
      </c>
      <c r="E419">
        <v>0.30612993348026002</v>
      </c>
      <c r="F419">
        <v>0</v>
      </c>
      <c r="G419">
        <v>0</v>
      </c>
      <c r="H419">
        <v>0</v>
      </c>
      <c r="I419">
        <v>0.14916639642985199</v>
      </c>
      <c r="J419">
        <v>0.25228442403061502</v>
      </c>
    </row>
    <row r="420" spans="1:10" x14ac:dyDescent="0.25">
      <c r="A420" t="s">
        <v>5</v>
      </c>
      <c r="B420">
        <v>212</v>
      </c>
      <c r="C420" t="s">
        <v>1681</v>
      </c>
      <c r="D420">
        <v>212</v>
      </c>
      <c r="E420">
        <v>0.33964292691133702</v>
      </c>
      <c r="F420">
        <v>0.15</v>
      </c>
      <c r="G420">
        <v>0</v>
      </c>
      <c r="H420">
        <v>0.05</v>
      </c>
      <c r="I420">
        <v>0.227361978172816</v>
      </c>
      <c r="J420">
        <v>0.36295045723397501</v>
      </c>
    </row>
    <row r="421" spans="1:10" x14ac:dyDescent="0.25">
      <c r="A421" t="s">
        <v>5</v>
      </c>
      <c r="B421">
        <v>635</v>
      </c>
      <c r="C421" t="s">
        <v>1685</v>
      </c>
      <c r="D421">
        <v>635</v>
      </c>
      <c r="E421">
        <v>0.33417263120142299</v>
      </c>
      <c r="F421">
        <v>1</v>
      </c>
      <c r="G421">
        <v>0.05</v>
      </c>
      <c r="H421">
        <v>0.15</v>
      </c>
      <c r="I421">
        <v>0.30151052715673599</v>
      </c>
      <c r="J421">
        <v>0.244910995420274</v>
      </c>
    </row>
    <row r="422" spans="1:10" x14ac:dyDescent="0.25">
      <c r="A422" t="s">
        <v>5</v>
      </c>
      <c r="B422">
        <v>302</v>
      </c>
      <c r="C422" t="s">
        <v>1691</v>
      </c>
      <c r="D422">
        <v>302</v>
      </c>
      <c r="E422">
        <v>0.341855853407601</v>
      </c>
      <c r="F422">
        <v>0.46875961392118398</v>
      </c>
      <c r="G422">
        <v>0.85626690649012904</v>
      </c>
      <c r="H422">
        <v>0</v>
      </c>
      <c r="I422">
        <v>0.42381314865258002</v>
      </c>
      <c r="J422">
        <v>0.33883129039700599</v>
      </c>
    </row>
    <row r="423" spans="1:10" x14ac:dyDescent="0.25">
      <c r="A423" t="s">
        <v>5</v>
      </c>
      <c r="B423">
        <v>636</v>
      </c>
      <c r="C423" t="s">
        <v>1695</v>
      </c>
      <c r="D423">
        <v>636</v>
      </c>
      <c r="E423">
        <v>0.200607879467149</v>
      </c>
      <c r="F423">
        <v>0.15</v>
      </c>
      <c r="G423">
        <v>0</v>
      </c>
      <c r="H423">
        <v>0.15</v>
      </c>
      <c r="I423">
        <v>0.29943116492122102</v>
      </c>
      <c r="J423">
        <v>0.334790716290645</v>
      </c>
    </row>
    <row r="424" spans="1:10" x14ac:dyDescent="0.25">
      <c r="A424" t="s">
        <v>5</v>
      </c>
      <c r="B424">
        <v>637</v>
      </c>
      <c r="C424" t="s">
        <v>1699</v>
      </c>
      <c r="D424">
        <v>637</v>
      </c>
      <c r="E424">
        <v>0.58261232607521896</v>
      </c>
      <c r="F424">
        <v>0.46875961392118398</v>
      </c>
      <c r="G424">
        <v>0.20386461362936301</v>
      </c>
      <c r="H424">
        <v>1</v>
      </c>
      <c r="I424">
        <v>0.386460096113871</v>
      </c>
      <c r="J424">
        <v>0.54817069919838002</v>
      </c>
    </row>
    <row r="425" spans="1:10" x14ac:dyDescent="0.25">
      <c r="A425" t="s">
        <v>5</v>
      </c>
      <c r="B425">
        <v>303</v>
      </c>
      <c r="C425" t="s">
        <v>1702</v>
      </c>
      <c r="D425">
        <v>303</v>
      </c>
      <c r="E425">
        <v>0.72584979943483297</v>
      </c>
      <c r="F425">
        <v>1</v>
      </c>
      <c r="G425">
        <v>0.37972445549085898</v>
      </c>
      <c r="H425">
        <v>1</v>
      </c>
      <c r="I425">
        <v>0.53251414433655797</v>
      </c>
      <c r="J425">
        <v>0.61878807509584199</v>
      </c>
    </row>
    <row r="426" spans="1:10" x14ac:dyDescent="0.25">
      <c r="A426" t="s">
        <v>5</v>
      </c>
      <c r="B426">
        <v>536</v>
      </c>
      <c r="C426" t="s">
        <v>1707</v>
      </c>
      <c r="D426">
        <v>536</v>
      </c>
      <c r="E426">
        <v>0.39033133682326598</v>
      </c>
      <c r="F426">
        <v>1</v>
      </c>
      <c r="G426">
        <v>0.05</v>
      </c>
      <c r="H426">
        <v>0.15</v>
      </c>
      <c r="I426">
        <v>0.49561243253696302</v>
      </c>
      <c r="J426">
        <v>0.449759405040418</v>
      </c>
    </row>
    <row r="427" spans="1:10" x14ac:dyDescent="0.25">
      <c r="A427" t="s">
        <v>5</v>
      </c>
      <c r="B427">
        <v>641</v>
      </c>
      <c r="C427" t="s">
        <v>3775</v>
      </c>
      <c r="D427">
        <v>641</v>
      </c>
      <c r="E427">
        <v>0.286701945008555</v>
      </c>
      <c r="F427">
        <v>0</v>
      </c>
      <c r="G427">
        <v>0.15</v>
      </c>
      <c r="H427">
        <v>0</v>
      </c>
      <c r="I427">
        <v>0.17287083854896401</v>
      </c>
      <c r="J427">
        <v>0.23035435959599099</v>
      </c>
    </row>
    <row r="428" spans="1:10" x14ac:dyDescent="0.25">
      <c r="A428" t="s">
        <v>5</v>
      </c>
      <c r="B428">
        <v>638</v>
      </c>
      <c r="C428" t="s">
        <v>1715</v>
      </c>
      <c r="D428">
        <v>638</v>
      </c>
      <c r="E428">
        <v>0.52268400378360103</v>
      </c>
      <c r="F428">
        <v>0.28794222814197001</v>
      </c>
      <c r="G428">
        <v>0.15</v>
      </c>
      <c r="H428">
        <v>0</v>
      </c>
      <c r="I428">
        <v>0.40328562292738901</v>
      </c>
      <c r="J428">
        <v>0.48202977746017101</v>
      </c>
    </row>
    <row r="429" spans="1:10" x14ac:dyDescent="0.25">
      <c r="A429" t="s">
        <v>5</v>
      </c>
      <c r="B429">
        <v>76</v>
      </c>
      <c r="C429" t="s">
        <v>1719</v>
      </c>
      <c r="D429">
        <v>76</v>
      </c>
      <c r="E429">
        <v>0.52514530623154598</v>
      </c>
      <c r="F429">
        <v>0.261873160149102</v>
      </c>
      <c r="G429">
        <v>0.208826082918559</v>
      </c>
      <c r="H429">
        <v>0.15</v>
      </c>
      <c r="I429">
        <v>0.34875220781966398</v>
      </c>
      <c r="J429">
        <v>0.33592221199293598</v>
      </c>
    </row>
    <row r="430" spans="1:10" x14ac:dyDescent="0.25">
      <c r="A430" t="s">
        <v>5</v>
      </c>
      <c r="B430">
        <v>639</v>
      </c>
      <c r="C430" t="s">
        <v>1723</v>
      </c>
      <c r="D430">
        <v>639</v>
      </c>
      <c r="E430">
        <v>0.38054113559471803</v>
      </c>
      <c r="F430">
        <v>0</v>
      </c>
      <c r="G430">
        <v>0.26148379217162199</v>
      </c>
      <c r="H430">
        <v>0</v>
      </c>
      <c r="I430">
        <v>0.38950471819508897</v>
      </c>
      <c r="J430">
        <v>0.36499026404002299</v>
      </c>
    </row>
    <row r="431" spans="1:10" x14ac:dyDescent="0.25">
      <c r="A431" t="s">
        <v>5</v>
      </c>
      <c r="B431">
        <v>483</v>
      </c>
      <c r="C431" t="s">
        <v>1729</v>
      </c>
      <c r="D431">
        <v>483</v>
      </c>
      <c r="E431">
        <v>0.53874438260444302</v>
      </c>
      <c r="F431">
        <v>0.71531485558022201</v>
      </c>
      <c r="G431">
        <v>0.15</v>
      </c>
      <c r="H431">
        <v>0.32352478243603899</v>
      </c>
      <c r="I431">
        <v>0.40251717446966101</v>
      </c>
      <c r="J431">
        <v>0.39297356986042498</v>
      </c>
    </row>
    <row r="432" spans="1:10" x14ac:dyDescent="0.25">
      <c r="A432" t="s">
        <v>5</v>
      </c>
      <c r="B432">
        <v>497</v>
      </c>
      <c r="C432" t="s">
        <v>1733</v>
      </c>
      <c r="D432">
        <v>497</v>
      </c>
      <c r="E432">
        <v>0.74753700207399898</v>
      </c>
      <c r="F432">
        <v>0.71531485558022201</v>
      </c>
      <c r="G432">
        <v>0.70790224904922805</v>
      </c>
      <c r="H432">
        <v>1</v>
      </c>
      <c r="I432">
        <v>0.64157955608550798</v>
      </c>
      <c r="J432">
        <v>0.536875209586827</v>
      </c>
    </row>
    <row r="433" spans="1:10" x14ac:dyDescent="0.25">
      <c r="A433" t="s">
        <v>5</v>
      </c>
      <c r="B433">
        <v>492</v>
      </c>
      <c r="C433" t="s">
        <v>1740</v>
      </c>
      <c r="D433">
        <v>492</v>
      </c>
      <c r="E433">
        <v>0.48949701065787399</v>
      </c>
      <c r="F433">
        <v>1</v>
      </c>
      <c r="G433">
        <v>0.05</v>
      </c>
      <c r="H433">
        <v>1</v>
      </c>
      <c r="I433">
        <v>0.42662142863135</v>
      </c>
      <c r="J433">
        <v>0.42144506516668001</v>
      </c>
    </row>
    <row r="434" spans="1:10" x14ac:dyDescent="0.25">
      <c r="A434" t="s">
        <v>5</v>
      </c>
      <c r="B434">
        <v>115</v>
      </c>
      <c r="C434" t="s">
        <v>1743</v>
      </c>
      <c r="D434">
        <v>114</v>
      </c>
      <c r="E434" t="s">
        <v>3475</v>
      </c>
      <c r="F434" t="s">
        <v>3475</v>
      </c>
      <c r="G434" t="s">
        <v>3475</v>
      </c>
      <c r="H434" t="s">
        <v>3475</v>
      </c>
      <c r="I434" t="s">
        <v>3475</v>
      </c>
      <c r="J434" t="s">
        <v>3475</v>
      </c>
    </row>
    <row r="435" spans="1:10" x14ac:dyDescent="0.25">
      <c r="A435" t="s">
        <v>5</v>
      </c>
      <c r="B435">
        <v>319</v>
      </c>
      <c r="C435" t="s">
        <v>1748</v>
      </c>
      <c r="D435">
        <v>318</v>
      </c>
      <c r="E435" t="s">
        <v>3475</v>
      </c>
      <c r="F435" t="s">
        <v>3475</v>
      </c>
      <c r="G435" t="s">
        <v>3475</v>
      </c>
      <c r="H435" t="s">
        <v>3475</v>
      </c>
      <c r="I435" t="s">
        <v>3475</v>
      </c>
      <c r="J435" t="s">
        <v>3475</v>
      </c>
    </row>
    <row r="436" spans="1:10" x14ac:dyDescent="0.25">
      <c r="A436" t="s">
        <v>5</v>
      </c>
      <c r="B436">
        <v>7</v>
      </c>
      <c r="C436" t="s">
        <v>1755</v>
      </c>
      <c r="D436">
        <v>6</v>
      </c>
      <c r="E436" t="s">
        <v>3475</v>
      </c>
      <c r="F436" t="s">
        <v>3475</v>
      </c>
      <c r="G436" t="s">
        <v>3475</v>
      </c>
      <c r="H436" t="s">
        <v>3475</v>
      </c>
      <c r="I436" t="s">
        <v>3475</v>
      </c>
      <c r="J436" t="s">
        <v>3475</v>
      </c>
    </row>
    <row r="437" spans="1:10" x14ac:dyDescent="0.25">
      <c r="A437" t="s">
        <v>5</v>
      </c>
      <c r="B437">
        <v>70</v>
      </c>
      <c r="C437" t="s">
        <v>1758</v>
      </c>
      <c r="D437">
        <v>69</v>
      </c>
      <c r="E437" t="s">
        <v>3475</v>
      </c>
      <c r="F437" t="s">
        <v>3475</v>
      </c>
      <c r="G437" t="s">
        <v>3475</v>
      </c>
      <c r="H437" t="s">
        <v>3475</v>
      </c>
      <c r="I437" t="s">
        <v>3475</v>
      </c>
      <c r="J437" t="s">
        <v>3475</v>
      </c>
    </row>
    <row r="438" spans="1:10" x14ac:dyDescent="0.25">
      <c r="A438" t="s">
        <v>5</v>
      </c>
      <c r="B438">
        <v>642</v>
      </c>
      <c r="C438" t="s">
        <v>1761</v>
      </c>
      <c r="D438">
        <v>641</v>
      </c>
      <c r="E438" t="s">
        <v>3475</v>
      </c>
      <c r="F438" t="s">
        <v>3475</v>
      </c>
      <c r="G438" t="s">
        <v>3475</v>
      </c>
      <c r="H438" t="s">
        <v>3475</v>
      </c>
      <c r="I438" t="s">
        <v>3475</v>
      </c>
      <c r="J438" t="s">
        <v>3475</v>
      </c>
    </row>
    <row r="439" spans="1:10" x14ac:dyDescent="0.25">
      <c r="A439" t="s">
        <v>5</v>
      </c>
      <c r="B439">
        <v>643</v>
      </c>
      <c r="C439" t="s">
        <v>1764</v>
      </c>
      <c r="D439">
        <v>643</v>
      </c>
      <c r="E439">
        <v>0.56076069472693901</v>
      </c>
      <c r="F439">
        <v>0.46875961392118398</v>
      </c>
      <c r="G439">
        <v>0.05</v>
      </c>
      <c r="H439">
        <v>1</v>
      </c>
      <c r="I439">
        <v>0.344658210503484</v>
      </c>
      <c r="J439">
        <v>0.62180727828618898</v>
      </c>
    </row>
    <row r="440" spans="1:10" x14ac:dyDescent="0.25">
      <c r="A440" t="s">
        <v>5</v>
      </c>
      <c r="B440">
        <v>421</v>
      </c>
      <c r="C440" t="s">
        <v>1767</v>
      </c>
      <c r="D440">
        <v>414</v>
      </c>
      <c r="E440" t="s">
        <v>3475</v>
      </c>
      <c r="F440" t="s">
        <v>3475</v>
      </c>
      <c r="G440" t="s">
        <v>3475</v>
      </c>
      <c r="H440" t="s">
        <v>3475</v>
      </c>
      <c r="I440" t="s">
        <v>3475</v>
      </c>
      <c r="J440" t="s">
        <v>3475</v>
      </c>
    </row>
    <row r="441" spans="1:10" x14ac:dyDescent="0.25">
      <c r="A441" t="s">
        <v>5</v>
      </c>
      <c r="B441">
        <v>369</v>
      </c>
      <c r="C441" t="s">
        <v>1770</v>
      </c>
      <c r="D441">
        <v>369</v>
      </c>
      <c r="E441">
        <v>0.86395567383577598</v>
      </c>
      <c r="F441">
        <v>0.81233148845752401</v>
      </c>
      <c r="G441">
        <v>1</v>
      </c>
      <c r="H441">
        <v>1</v>
      </c>
      <c r="I441">
        <v>0.76878664124209894</v>
      </c>
      <c r="J441">
        <v>0.82986860934897999</v>
      </c>
    </row>
    <row r="442" spans="1:10" x14ac:dyDescent="0.25">
      <c r="A442" t="s">
        <v>5</v>
      </c>
      <c r="B442">
        <v>223</v>
      </c>
      <c r="C442" t="s">
        <v>1776</v>
      </c>
      <c r="D442">
        <v>223</v>
      </c>
      <c r="E442">
        <v>0.35968166508225302</v>
      </c>
      <c r="F442">
        <v>0</v>
      </c>
      <c r="G442">
        <v>0</v>
      </c>
      <c r="H442">
        <v>1</v>
      </c>
      <c r="I442">
        <v>0.35554644678053099</v>
      </c>
      <c r="J442">
        <v>0.33508834848236202</v>
      </c>
    </row>
    <row r="443" spans="1:10" x14ac:dyDescent="0.25">
      <c r="A443" t="s">
        <v>5</v>
      </c>
      <c r="B443">
        <v>707</v>
      </c>
      <c r="C443" t="s">
        <v>1779</v>
      </c>
      <c r="D443">
        <v>707</v>
      </c>
      <c r="E443">
        <v>0.293643642518646</v>
      </c>
      <c r="F443">
        <v>0.37174298104388198</v>
      </c>
      <c r="G443">
        <v>0</v>
      </c>
      <c r="H443">
        <v>0.5</v>
      </c>
      <c r="I443">
        <v>0.420629936547535</v>
      </c>
      <c r="J443">
        <v>0.40996641300492598</v>
      </c>
    </row>
    <row r="444" spans="1:10" x14ac:dyDescent="0.25">
      <c r="A444" t="s">
        <v>5</v>
      </c>
      <c r="B444">
        <v>294</v>
      </c>
      <c r="C444" t="s">
        <v>1782</v>
      </c>
      <c r="D444">
        <v>294</v>
      </c>
      <c r="E444">
        <v>0.468342465166461</v>
      </c>
      <c r="F444">
        <v>0.48849907136813497</v>
      </c>
      <c r="G444">
        <v>0.15</v>
      </c>
      <c r="H444">
        <v>0.05</v>
      </c>
      <c r="I444">
        <v>0.55651978935116497</v>
      </c>
      <c r="J444">
        <v>0.51361282804856501</v>
      </c>
    </row>
    <row r="445" spans="1:10" x14ac:dyDescent="0.25">
      <c r="A445" t="s">
        <v>5</v>
      </c>
      <c r="B445">
        <v>81</v>
      </c>
      <c r="C445" t="s">
        <v>1789</v>
      </c>
      <c r="D445">
        <v>81</v>
      </c>
      <c r="E445">
        <v>0.59917629759825397</v>
      </c>
      <c r="F445">
        <v>0.81281834134265596</v>
      </c>
      <c r="G445">
        <v>1</v>
      </c>
      <c r="H445">
        <v>1</v>
      </c>
      <c r="I445">
        <v>0.43244068677604303</v>
      </c>
      <c r="J445">
        <v>0.49303358095508598</v>
      </c>
    </row>
    <row r="446" spans="1:10" x14ac:dyDescent="0.25">
      <c r="A446" t="s">
        <v>5</v>
      </c>
      <c r="B446">
        <v>539</v>
      </c>
      <c r="C446" t="s">
        <v>1794</v>
      </c>
      <c r="D446">
        <v>539</v>
      </c>
      <c r="E446">
        <v>0.36802999892342902</v>
      </c>
      <c r="F446">
        <v>0.59994517812205495</v>
      </c>
      <c r="G446">
        <v>0.42074635241679698</v>
      </c>
      <c r="H446">
        <v>0</v>
      </c>
      <c r="I446">
        <v>0.341618320001422</v>
      </c>
      <c r="J446">
        <v>0.46834142307218002</v>
      </c>
    </row>
    <row r="447" spans="1:10" x14ac:dyDescent="0.25">
      <c r="A447" t="s">
        <v>5</v>
      </c>
      <c r="B447">
        <v>88</v>
      </c>
      <c r="C447" t="s">
        <v>1802</v>
      </c>
      <c r="D447">
        <v>88</v>
      </c>
      <c r="E447">
        <v>0.27384138644181899</v>
      </c>
      <c r="F447">
        <v>0</v>
      </c>
      <c r="G447">
        <v>0.15</v>
      </c>
      <c r="H447">
        <v>0.79727086965119398</v>
      </c>
      <c r="I447">
        <v>0.401138561189811</v>
      </c>
      <c r="J447">
        <v>0.34963351867878401</v>
      </c>
    </row>
    <row r="448" spans="1:10" x14ac:dyDescent="0.25">
      <c r="A448" t="s">
        <v>5</v>
      </c>
      <c r="B448">
        <v>479</v>
      </c>
      <c r="C448" t="s">
        <v>1809</v>
      </c>
      <c r="D448">
        <v>479</v>
      </c>
      <c r="E448">
        <v>0.384591703576316</v>
      </c>
      <c r="F448">
        <v>0</v>
      </c>
      <c r="G448">
        <v>0.05</v>
      </c>
      <c r="H448">
        <v>0</v>
      </c>
      <c r="I448">
        <v>0.331111841340827</v>
      </c>
      <c r="J448">
        <v>0.274643828182144</v>
      </c>
    </row>
    <row r="449" spans="1:10" x14ac:dyDescent="0.25">
      <c r="A449" t="s">
        <v>5</v>
      </c>
      <c r="B449">
        <v>509</v>
      </c>
      <c r="C449" t="s">
        <v>1813</v>
      </c>
      <c r="D449">
        <v>509</v>
      </c>
      <c r="E449">
        <v>0.39503055309122798</v>
      </c>
      <c r="F449">
        <v>1</v>
      </c>
      <c r="G449">
        <v>0.05</v>
      </c>
      <c r="H449">
        <v>0.15</v>
      </c>
      <c r="I449">
        <v>0.66743286567986104</v>
      </c>
      <c r="J449">
        <v>0.424542812176263</v>
      </c>
    </row>
    <row r="450" spans="1:10" x14ac:dyDescent="0.25">
      <c r="A450" t="s">
        <v>5</v>
      </c>
      <c r="B450">
        <v>301</v>
      </c>
      <c r="C450" t="s">
        <v>1822</v>
      </c>
      <c r="D450">
        <v>301</v>
      </c>
      <c r="E450">
        <v>0.55489674040477699</v>
      </c>
      <c r="F450">
        <v>0.69787571727967102</v>
      </c>
      <c r="G450">
        <v>0.38198970210678901</v>
      </c>
      <c r="H450">
        <v>1</v>
      </c>
      <c r="I450">
        <v>0.47568732624201399</v>
      </c>
      <c r="J450">
        <v>0.47741066404546301</v>
      </c>
    </row>
    <row r="451" spans="1:10" x14ac:dyDescent="0.25">
      <c r="A451" t="s">
        <v>5</v>
      </c>
      <c r="B451">
        <v>527</v>
      </c>
      <c r="C451" t="s">
        <v>1824</v>
      </c>
      <c r="D451">
        <v>527</v>
      </c>
      <c r="E451">
        <v>0.43897254733339602</v>
      </c>
      <c r="F451">
        <v>1</v>
      </c>
      <c r="G451">
        <v>0.5</v>
      </c>
      <c r="H451">
        <v>0</v>
      </c>
      <c r="I451">
        <v>0.516482871767586</v>
      </c>
      <c r="J451">
        <v>0.32379850409934702</v>
      </c>
    </row>
    <row r="452" spans="1:10" x14ac:dyDescent="0.25">
      <c r="A452" t="s">
        <v>5</v>
      </c>
      <c r="B452">
        <v>535</v>
      </c>
      <c r="C452" t="s">
        <v>1828</v>
      </c>
      <c r="D452">
        <v>535</v>
      </c>
      <c r="E452">
        <v>0.365499127239518</v>
      </c>
      <c r="F452">
        <v>0.25986982089478</v>
      </c>
      <c r="G452">
        <v>0.05</v>
      </c>
      <c r="H452">
        <v>0</v>
      </c>
      <c r="I452">
        <v>0.46357426621103798</v>
      </c>
      <c r="J452">
        <v>0.34283836930570599</v>
      </c>
    </row>
    <row r="453" spans="1:10" x14ac:dyDescent="0.25">
      <c r="A453" t="s">
        <v>5</v>
      </c>
      <c r="B453">
        <v>104</v>
      </c>
      <c r="C453" t="s">
        <v>1833</v>
      </c>
      <c r="D453">
        <v>104</v>
      </c>
      <c r="E453">
        <v>0.63612479043349301</v>
      </c>
      <c r="F453">
        <v>1</v>
      </c>
      <c r="G453">
        <v>0.85626690649012904</v>
      </c>
      <c r="H453">
        <v>0.5</v>
      </c>
      <c r="I453">
        <v>0.74383615250522805</v>
      </c>
      <c r="J453">
        <v>0.67331808957286199</v>
      </c>
    </row>
    <row r="454" spans="1:10" x14ac:dyDescent="0.25">
      <c r="A454" t="s">
        <v>5</v>
      </c>
      <c r="B454">
        <v>153</v>
      </c>
      <c r="C454" t="s">
        <v>1837</v>
      </c>
      <c r="D454">
        <v>153</v>
      </c>
      <c r="E454">
        <v>0.54577478565941895</v>
      </c>
      <c r="F454">
        <v>0.25986982089478</v>
      </c>
      <c r="G454">
        <v>0.20386461362936301</v>
      </c>
      <c r="H454">
        <v>0</v>
      </c>
      <c r="I454">
        <v>0.54119339625391605</v>
      </c>
      <c r="J454">
        <v>0.29646270909983702</v>
      </c>
    </row>
    <row r="455" spans="1:10" x14ac:dyDescent="0.25">
      <c r="A455" t="s">
        <v>5</v>
      </c>
      <c r="B455">
        <v>506</v>
      </c>
      <c r="C455" t="s">
        <v>1845</v>
      </c>
      <c r="D455">
        <v>506</v>
      </c>
      <c r="E455">
        <v>0.43138623359566902</v>
      </c>
      <c r="F455">
        <v>0.37521956923502903</v>
      </c>
      <c r="G455">
        <v>0.05</v>
      </c>
      <c r="H455">
        <v>0</v>
      </c>
      <c r="I455">
        <v>0.49570054772897598</v>
      </c>
      <c r="J455">
        <v>0.39972770436779298</v>
      </c>
    </row>
    <row r="456" spans="1:10" x14ac:dyDescent="0.25">
      <c r="A456" t="s">
        <v>5</v>
      </c>
      <c r="B456">
        <v>459</v>
      </c>
      <c r="C456" t="s">
        <v>1854</v>
      </c>
      <c r="D456">
        <v>459</v>
      </c>
      <c r="E456">
        <v>0.401473344039533</v>
      </c>
      <c r="F456">
        <v>0.60037223151723795</v>
      </c>
      <c r="G456">
        <v>0.26148379217162199</v>
      </c>
      <c r="H456">
        <v>0.5</v>
      </c>
      <c r="I456">
        <v>0.39731812531121402</v>
      </c>
      <c r="J456">
        <v>0.44476603016365301</v>
      </c>
    </row>
    <row r="457" spans="1:10" x14ac:dyDescent="0.25">
      <c r="A457" t="s">
        <v>5</v>
      </c>
      <c r="B457">
        <v>306</v>
      </c>
      <c r="C457" t="s">
        <v>1862</v>
      </c>
      <c r="D457">
        <v>306</v>
      </c>
      <c r="E457">
        <v>0.69775591201013498</v>
      </c>
      <c r="F457">
        <v>0.81233148845752401</v>
      </c>
      <c r="G457">
        <v>1</v>
      </c>
      <c r="H457">
        <v>0.5</v>
      </c>
      <c r="I457">
        <v>0.67658197148941901</v>
      </c>
      <c r="J457">
        <v>0.65950050969699603</v>
      </c>
    </row>
    <row r="458" spans="1:10" x14ac:dyDescent="0.25">
      <c r="A458" t="s">
        <v>5</v>
      </c>
      <c r="B458">
        <v>488</v>
      </c>
      <c r="C458" t="s">
        <v>1865</v>
      </c>
      <c r="D458">
        <v>488</v>
      </c>
      <c r="E458">
        <v>0.33556143300159602</v>
      </c>
      <c r="F458">
        <v>0.15</v>
      </c>
      <c r="G458">
        <v>0.26148379217162199</v>
      </c>
      <c r="H458">
        <v>1</v>
      </c>
      <c r="I458">
        <v>0.33900445640319599</v>
      </c>
      <c r="J458">
        <v>0.37324323569700601</v>
      </c>
    </row>
    <row r="459" spans="1:10" x14ac:dyDescent="0.25">
      <c r="A459" t="s">
        <v>5</v>
      </c>
      <c r="B459">
        <v>316</v>
      </c>
      <c r="C459" t="s">
        <v>1870</v>
      </c>
      <c r="D459">
        <v>316</v>
      </c>
      <c r="E459">
        <v>0.490461071052325</v>
      </c>
      <c r="F459">
        <v>0.71531485558022201</v>
      </c>
      <c r="G459">
        <v>0.44081578502534702</v>
      </c>
      <c r="H459">
        <v>0.15</v>
      </c>
      <c r="I459">
        <v>0.56310659398562701</v>
      </c>
      <c r="J459">
        <v>0.594617369696257</v>
      </c>
    </row>
    <row r="460" spans="1:10" x14ac:dyDescent="0.25">
      <c r="A460" t="s">
        <v>5</v>
      </c>
      <c r="B460">
        <v>547</v>
      </c>
      <c r="C460" t="s">
        <v>2906</v>
      </c>
      <c r="D460">
        <v>547</v>
      </c>
      <c r="E460">
        <v>0.35469238212486198</v>
      </c>
      <c r="F460">
        <v>1</v>
      </c>
      <c r="G460">
        <v>0.05</v>
      </c>
      <c r="H460">
        <v>0</v>
      </c>
      <c r="I460">
        <v>0.36260002964431298</v>
      </c>
      <c r="J460">
        <v>0.22794985067669499</v>
      </c>
    </row>
    <row r="461" spans="1:10" x14ac:dyDescent="0.25">
      <c r="A461" t="s">
        <v>5</v>
      </c>
      <c r="B461">
        <v>496</v>
      </c>
      <c r="C461" t="s">
        <v>1882</v>
      </c>
      <c r="D461">
        <v>496</v>
      </c>
      <c r="E461">
        <v>0.54293873687490002</v>
      </c>
      <c r="F461">
        <v>0.81281834134265596</v>
      </c>
      <c r="G461">
        <v>0.85570744759835504</v>
      </c>
      <c r="H461">
        <v>0.05</v>
      </c>
      <c r="I461">
        <v>0.65299208222545602</v>
      </c>
      <c r="J461">
        <v>0.64233832890984099</v>
      </c>
    </row>
    <row r="462" spans="1:10" x14ac:dyDescent="0.25">
      <c r="A462" t="s">
        <v>5</v>
      </c>
      <c r="B462">
        <v>445</v>
      </c>
      <c r="C462" t="s">
        <v>1890</v>
      </c>
      <c r="D462">
        <v>445</v>
      </c>
      <c r="E462">
        <v>0.440876589117905</v>
      </c>
      <c r="F462">
        <v>0</v>
      </c>
      <c r="G462">
        <v>0.15</v>
      </c>
      <c r="H462">
        <v>0.15</v>
      </c>
      <c r="I462">
        <v>0.62412389864880702</v>
      </c>
      <c r="J462">
        <v>0.40759610083612502</v>
      </c>
    </row>
    <row r="463" spans="1:10" x14ac:dyDescent="0.25">
      <c r="A463" t="s">
        <v>5</v>
      </c>
      <c r="B463">
        <v>443</v>
      </c>
      <c r="C463" t="s">
        <v>1895</v>
      </c>
      <c r="D463">
        <v>443</v>
      </c>
      <c r="E463">
        <v>0.80406570259096699</v>
      </c>
      <c r="F463">
        <v>0</v>
      </c>
      <c r="G463">
        <v>0.71197435408848397</v>
      </c>
      <c r="H463">
        <v>0.15</v>
      </c>
      <c r="I463">
        <v>0.73001488902703904</v>
      </c>
      <c r="J463">
        <v>0.68423064749054896</v>
      </c>
    </row>
    <row r="464" spans="1:10" x14ac:dyDescent="0.25">
      <c r="A464" t="s">
        <v>5</v>
      </c>
      <c r="B464">
        <v>444</v>
      </c>
      <c r="C464" t="s">
        <v>1899</v>
      </c>
      <c r="D464">
        <v>443</v>
      </c>
      <c r="E464" t="s">
        <v>3475</v>
      </c>
      <c r="F464" t="s">
        <v>3475</v>
      </c>
      <c r="G464" t="s">
        <v>3475</v>
      </c>
      <c r="H464" t="s">
        <v>3475</v>
      </c>
      <c r="I464" t="s">
        <v>3475</v>
      </c>
      <c r="J464" t="s">
        <v>3475</v>
      </c>
    </row>
    <row r="465" spans="1:10" x14ac:dyDescent="0.25">
      <c r="A465" t="s">
        <v>5</v>
      </c>
      <c r="B465">
        <v>446</v>
      </c>
      <c r="C465" t="s">
        <v>1903</v>
      </c>
      <c r="D465">
        <v>446</v>
      </c>
      <c r="E465">
        <v>0.62357316180203504</v>
      </c>
      <c r="F465">
        <v>0</v>
      </c>
      <c r="G465">
        <v>0.05</v>
      </c>
      <c r="H465">
        <v>0.05</v>
      </c>
      <c r="I465">
        <v>0.54459470217147299</v>
      </c>
      <c r="J465">
        <v>0.45178171015796498</v>
      </c>
    </row>
    <row r="466" spans="1:10" x14ac:dyDescent="0.25">
      <c r="A466" t="s">
        <v>5</v>
      </c>
      <c r="B466">
        <v>448</v>
      </c>
      <c r="C466" t="s">
        <v>1908</v>
      </c>
      <c r="D466">
        <v>448</v>
      </c>
      <c r="E466">
        <v>0.47240841539593897</v>
      </c>
      <c r="F466">
        <v>0.33544738944827401</v>
      </c>
      <c r="G466">
        <v>0.15</v>
      </c>
      <c r="H466">
        <v>0</v>
      </c>
      <c r="I466">
        <v>0.18333988232273801</v>
      </c>
      <c r="J466">
        <v>0.19732622334915201</v>
      </c>
    </row>
    <row r="467" spans="1:10" x14ac:dyDescent="0.25">
      <c r="A467" t="s">
        <v>5</v>
      </c>
      <c r="B467">
        <v>450</v>
      </c>
      <c r="C467" t="s">
        <v>1913</v>
      </c>
      <c r="D467">
        <v>450</v>
      </c>
      <c r="E467">
        <v>0.33186819430068099</v>
      </c>
      <c r="F467">
        <v>0.58250603982150495</v>
      </c>
      <c r="G467">
        <v>0.70790224904922805</v>
      </c>
      <c r="H467">
        <v>0</v>
      </c>
      <c r="I467">
        <v>0.43652238726494103</v>
      </c>
      <c r="J467">
        <v>0.437745225250605</v>
      </c>
    </row>
    <row r="468" spans="1:10" x14ac:dyDescent="0.25">
      <c r="A468" t="s">
        <v>5</v>
      </c>
      <c r="B468">
        <v>476</v>
      </c>
      <c r="C468" t="s">
        <v>1919</v>
      </c>
      <c r="D468">
        <v>476</v>
      </c>
      <c r="E468">
        <v>0.30710624614114101</v>
      </c>
      <c r="F468">
        <v>0.25986982089478</v>
      </c>
      <c r="G468">
        <v>0.05</v>
      </c>
      <c r="H468">
        <v>0.15</v>
      </c>
      <c r="I468">
        <v>0.25859393036917</v>
      </c>
      <c r="J468">
        <v>0.32821197241716499</v>
      </c>
    </row>
    <row r="469" spans="1:10" x14ac:dyDescent="0.25">
      <c r="A469" t="s">
        <v>5</v>
      </c>
      <c r="B469">
        <v>533</v>
      </c>
      <c r="C469" t="s">
        <v>1931</v>
      </c>
      <c r="D469">
        <v>533</v>
      </c>
      <c r="E469">
        <v>0.33758123451501498</v>
      </c>
      <c r="F469">
        <v>0.358889793026404</v>
      </c>
      <c r="G469">
        <v>0.05</v>
      </c>
      <c r="H469">
        <v>0.15</v>
      </c>
      <c r="I469">
        <v>0.39614829707947702</v>
      </c>
      <c r="J469">
        <v>0.35215054471835899</v>
      </c>
    </row>
    <row r="470" spans="1:10" x14ac:dyDescent="0.25">
      <c r="A470" t="s">
        <v>5</v>
      </c>
      <c r="B470">
        <v>644</v>
      </c>
      <c r="C470" t="s">
        <v>1937</v>
      </c>
      <c r="D470">
        <v>644</v>
      </c>
      <c r="E470">
        <v>0.20397523671274001</v>
      </c>
      <c r="F470">
        <v>0.37174298104388198</v>
      </c>
      <c r="G470">
        <v>0.05</v>
      </c>
      <c r="H470">
        <v>0</v>
      </c>
      <c r="I470">
        <v>0.2834742490696</v>
      </c>
      <c r="J470">
        <v>0.16936181578444801</v>
      </c>
    </row>
    <row r="471" spans="1:10" x14ac:dyDescent="0.25">
      <c r="A471" t="s">
        <v>5</v>
      </c>
      <c r="B471">
        <v>645</v>
      </c>
      <c r="C471" t="s">
        <v>1940</v>
      </c>
      <c r="D471">
        <v>645</v>
      </c>
      <c r="E471">
        <v>0.47066062810298798</v>
      </c>
      <c r="F471">
        <v>0</v>
      </c>
      <c r="G471">
        <v>0.05</v>
      </c>
      <c r="H471">
        <v>0.32275035290783599</v>
      </c>
      <c r="I471">
        <v>0.30083217445128102</v>
      </c>
      <c r="J471">
        <v>0.38937829667622198</v>
      </c>
    </row>
    <row r="472" spans="1:10" x14ac:dyDescent="0.25">
      <c r="A472" t="s">
        <v>5</v>
      </c>
      <c r="B472">
        <v>142</v>
      </c>
      <c r="C472" t="s">
        <v>1943</v>
      </c>
      <c r="D472">
        <v>138</v>
      </c>
      <c r="E472" t="s">
        <v>3475</v>
      </c>
      <c r="F472" t="s">
        <v>3475</v>
      </c>
      <c r="G472" t="s">
        <v>3475</v>
      </c>
      <c r="H472" t="s">
        <v>3475</v>
      </c>
      <c r="I472" t="s">
        <v>3475</v>
      </c>
      <c r="J472" t="s">
        <v>3475</v>
      </c>
    </row>
    <row r="473" spans="1:10" x14ac:dyDescent="0.25">
      <c r="A473" t="s">
        <v>5</v>
      </c>
      <c r="B473">
        <v>420</v>
      </c>
      <c r="C473" t="s">
        <v>1946</v>
      </c>
      <c r="D473">
        <v>414</v>
      </c>
      <c r="E473" t="s">
        <v>3475</v>
      </c>
      <c r="F473" t="s">
        <v>3475</v>
      </c>
      <c r="G473" t="s">
        <v>3475</v>
      </c>
      <c r="H473" t="s">
        <v>3475</v>
      </c>
      <c r="I473" t="s">
        <v>3475</v>
      </c>
      <c r="J473" t="s">
        <v>3475</v>
      </c>
    </row>
    <row r="474" spans="1:10" x14ac:dyDescent="0.25">
      <c r="A474" t="s">
        <v>5</v>
      </c>
      <c r="B474">
        <v>419</v>
      </c>
      <c r="C474" t="s">
        <v>1949</v>
      </c>
      <c r="D474">
        <v>414</v>
      </c>
      <c r="E474" t="s">
        <v>3475</v>
      </c>
      <c r="F474" t="s">
        <v>3475</v>
      </c>
      <c r="G474" t="s">
        <v>3475</v>
      </c>
      <c r="H474" t="s">
        <v>3475</v>
      </c>
      <c r="I474" t="s">
        <v>3475</v>
      </c>
      <c r="J474" t="s">
        <v>3475</v>
      </c>
    </row>
    <row r="475" spans="1:10" x14ac:dyDescent="0.25">
      <c r="A475" t="s">
        <v>5</v>
      </c>
      <c r="B475">
        <v>94</v>
      </c>
      <c r="C475" t="s">
        <v>1951</v>
      </c>
      <c r="D475">
        <v>94</v>
      </c>
      <c r="E475">
        <v>0.56287938035882501</v>
      </c>
      <c r="F475">
        <v>0.37539541475069299</v>
      </c>
      <c r="G475">
        <v>0.26269069654792099</v>
      </c>
      <c r="H475">
        <v>0.15</v>
      </c>
      <c r="I475">
        <v>0.388822403530584</v>
      </c>
      <c r="J475">
        <v>0.42403913862216602</v>
      </c>
    </row>
    <row r="476" spans="1:10" x14ac:dyDescent="0.25">
      <c r="A476" t="s">
        <v>5</v>
      </c>
      <c r="B476">
        <v>646</v>
      </c>
      <c r="C476" t="s">
        <v>1956</v>
      </c>
      <c r="D476">
        <v>646</v>
      </c>
      <c r="E476">
        <v>0.14422938889936099</v>
      </c>
      <c r="F476">
        <v>0.15</v>
      </c>
      <c r="G476">
        <v>0.15</v>
      </c>
      <c r="H476">
        <v>0</v>
      </c>
      <c r="I476">
        <v>0.110291820061495</v>
      </c>
      <c r="J476">
        <v>0.125974735243854</v>
      </c>
    </row>
    <row r="477" spans="1:10" x14ac:dyDescent="0.25">
      <c r="A477" t="s">
        <v>5</v>
      </c>
      <c r="B477">
        <v>332</v>
      </c>
      <c r="C477" t="s">
        <v>1962</v>
      </c>
      <c r="D477">
        <v>330</v>
      </c>
      <c r="E477" t="s">
        <v>3475</v>
      </c>
      <c r="F477" t="s">
        <v>3475</v>
      </c>
      <c r="G477" t="s">
        <v>3475</v>
      </c>
      <c r="H477" t="s">
        <v>3475</v>
      </c>
      <c r="I477" t="s">
        <v>3475</v>
      </c>
      <c r="J477" t="s">
        <v>3475</v>
      </c>
    </row>
    <row r="478" spans="1:10" x14ac:dyDescent="0.25">
      <c r="A478" t="s">
        <v>5</v>
      </c>
      <c r="B478">
        <v>384</v>
      </c>
      <c r="C478" t="s">
        <v>1965</v>
      </c>
      <c r="D478">
        <v>383</v>
      </c>
      <c r="E478" t="s">
        <v>3475</v>
      </c>
      <c r="F478" t="s">
        <v>3475</v>
      </c>
      <c r="G478" t="s">
        <v>3475</v>
      </c>
      <c r="H478" t="s">
        <v>3475</v>
      </c>
      <c r="I478" t="s">
        <v>3475</v>
      </c>
      <c r="J478" t="s">
        <v>3475</v>
      </c>
    </row>
    <row r="479" spans="1:10" x14ac:dyDescent="0.25">
      <c r="A479" t="s">
        <v>5</v>
      </c>
      <c r="B479">
        <v>363</v>
      </c>
      <c r="C479" t="s">
        <v>1968</v>
      </c>
      <c r="D479">
        <v>346</v>
      </c>
      <c r="E479" t="s">
        <v>3475</v>
      </c>
      <c r="F479" t="s">
        <v>3475</v>
      </c>
      <c r="G479" t="s">
        <v>3475</v>
      </c>
      <c r="H479" t="s">
        <v>3475</v>
      </c>
      <c r="I479" t="s">
        <v>3475</v>
      </c>
      <c r="J479" t="s">
        <v>3475</v>
      </c>
    </row>
    <row r="480" spans="1:10" x14ac:dyDescent="0.25">
      <c r="A480" t="s">
        <v>5</v>
      </c>
      <c r="B480">
        <v>362</v>
      </c>
      <c r="C480" t="s">
        <v>1971</v>
      </c>
      <c r="D480">
        <v>346</v>
      </c>
      <c r="E480" t="s">
        <v>3475</v>
      </c>
      <c r="F480" t="s">
        <v>3475</v>
      </c>
      <c r="G480" t="s">
        <v>3475</v>
      </c>
      <c r="H480" t="s">
        <v>3475</v>
      </c>
      <c r="I480" t="s">
        <v>3475</v>
      </c>
      <c r="J480" t="s">
        <v>3475</v>
      </c>
    </row>
    <row r="481" spans="1:10" x14ac:dyDescent="0.25">
      <c r="A481" t="s">
        <v>5</v>
      </c>
      <c r="B481">
        <v>356</v>
      </c>
      <c r="C481" t="s">
        <v>1974</v>
      </c>
      <c r="D481">
        <v>346</v>
      </c>
      <c r="E481" t="s">
        <v>3475</v>
      </c>
      <c r="F481" t="s">
        <v>3475</v>
      </c>
      <c r="G481" t="s">
        <v>3475</v>
      </c>
      <c r="H481" t="s">
        <v>3475</v>
      </c>
      <c r="I481" t="s">
        <v>3475</v>
      </c>
      <c r="J481" t="s">
        <v>3475</v>
      </c>
    </row>
    <row r="482" spans="1:10" x14ac:dyDescent="0.25">
      <c r="A482" t="s">
        <v>5</v>
      </c>
      <c r="B482">
        <v>329</v>
      </c>
      <c r="C482" t="s">
        <v>1977</v>
      </c>
      <c r="D482">
        <v>329</v>
      </c>
      <c r="E482">
        <v>0.927873841757476</v>
      </c>
      <c r="F482">
        <v>0.90983497421995696</v>
      </c>
      <c r="G482">
        <v>0.85626690649012904</v>
      </c>
      <c r="H482">
        <v>1</v>
      </c>
      <c r="I482">
        <v>0.87317877247924702</v>
      </c>
      <c r="J482">
        <v>0.84716473802879</v>
      </c>
    </row>
    <row r="483" spans="1:10" x14ac:dyDescent="0.25">
      <c r="A483" t="s">
        <v>5</v>
      </c>
      <c r="B483">
        <v>351</v>
      </c>
      <c r="C483" t="s">
        <v>1980</v>
      </c>
      <c r="D483">
        <v>346</v>
      </c>
      <c r="E483" t="s">
        <v>3475</v>
      </c>
      <c r="F483" t="s">
        <v>3475</v>
      </c>
      <c r="G483" t="s">
        <v>3475</v>
      </c>
      <c r="H483" t="s">
        <v>3475</v>
      </c>
      <c r="I483" t="s">
        <v>3475</v>
      </c>
      <c r="J483" t="s">
        <v>3475</v>
      </c>
    </row>
    <row r="484" spans="1:10" x14ac:dyDescent="0.25">
      <c r="A484" t="s">
        <v>5</v>
      </c>
      <c r="B484">
        <v>352</v>
      </c>
      <c r="C484" t="s">
        <v>1983</v>
      </c>
      <c r="D484">
        <v>346</v>
      </c>
      <c r="E484" t="s">
        <v>3475</v>
      </c>
      <c r="F484" t="s">
        <v>3475</v>
      </c>
      <c r="G484" t="s">
        <v>3475</v>
      </c>
      <c r="H484" t="s">
        <v>3475</v>
      </c>
      <c r="I484" t="s">
        <v>3475</v>
      </c>
      <c r="J484" t="s">
        <v>3475</v>
      </c>
    </row>
    <row r="485" spans="1:10" x14ac:dyDescent="0.25">
      <c r="A485" t="s">
        <v>5</v>
      </c>
      <c r="B485">
        <v>330</v>
      </c>
      <c r="C485" t="s">
        <v>1986</v>
      </c>
      <c r="D485">
        <v>330</v>
      </c>
      <c r="E485">
        <v>0.19277957126454001</v>
      </c>
      <c r="F485">
        <v>0.90983497421995696</v>
      </c>
      <c r="G485">
        <v>0.05</v>
      </c>
      <c r="H485">
        <v>0</v>
      </c>
      <c r="I485">
        <v>0.45305495340817398</v>
      </c>
      <c r="J485">
        <v>0.233346965980927</v>
      </c>
    </row>
    <row r="486" spans="1:10" x14ac:dyDescent="0.25">
      <c r="A486" t="s">
        <v>5</v>
      </c>
      <c r="B486">
        <v>355</v>
      </c>
      <c r="C486" t="s">
        <v>1991</v>
      </c>
      <c r="D486">
        <v>346</v>
      </c>
      <c r="E486" t="s">
        <v>3475</v>
      </c>
      <c r="F486" t="s">
        <v>3475</v>
      </c>
      <c r="G486" t="s">
        <v>3475</v>
      </c>
      <c r="H486" t="s">
        <v>3475</v>
      </c>
      <c r="I486" t="s">
        <v>3475</v>
      </c>
      <c r="J486" t="s">
        <v>3475</v>
      </c>
    </row>
    <row r="487" spans="1:10" x14ac:dyDescent="0.25">
      <c r="A487" t="s">
        <v>5</v>
      </c>
      <c r="B487">
        <v>360</v>
      </c>
      <c r="C487" t="s">
        <v>1994</v>
      </c>
      <c r="D487">
        <v>346</v>
      </c>
      <c r="E487" t="s">
        <v>3475</v>
      </c>
      <c r="F487" t="s">
        <v>3475</v>
      </c>
      <c r="G487" t="s">
        <v>3475</v>
      </c>
      <c r="H487" t="s">
        <v>3475</v>
      </c>
      <c r="I487" t="s">
        <v>3475</v>
      </c>
      <c r="J487" t="s">
        <v>3475</v>
      </c>
    </row>
    <row r="488" spans="1:10" x14ac:dyDescent="0.25">
      <c r="A488" t="s">
        <v>5</v>
      </c>
      <c r="B488">
        <v>361</v>
      </c>
      <c r="C488" t="s">
        <v>1997</v>
      </c>
      <c r="D488">
        <v>346</v>
      </c>
      <c r="E488" t="s">
        <v>3475</v>
      </c>
      <c r="F488" t="s">
        <v>3475</v>
      </c>
      <c r="G488" t="s">
        <v>3475</v>
      </c>
      <c r="H488" t="s">
        <v>3475</v>
      </c>
      <c r="I488" t="s">
        <v>3475</v>
      </c>
      <c r="J488" t="s">
        <v>3475</v>
      </c>
    </row>
    <row r="489" spans="1:10" x14ac:dyDescent="0.25">
      <c r="A489" t="s">
        <v>5</v>
      </c>
      <c r="B489">
        <v>347</v>
      </c>
      <c r="C489" t="s">
        <v>2000</v>
      </c>
      <c r="D489">
        <v>346</v>
      </c>
      <c r="E489" t="s">
        <v>3475</v>
      </c>
      <c r="F489" t="s">
        <v>3475</v>
      </c>
      <c r="G489" t="s">
        <v>3475</v>
      </c>
      <c r="H489" t="s">
        <v>3475</v>
      </c>
      <c r="I489" t="s">
        <v>3475</v>
      </c>
      <c r="J489" t="s">
        <v>3475</v>
      </c>
    </row>
    <row r="490" spans="1:10" x14ac:dyDescent="0.25">
      <c r="A490" t="s">
        <v>5</v>
      </c>
      <c r="B490">
        <v>349</v>
      </c>
      <c r="C490" t="s">
        <v>2003</v>
      </c>
      <c r="D490">
        <v>346</v>
      </c>
      <c r="E490" t="s">
        <v>3475</v>
      </c>
      <c r="F490" t="s">
        <v>3475</v>
      </c>
      <c r="G490" t="s">
        <v>3475</v>
      </c>
      <c r="H490" t="s">
        <v>3475</v>
      </c>
      <c r="I490" t="s">
        <v>3475</v>
      </c>
      <c r="J490" t="s">
        <v>3475</v>
      </c>
    </row>
    <row r="491" spans="1:10" x14ac:dyDescent="0.25">
      <c r="A491" t="s">
        <v>5</v>
      </c>
      <c r="B491">
        <v>422</v>
      </c>
      <c r="C491" t="s">
        <v>2006</v>
      </c>
      <c r="D491">
        <v>414</v>
      </c>
      <c r="E491" t="s">
        <v>3475</v>
      </c>
      <c r="F491" t="s">
        <v>3475</v>
      </c>
      <c r="G491" t="s">
        <v>3475</v>
      </c>
      <c r="H491" t="s">
        <v>3475</v>
      </c>
      <c r="I491" t="s">
        <v>3475</v>
      </c>
      <c r="J491" t="s">
        <v>3475</v>
      </c>
    </row>
    <row r="492" spans="1:10" x14ac:dyDescent="0.25">
      <c r="A492" t="s">
        <v>5</v>
      </c>
      <c r="B492">
        <v>376</v>
      </c>
      <c r="C492" t="s">
        <v>2009</v>
      </c>
      <c r="D492">
        <v>369</v>
      </c>
      <c r="E492" t="s">
        <v>3475</v>
      </c>
      <c r="F492" t="s">
        <v>3475</v>
      </c>
      <c r="G492" t="s">
        <v>3475</v>
      </c>
      <c r="H492" t="s">
        <v>3475</v>
      </c>
      <c r="I492" t="s">
        <v>3475</v>
      </c>
      <c r="J492" t="s">
        <v>3475</v>
      </c>
    </row>
    <row r="493" spans="1:10" x14ac:dyDescent="0.25">
      <c r="A493" t="s">
        <v>5</v>
      </c>
      <c r="B493">
        <v>378</v>
      </c>
      <c r="C493" t="s">
        <v>2012</v>
      </c>
      <c r="D493">
        <v>369</v>
      </c>
      <c r="E493" t="s">
        <v>3475</v>
      </c>
      <c r="F493" t="s">
        <v>3475</v>
      </c>
      <c r="G493" t="s">
        <v>3475</v>
      </c>
      <c r="H493" t="s">
        <v>3475</v>
      </c>
      <c r="I493" t="s">
        <v>3475</v>
      </c>
      <c r="J493" t="s">
        <v>3475</v>
      </c>
    </row>
    <row r="494" spans="1:10" x14ac:dyDescent="0.25">
      <c r="A494" t="s">
        <v>5</v>
      </c>
      <c r="B494">
        <v>357</v>
      </c>
      <c r="C494" t="s">
        <v>2015</v>
      </c>
      <c r="D494">
        <v>346</v>
      </c>
      <c r="E494" t="s">
        <v>3475</v>
      </c>
      <c r="F494" t="s">
        <v>3475</v>
      </c>
      <c r="G494" t="s">
        <v>3475</v>
      </c>
      <c r="H494" t="s">
        <v>3475</v>
      </c>
      <c r="I494" t="s">
        <v>3475</v>
      </c>
      <c r="J494" t="s">
        <v>3475</v>
      </c>
    </row>
    <row r="495" spans="1:10" x14ac:dyDescent="0.25">
      <c r="A495" t="s">
        <v>5</v>
      </c>
      <c r="B495">
        <v>350</v>
      </c>
      <c r="C495" t="s">
        <v>2018</v>
      </c>
      <c r="D495">
        <v>346</v>
      </c>
      <c r="E495" t="s">
        <v>3475</v>
      </c>
      <c r="F495" t="s">
        <v>3475</v>
      </c>
      <c r="G495" t="s">
        <v>3475</v>
      </c>
      <c r="H495" t="s">
        <v>3475</v>
      </c>
      <c r="I495" t="s">
        <v>3475</v>
      </c>
      <c r="J495" t="s">
        <v>3475</v>
      </c>
    </row>
    <row r="496" spans="1:10" x14ac:dyDescent="0.25">
      <c r="A496" t="s">
        <v>5</v>
      </c>
      <c r="B496">
        <v>364</v>
      </c>
      <c r="C496" t="s">
        <v>2021</v>
      </c>
      <c r="D496">
        <v>346</v>
      </c>
      <c r="E496" t="s">
        <v>3475</v>
      </c>
      <c r="F496" t="s">
        <v>3475</v>
      </c>
      <c r="G496" t="s">
        <v>3475</v>
      </c>
      <c r="H496" t="s">
        <v>3475</v>
      </c>
      <c r="I496" t="s">
        <v>3475</v>
      </c>
      <c r="J496" t="s">
        <v>3475</v>
      </c>
    </row>
    <row r="497" spans="1:10" x14ac:dyDescent="0.25">
      <c r="A497" t="s">
        <v>5</v>
      </c>
      <c r="B497">
        <v>331</v>
      </c>
      <c r="C497" t="s">
        <v>2024</v>
      </c>
      <c r="D497">
        <v>330</v>
      </c>
      <c r="E497" t="s">
        <v>3475</v>
      </c>
      <c r="F497" t="s">
        <v>3475</v>
      </c>
      <c r="G497" t="s">
        <v>3475</v>
      </c>
      <c r="H497" t="s">
        <v>3475</v>
      </c>
      <c r="I497" t="s">
        <v>3475</v>
      </c>
      <c r="J497" t="s">
        <v>3475</v>
      </c>
    </row>
    <row r="498" spans="1:10" x14ac:dyDescent="0.25">
      <c r="A498" t="s">
        <v>5</v>
      </c>
      <c r="B498">
        <v>379</v>
      </c>
      <c r="C498" t="s">
        <v>2027</v>
      </c>
      <c r="D498">
        <v>369</v>
      </c>
      <c r="E498" t="s">
        <v>3475</v>
      </c>
      <c r="F498" t="s">
        <v>3475</v>
      </c>
      <c r="G498" t="s">
        <v>3475</v>
      </c>
      <c r="H498" t="s">
        <v>3475</v>
      </c>
      <c r="I498" t="s">
        <v>3475</v>
      </c>
      <c r="J498" t="s">
        <v>3475</v>
      </c>
    </row>
    <row r="499" spans="1:10" x14ac:dyDescent="0.25">
      <c r="A499" t="s">
        <v>5</v>
      </c>
      <c r="B499">
        <v>377</v>
      </c>
      <c r="C499" t="s">
        <v>2030</v>
      </c>
      <c r="D499">
        <v>369</v>
      </c>
      <c r="E499" t="s">
        <v>3475</v>
      </c>
      <c r="F499" t="s">
        <v>3475</v>
      </c>
      <c r="G499" t="s">
        <v>3475</v>
      </c>
      <c r="H499" t="s">
        <v>3475</v>
      </c>
      <c r="I499" t="s">
        <v>3475</v>
      </c>
      <c r="J499" t="s">
        <v>3475</v>
      </c>
    </row>
    <row r="500" spans="1:10" x14ac:dyDescent="0.25">
      <c r="A500" t="s">
        <v>5</v>
      </c>
      <c r="B500">
        <v>344</v>
      </c>
      <c r="C500" t="s">
        <v>2033</v>
      </c>
      <c r="D500">
        <v>344</v>
      </c>
      <c r="E500">
        <v>0.82360709804977295</v>
      </c>
      <c r="F500">
        <v>1</v>
      </c>
      <c r="G500">
        <v>0.85570744759835504</v>
      </c>
      <c r="H500">
        <v>1</v>
      </c>
      <c r="I500">
        <v>0.89418477722112999</v>
      </c>
      <c r="J500">
        <v>0.80312623752674905</v>
      </c>
    </row>
    <row r="501" spans="1:10" x14ac:dyDescent="0.25">
      <c r="A501" t="s">
        <v>5</v>
      </c>
      <c r="B501">
        <v>326</v>
      </c>
      <c r="C501" t="s">
        <v>2036</v>
      </c>
      <c r="D501">
        <v>326</v>
      </c>
      <c r="E501">
        <v>0.79570638580071196</v>
      </c>
      <c r="F501">
        <v>1</v>
      </c>
      <c r="G501">
        <v>1</v>
      </c>
      <c r="H501">
        <v>0.233476700731861</v>
      </c>
      <c r="I501">
        <v>0.92799462382479503</v>
      </c>
      <c r="J501">
        <v>0.74095792729364696</v>
      </c>
    </row>
    <row r="502" spans="1:10" x14ac:dyDescent="0.25">
      <c r="A502" t="s">
        <v>5</v>
      </c>
      <c r="B502">
        <v>358</v>
      </c>
      <c r="C502" t="s">
        <v>2040</v>
      </c>
      <c r="D502">
        <v>346</v>
      </c>
      <c r="E502" t="s">
        <v>3475</v>
      </c>
      <c r="F502" t="s">
        <v>3475</v>
      </c>
      <c r="G502" t="s">
        <v>3475</v>
      </c>
      <c r="H502" t="s">
        <v>3475</v>
      </c>
      <c r="I502" t="s">
        <v>3475</v>
      </c>
      <c r="J502" t="s">
        <v>3475</v>
      </c>
    </row>
    <row r="503" spans="1:10" x14ac:dyDescent="0.25">
      <c r="A503" t="s">
        <v>5</v>
      </c>
      <c r="B503">
        <v>365</v>
      </c>
      <c r="C503" t="s">
        <v>2043</v>
      </c>
      <c r="D503">
        <v>346</v>
      </c>
      <c r="E503" t="s">
        <v>3475</v>
      </c>
      <c r="F503" t="s">
        <v>3475</v>
      </c>
      <c r="G503" t="s">
        <v>3475</v>
      </c>
      <c r="H503" t="s">
        <v>3475</v>
      </c>
      <c r="I503" t="s">
        <v>3475</v>
      </c>
      <c r="J503" t="s">
        <v>3475</v>
      </c>
    </row>
    <row r="504" spans="1:10" x14ac:dyDescent="0.25">
      <c r="A504" t="s">
        <v>5</v>
      </c>
      <c r="B504">
        <v>396</v>
      </c>
      <c r="C504" t="s">
        <v>2046</v>
      </c>
      <c r="D504">
        <v>395</v>
      </c>
      <c r="E504" t="s">
        <v>3475</v>
      </c>
      <c r="F504" t="s">
        <v>3475</v>
      </c>
      <c r="G504" t="s">
        <v>3475</v>
      </c>
      <c r="H504" t="s">
        <v>3475</v>
      </c>
      <c r="I504" t="s">
        <v>3475</v>
      </c>
      <c r="J504" t="s">
        <v>3475</v>
      </c>
    </row>
    <row r="505" spans="1:10" x14ac:dyDescent="0.25">
      <c r="A505" t="s">
        <v>5</v>
      </c>
      <c r="B505">
        <v>106</v>
      </c>
      <c r="C505" t="s">
        <v>2078</v>
      </c>
      <c r="D505">
        <v>106</v>
      </c>
      <c r="E505">
        <v>0.37134502979317802</v>
      </c>
      <c r="F505">
        <v>0.25986982089478</v>
      </c>
      <c r="G505">
        <v>0.28081406167130901</v>
      </c>
      <c r="H505">
        <v>0</v>
      </c>
      <c r="I505">
        <v>0.34929995911565098</v>
      </c>
      <c r="J505">
        <v>0.24112996936654801</v>
      </c>
    </row>
    <row r="506" spans="1:10" x14ac:dyDescent="0.25">
      <c r="A506" t="s">
        <v>5</v>
      </c>
      <c r="B506">
        <v>556</v>
      </c>
      <c r="C506" t="s">
        <v>2085</v>
      </c>
      <c r="D506">
        <v>556</v>
      </c>
      <c r="E506">
        <v>0.55028589381321202</v>
      </c>
      <c r="F506">
        <v>0.33544738944827401</v>
      </c>
      <c r="G506">
        <v>0.15</v>
      </c>
      <c r="H506">
        <v>0.5</v>
      </c>
      <c r="I506">
        <v>0.269076109788983</v>
      </c>
      <c r="J506">
        <v>0.42752215225089601</v>
      </c>
    </row>
    <row r="507" spans="1:10" x14ac:dyDescent="0.25">
      <c r="A507" t="s">
        <v>5</v>
      </c>
      <c r="B507">
        <v>380</v>
      </c>
      <c r="C507" t="s">
        <v>2088</v>
      </c>
      <c r="D507">
        <v>369</v>
      </c>
      <c r="E507" t="s">
        <v>3475</v>
      </c>
      <c r="F507" t="s">
        <v>3475</v>
      </c>
      <c r="G507" t="s">
        <v>3475</v>
      </c>
      <c r="H507" t="s">
        <v>3475</v>
      </c>
      <c r="I507" t="s">
        <v>3475</v>
      </c>
      <c r="J507" t="s">
        <v>3475</v>
      </c>
    </row>
    <row r="508" spans="1:10" x14ac:dyDescent="0.25">
      <c r="A508" t="s">
        <v>5</v>
      </c>
      <c r="B508">
        <v>402</v>
      </c>
      <c r="C508" t="s">
        <v>2091</v>
      </c>
      <c r="D508">
        <v>399</v>
      </c>
      <c r="E508" t="s">
        <v>3475</v>
      </c>
      <c r="F508" t="s">
        <v>3475</v>
      </c>
      <c r="G508" t="s">
        <v>3475</v>
      </c>
      <c r="H508" t="s">
        <v>3475</v>
      </c>
      <c r="I508" t="s">
        <v>3475</v>
      </c>
      <c r="J508" t="s">
        <v>3475</v>
      </c>
    </row>
    <row r="509" spans="1:10" x14ac:dyDescent="0.25">
      <c r="A509" t="s">
        <v>5</v>
      </c>
      <c r="B509">
        <v>666</v>
      </c>
      <c r="C509" t="s">
        <v>2094</v>
      </c>
      <c r="D509">
        <v>664</v>
      </c>
      <c r="E509" t="s">
        <v>3475</v>
      </c>
      <c r="F509" t="s">
        <v>3475</v>
      </c>
      <c r="G509" t="s">
        <v>3475</v>
      </c>
      <c r="H509" t="s">
        <v>3475</v>
      </c>
      <c r="I509" t="s">
        <v>3475</v>
      </c>
      <c r="J509" t="s">
        <v>3475</v>
      </c>
    </row>
    <row r="510" spans="1:10" x14ac:dyDescent="0.25">
      <c r="A510" t="s">
        <v>5</v>
      </c>
      <c r="B510">
        <v>680</v>
      </c>
      <c r="C510" t="s">
        <v>2097</v>
      </c>
      <c r="D510">
        <v>680</v>
      </c>
      <c r="E510">
        <v>0.405572899948902</v>
      </c>
      <c r="F510">
        <v>0.15</v>
      </c>
      <c r="G510">
        <v>0.26148379217162199</v>
      </c>
      <c r="H510">
        <v>0.15</v>
      </c>
      <c r="I510">
        <v>0.36381268116862697</v>
      </c>
      <c r="J510">
        <v>0.33065000186422</v>
      </c>
    </row>
    <row r="511" spans="1:10" x14ac:dyDescent="0.25">
      <c r="A511" t="s">
        <v>5</v>
      </c>
      <c r="B511">
        <v>669</v>
      </c>
      <c r="C511" t="s">
        <v>2100</v>
      </c>
      <c r="D511">
        <v>669</v>
      </c>
      <c r="E511">
        <v>0.45428507973439902</v>
      </c>
      <c r="F511">
        <v>0.69738886439453895</v>
      </c>
      <c r="G511">
        <v>0.26148379217162199</v>
      </c>
      <c r="H511">
        <v>0</v>
      </c>
      <c r="I511">
        <v>0.59479452285825396</v>
      </c>
      <c r="J511">
        <v>0.44021133337576202</v>
      </c>
    </row>
    <row r="512" spans="1:10" x14ac:dyDescent="0.25">
      <c r="A512" t="s">
        <v>5</v>
      </c>
      <c r="B512">
        <v>681</v>
      </c>
      <c r="C512" t="s">
        <v>2103</v>
      </c>
      <c r="D512">
        <v>681</v>
      </c>
      <c r="E512">
        <v>0.52082575080354698</v>
      </c>
      <c r="F512">
        <v>0.46875961392118398</v>
      </c>
      <c r="G512">
        <v>0.5</v>
      </c>
      <c r="H512">
        <v>0.15</v>
      </c>
      <c r="I512">
        <v>0.417387374349518</v>
      </c>
      <c r="J512">
        <v>0.35742603695581299</v>
      </c>
    </row>
    <row r="513" spans="1:10" x14ac:dyDescent="0.25">
      <c r="A513" t="s">
        <v>5</v>
      </c>
      <c r="B513">
        <v>682</v>
      </c>
      <c r="C513" t="s">
        <v>2106</v>
      </c>
      <c r="D513">
        <v>682</v>
      </c>
      <c r="E513">
        <v>0.39391697262674902</v>
      </c>
      <c r="F513">
        <v>1</v>
      </c>
      <c r="G513">
        <v>0.20386461362936301</v>
      </c>
      <c r="H513">
        <v>0.15</v>
      </c>
      <c r="I513">
        <v>0.39809254463372301</v>
      </c>
      <c r="J513">
        <v>0.264934972383988</v>
      </c>
    </row>
    <row r="514" spans="1:10" x14ac:dyDescent="0.25">
      <c r="A514" t="s">
        <v>5</v>
      </c>
      <c r="B514">
        <v>667</v>
      </c>
      <c r="C514" t="s">
        <v>2109</v>
      </c>
      <c r="D514">
        <v>667</v>
      </c>
      <c r="E514">
        <v>0.43114080364409002</v>
      </c>
      <c r="F514">
        <v>0.58250603982150495</v>
      </c>
      <c r="G514">
        <v>0.20386461362936301</v>
      </c>
      <c r="H514">
        <v>0.233476700731861</v>
      </c>
      <c r="I514">
        <v>0.493457883207018</v>
      </c>
      <c r="J514">
        <v>0.40626923012008798</v>
      </c>
    </row>
    <row r="515" spans="1:10" x14ac:dyDescent="0.25">
      <c r="A515" t="s">
        <v>5</v>
      </c>
      <c r="B515">
        <v>683</v>
      </c>
      <c r="C515" t="s">
        <v>2112</v>
      </c>
      <c r="D515">
        <v>683</v>
      </c>
      <c r="E515">
        <v>0.380976641254342</v>
      </c>
      <c r="F515">
        <v>0.27900358457823998</v>
      </c>
      <c r="G515">
        <v>0.32089837257229997</v>
      </c>
      <c r="H515">
        <v>0</v>
      </c>
      <c r="I515">
        <v>0.33428396394709198</v>
      </c>
      <c r="J515">
        <v>0.351644211062562</v>
      </c>
    </row>
    <row r="516" spans="1:10" x14ac:dyDescent="0.25">
      <c r="A516" t="s">
        <v>5</v>
      </c>
      <c r="B516">
        <v>684</v>
      </c>
      <c r="C516" t="s">
        <v>2115</v>
      </c>
      <c r="D516">
        <v>684</v>
      </c>
      <c r="E516">
        <v>0.51174109245144594</v>
      </c>
      <c r="F516">
        <v>0.69744866388448901</v>
      </c>
      <c r="G516">
        <v>0</v>
      </c>
      <c r="H516">
        <v>0</v>
      </c>
      <c r="I516">
        <v>0.34975935546345299</v>
      </c>
      <c r="J516">
        <v>0.42759372692002401</v>
      </c>
    </row>
    <row r="517" spans="1:10" x14ac:dyDescent="0.25">
      <c r="A517" t="s">
        <v>5</v>
      </c>
      <c r="B517">
        <v>670</v>
      </c>
      <c r="C517" t="s">
        <v>2118</v>
      </c>
      <c r="D517">
        <v>670</v>
      </c>
      <c r="E517">
        <v>0.272283694797814</v>
      </c>
      <c r="F517">
        <v>0.58250603982150495</v>
      </c>
      <c r="G517">
        <v>0.32257512170611102</v>
      </c>
      <c r="H517">
        <v>0.15</v>
      </c>
      <c r="I517">
        <v>0.39017000059207602</v>
      </c>
      <c r="J517">
        <v>0.27040228352937601</v>
      </c>
    </row>
    <row r="518" spans="1:10" x14ac:dyDescent="0.25">
      <c r="A518" t="s">
        <v>5</v>
      </c>
      <c r="B518">
        <v>685</v>
      </c>
      <c r="C518" t="s">
        <v>2121</v>
      </c>
      <c r="D518">
        <v>685</v>
      </c>
      <c r="E518">
        <v>0.37841538016023901</v>
      </c>
      <c r="F518">
        <v>0.58250603982150495</v>
      </c>
      <c r="G518">
        <v>0.32257512170611102</v>
      </c>
      <c r="H518">
        <v>0.15</v>
      </c>
      <c r="I518">
        <v>0.40056402499257099</v>
      </c>
      <c r="J518">
        <v>0.302930145885423</v>
      </c>
    </row>
    <row r="519" spans="1:10" x14ac:dyDescent="0.25">
      <c r="A519" t="s">
        <v>5</v>
      </c>
      <c r="B519">
        <v>671</v>
      </c>
      <c r="C519" t="s">
        <v>2124</v>
      </c>
      <c r="D519">
        <v>671</v>
      </c>
      <c r="E519">
        <v>0.40636830227992898</v>
      </c>
      <c r="F519">
        <v>0.25986982089478</v>
      </c>
      <c r="G519">
        <v>0.20386461362936301</v>
      </c>
      <c r="H519">
        <v>0.15</v>
      </c>
      <c r="I519">
        <v>0.35210494273708598</v>
      </c>
      <c r="J519">
        <v>0.364521497967703</v>
      </c>
    </row>
    <row r="520" spans="1:10" x14ac:dyDescent="0.25">
      <c r="A520" t="s">
        <v>5</v>
      </c>
      <c r="B520">
        <v>672</v>
      </c>
      <c r="C520" t="s">
        <v>2127</v>
      </c>
      <c r="D520">
        <v>672</v>
      </c>
      <c r="E520">
        <v>0.45822244162464998</v>
      </c>
      <c r="F520">
        <v>0.582019186936373</v>
      </c>
      <c r="G520">
        <v>0.28081406167130901</v>
      </c>
      <c r="H520">
        <v>0.15</v>
      </c>
      <c r="I520">
        <v>0.44508885078280502</v>
      </c>
      <c r="J520">
        <v>0.36357804982807401</v>
      </c>
    </row>
    <row r="521" spans="1:10" x14ac:dyDescent="0.25">
      <c r="A521" t="s">
        <v>5</v>
      </c>
      <c r="B521">
        <v>686</v>
      </c>
      <c r="C521" t="s">
        <v>2130</v>
      </c>
      <c r="D521">
        <v>686</v>
      </c>
      <c r="E521">
        <v>0.56054231915717601</v>
      </c>
      <c r="F521">
        <v>0.69738886439453895</v>
      </c>
      <c r="G521">
        <v>0.20386461362936301</v>
      </c>
      <c r="H521">
        <v>0.233476700731861</v>
      </c>
      <c r="I521">
        <v>0.48892293040481399</v>
      </c>
      <c r="J521">
        <v>0.37725492425454199</v>
      </c>
    </row>
    <row r="522" spans="1:10" x14ac:dyDescent="0.25">
      <c r="A522" t="s">
        <v>5</v>
      </c>
      <c r="B522">
        <v>668</v>
      </c>
      <c r="C522" t="s">
        <v>2133</v>
      </c>
      <c r="D522">
        <v>668</v>
      </c>
      <c r="E522">
        <v>0.29019507203392497</v>
      </c>
      <c r="F522">
        <v>1</v>
      </c>
      <c r="G522">
        <v>0</v>
      </c>
      <c r="H522">
        <v>0.15</v>
      </c>
      <c r="I522">
        <v>0.30048924506219599</v>
      </c>
      <c r="J522">
        <v>0.29759299192015598</v>
      </c>
    </row>
    <row r="523" spans="1:10" x14ac:dyDescent="0.25">
      <c r="A523" t="s">
        <v>5</v>
      </c>
      <c r="B523">
        <v>687</v>
      </c>
      <c r="C523" t="s">
        <v>2136</v>
      </c>
      <c r="D523">
        <v>687</v>
      </c>
      <c r="E523">
        <v>0.32638240195965901</v>
      </c>
      <c r="F523">
        <v>0.46875961392118398</v>
      </c>
      <c r="G523">
        <v>0.26269069654792099</v>
      </c>
      <c r="H523">
        <v>0.15</v>
      </c>
      <c r="I523">
        <v>0.43742301110871201</v>
      </c>
      <c r="J523">
        <v>0.34064368626746999</v>
      </c>
    </row>
    <row r="524" spans="1:10" x14ac:dyDescent="0.25">
      <c r="A524" t="s">
        <v>5</v>
      </c>
      <c r="B524">
        <v>673</v>
      </c>
      <c r="C524" t="s">
        <v>2139</v>
      </c>
      <c r="D524">
        <v>673</v>
      </c>
      <c r="E524">
        <v>0.37925701901046399</v>
      </c>
      <c r="F524">
        <v>0.582019186936373</v>
      </c>
      <c r="G524">
        <v>0.05</v>
      </c>
      <c r="H524">
        <v>0.15</v>
      </c>
      <c r="I524">
        <v>0.466657677313083</v>
      </c>
      <c r="J524">
        <v>0.38858250887451001</v>
      </c>
    </row>
    <row r="525" spans="1:10" x14ac:dyDescent="0.25">
      <c r="A525" t="s">
        <v>5</v>
      </c>
      <c r="B525">
        <v>688</v>
      </c>
      <c r="C525" t="s">
        <v>2142</v>
      </c>
      <c r="D525">
        <v>688</v>
      </c>
      <c r="E525">
        <v>0.50058820919150704</v>
      </c>
      <c r="F525">
        <v>1</v>
      </c>
      <c r="G525">
        <v>0.05</v>
      </c>
      <c r="H525">
        <v>0</v>
      </c>
      <c r="I525">
        <v>0.46270996126034403</v>
      </c>
      <c r="J525">
        <v>0.31356217761676702</v>
      </c>
    </row>
    <row r="526" spans="1:10" x14ac:dyDescent="0.25">
      <c r="A526" t="s">
        <v>5</v>
      </c>
      <c r="B526">
        <v>690</v>
      </c>
      <c r="C526" t="s">
        <v>2145</v>
      </c>
      <c r="D526">
        <v>690</v>
      </c>
      <c r="E526">
        <v>0.55708953364982505</v>
      </c>
      <c r="F526">
        <v>0.71531485558022201</v>
      </c>
      <c r="G526">
        <v>0.15</v>
      </c>
      <c r="H526">
        <v>0.15</v>
      </c>
      <c r="I526">
        <v>0.40889704488006801</v>
      </c>
      <c r="J526">
        <v>0.437641024366626</v>
      </c>
    </row>
    <row r="527" spans="1:10" x14ac:dyDescent="0.25">
      <c r="A527" t="s">
        <v>5</v>
      </c>
      <c r="B527">
        <v>691</v>
      </c>
      <c r="C527" t="s">
        <v>2148</v>
      </c>
      <c r="D527">
        <v>691</v>
      </c>
      <c r="E527">
        <v>0.65029985061015105</v>
      </c>
      <c r="F527">
        <v>0.485002554059071</v>
      </c>
      <c r="G527">
        <v>0.15</v>
      </c>
      <c r="H527">
        <v>0.15</v>
      </c>
      <c r="I527">
        <v>0.52141781434780698</v>
      </c>
      <c r="J527">
        <v>0.45169590925638398</v>
      </c>
    </row>
    <row r="528" spans="1:10" x14ac:dyDescent="0.25">
      <c r="A528" t="s">
        <v>5</v>
      </c>
      <c r="B528">
        <v>689</v>
      </c>
      <c r="C528" t="s">
        <v>2151</v>
      </c>
      <c r="D528">
        <v>689</v>
      </c>
      <c r="E528">
        <v>0.47762999682610702</v>
      </c>
      <c r="F528">
        <v>1</v>
      </c>
      <c r="G528">
        <v>0.85626690649012904</v>
      </c>
      <c r="H528">
        <v>0</v>
      </c>
      <c r="I528">
        <v>0.47683449138754203</v>
      </c>
      <c r="J528">
        <v>0.31819220238636398</v>
      </c>
    </row>
    <row r="529" spans="1:10" x14ac:dyDescent="0.25">
      <c r="A529" t="s">
        <v>5</v>
      </c>
      <c r="B529">
        <v>674</v>
      </c>
      <c r="C529" t="s">
        <v>2154</v>
      </c>
      <c r="D529">
        <v>674</v>
      </c>
      <c r="E529">
        <v>0.61734093112164101</v>
      </c>
      <c r="F529">
        <v>0.67952267269880695</v>
      </c>
      <c r="G529">
        <v>0.32257512170611102</v>
      </c>
      <c r="H529">
        <v>0.15</v>
      </c>
      <c r="I529">
        <v>0.53083424617414299</v>
      </c>
      <c r="J529">
        <v>0.42810565818246399</v>
      </c>
    </row>
    <row r="530" spans="1:10" x14ac:dyDescent="0.25">
      <c r="A530" t="s">
        <v>5</v>
      </c>
      <c r="B530">
        <v>675</v>
      </c>
      <c r="C530" t="s">
        <v>2157</v>
      </c>
      <c r="D530">
        <v>675</v>
      </c>
      <c r="E530">
        <v>0.61352806024208395</v>
      </c>
      <c r="F530">
        <v>0.88505737593701606</v>
      </c>
      <c r="G530">
        <v>0.71197435408848397</v>
      </c>
      <c r="H530">
        <v>0.233476700731861</v>
      </c>
      <c r="I530">
        <v>0.68346448296397899</v>
      </c>
      <c r="J530">
        <v>0.50180491948933803</v>
      </c>
    </row>
    <row r="531" spans="1:10" x14ac:dyDescent="0.25">
      <c r="A531" t="s">
        <v>5</v>
      </c>
      <c r="B531">
        <v>676</v>
      </c>
      <c r="C531" t="s">
        <v>2160</v>
      </c>
      <c r="D531">
        <v>676</v>
      </c>
      <c r="E531">
        <v>0.28458960716204501</v>
      </c>
      <c r="F531">
        <v>0.71531485558022201</v>
      </c>
      <c r="G531">
        <v>0.05</v>
      </c>
      <c r="H531">
        <v>0</v>
      </c>
      <c r="I531">
        <v>0.41355251775183099</v>
      </c>
      <c r="J531">
        <v>0.31519341932716899</v>
      </c>
    </row>
    <row r="532" spans="1:10" x14ac:dyDescent="0.25">
      <c r="A532" t="s">
        <v>5</v>
      </c>
      <c r="B532">
        <v>677</v>
      </c>
      <c r="C532" t="s">
        <v>2163</v>
      </c>
      <c r="D532">
        <v>677</v>
      </c>
      <c r="E532">
        <v>0.57472570973310699</v>
      </c>
      <c r="F532">
        <v>0.67952267269880695</v>
      </c>
      <c r="G532">
        <v>0.20386461362936301</v>
      </c>
      <c r="H532">
        <v>0.15</v>
      </c>
      <c r="I532">
        <v>0.53350910353255099</v>
      </c>
      <c r="J532">
        <v>0.420801555844321</v>
      </c>
    </row>
    <row r="533" spans="1:10" x14ac:dyDescent="0.25">
      <c r="A533" t="s">
        <v>5</v>
      </c>
      <c r="B533">
        <v>678</v>
      </c>
      <c r="C533" t="s">
        <v>2166</v>
      </c>
      <c r="D533">
        <v>678</v>
      </c>
      <c r="E533">
        <v>0.45556596909498598</v>
      </c>
      <c r="F533">
        <v>0.25986982089478</v>
      </c>
      <c r="G533">
        <v>0.32089837257229997</v>
      </c>
      <c r="H533">
        <v>0</v>
      </c>
      <c r="I533">
        <v>0.289907405630696</v>
      </c>
      <c r="J533">
        <v>0.27796983950618198</v>
      </c>
    </row>
    <row r="534" spans="1:10" x14ac:dyDescent="0.25">
      <c r="A534" t="s">
        <v>5</v>
      </c>
      <c r="B534">
        <v>679</v>
      </c>
      <c r="C534" t="s">
        <v>2169</v>
      </c>
      <c r="D534">
        <v>679</v>
      </c>
      <c r="E534">
        <v>0.39871525655261503</v>
      </c>
      <c r="F534">
        <v>0</v>
      </c>
      <c r="G534">
        <v>0.26148379217162199</v>
      </c>
      <c r="H534">
        <v>0.15</v>
      </c>
      <c r="I534">
        <v>0.388565854697911</v>
      </c>
      <c r="J534">
        <v>0.28588294981190598</v>
      </c>
    </row>
    <row r="535" spans="1:10" x14ac:dyDescent="0.25">
      <c r="A535" t="s">
        <v>5</v>
      </c>
      <c r="B535">
        <v>513</v>
      </c>
      <c r="C535" t="s">
        <v>2176</v>
      </c>
      <c r="D535">
        <v>512</v>
      </c>
      <c r="E535" t="s">
        <v>3475</v>
      </c>
      <c r="F535" t="s">
        <v>3475</v>
      </c>
      <c r="G535" t="s">
        <v>3475</v>
      </c>
      <c r="H535" t="s">
        <v>3475</v>
      </c>
      <c r="I535" t="s">
        <v>3475</v>
      </c>
      <c r="J535" t="s">
        <v>3475</v>
      </c>
    </row>
    <row r="536" spans="1:10" x14ac:dyDescent="0.25">
      <c r="A536" t="s">
        <v>5</v>
      </c>
      <c r="B536">
        <v>74</v>
      </c>
      <c r="C536" t="s">
        <v>2179</v>
      </c>
      <c r="D536">
        <v>74</v>
      </c>
      <c r="E536">
        <v>0.470812060019833</v>
      </c>
      <c r="F536">
        <v>1</v>
      </c>
      <c r="G536">
        <v>0.38140120462466998</v>
      </c>
      <c r="H536">
        <v>0.15</v>
      </c>
      <c r="I536">
        <v>0.52723568007649901</v>
      </c>
      <c r="J536">
        <v>0.41623430385233701</v>
      </c>
    </row>
    <row r="537" spans="1:10" x14ac:dyDescent="0.25">
      <c r="A537" t="s">
        <v>5</v>
      </c>
      <c r="B537">
        <v>710</v>
      </c>
      <c r="C537" t="s">
        <v>2182</v>
      </c>
      <c r="D537">
        <v>708</v>
      </c>
      <c r="E537" t="s">
        <v>3475</v>
      </c>
      <c r="F537" t="s">
        <v>3475</v>
      </c>
      <c r="G537" t="s">
        <v>3475</v>
      </c>
      <c r="H537" t="s">
        <v>3475</v>
      </c>
      <c r="I537" t="s">
        <v>3475</v>
      </c>
      <c r="J537" t="s">
        <v>3475</v>
      </c>
    </row>
    <row r="538" spans="1:10" x14ac:dyDescent="0.25">
      <c r="A538" t="s">
        <v>5</v>
      </c>
      <c r="B538">
        <v>72</v>
      </c>
      <c r="C538" t="s">
        <v>2187</v>
      </c>
      <c r="D538">
        <v>71</v>
      </c>
      <c r="E538" t="s">
        <v>3475</v>
      </c>
      <c r="F538" t="s">
        <v>3475</v>
      </c>
      <c r="G538" t="s">
        <v>3475</v>
      </c>
      <c r="H538" t="s">
        <v>3475</v>
      </c>
      <c r="I538" t="s">
        <v>3475</v>
      </c>
      <c r="J538" t="s">
        <v>3475</v>
      </c>
    </row>
    <row r="539" spans="1:10" x14ac:dyDescent="0.25">
      <c r="A539" t="s">
        <v>5</v>
      </c>
      <c r="B539">
        <v>77</v>
      </c>
      <c r="C539" t="s">
        <v>2190</v>
      </c>
      <c r="D539">
        <v>76</v>
      </c>
      <c r="E539" t="s">
        <v>3475</v>
      </c>
      <c r="F539" t="s">
        <v>3475</v>
      </c>
      <c r="G539" t="s">
        <v>3475</v>
      </c>
      <c r="H539" t="s">
        <v>3475</v>
      </c>
      <c r="I539" t="s">
        <v>3475</v>
      </c>
      <c r="J539" t="s">
        <v>3475</v>
      </c>
    </row>
    <row r="540" spans="1:10" x14ac:dyDescent="0.25">
      <c r="A540" t="s">
        <v>5</v>
      </c>
      <c r="B540">
        <v>697</v>
      </c>
      <c r="C540" t="s">
        <v>2195</v>
      </c>
      <c r="D540">
        <v>691</v>
      </c>
      <c r="E540" t="s">
        <v>3475</v>
      </c>
      <c r="F540" t="s">
        <v>3475</v>
      </c>
      <c r="G540" t="s">
        <v>3475</v>
      </c>
      <c r="H540" t="s">
        <v>3475</v>
      </c>
      <c r="I540" t="s">
        <v>3475</v>
      </c>
      <c r="J540" t="s">
        <v>3475</v>
      </c>
    </row>
    <row r="541" spans="1:10" x14ac:dyDescent="0.25">
      <c r="A541" t="s">
        <v>5</v>
      </c>
      <c r="B541">
        <v>105</v>
      </c>
      <c r="C541" t="s">
        <v>2198</v>
      </c>
      <c r="D541">
        <v>105</v>
      </c>
      <c r="E541">
        <v>0.79101683921168298</v>
      </c>
      <c r="F541">
        <v>0.90983497421995696</v>
      </c>
      <c r="G541">
        <v>0.85626690649012904</v>
      </c>
      <c r="H541">
        <v>1</v>
      </c>
      <c r="I541">
        <v>0.69161185917657597</v>
      </c>
      <c r="J541">
        <v>0.73355777039927605</v>
      </c>
    </row>
    <row r="542" spans="1:10" x14ac:dyDescent="0.25">
      <c r="A542" t="s">
        <v>5</v>
      </c>
      <c r="B542">
        <v>647</v>
      </c>
      <c r="C542" t="s">
        <v>2201</v>
      </c>
      <c r="D542">
        <v>647</v>
      </c>
      <c r="E542">
        <v>0.61452963942845795</v>
      </c>
      <c r="F542">
        <v>0</v>
      </c>
      <c r="G542">
        <v>0.85626690649012904</v>
      </c>
      <c r="H542">
        <v>0.5</v>
      </c>
      <c r="I542">
        <v>0.43348890243638299</v>
      </c>
      <c r="J542">
        <v>0.62722940167441299</v>
      </c>
    </row>
    <row r="543" spans="1:10" x14ac:dyDescent="0.25">
      <c r="A543" t="s">
        <v>5</v>
      </c>
      <c r="B543">
        <v>3</v>
      </c>
      <c r="C543" t="s">
        <v>2205</v>
      </c>
      <c r="D543">
        <v>3</v>
      </c>
      <c r="E543">
        <v>0.65035504679703404</v>
      </c>
      <c r="F543">
        <v>0.582019186936373</v>
      </c>
      <c r="G543">
        <v>0.26148379217162199</v>
      </c>
      <c r="H543">
        <v>0.15</v>
      </c>
      <c r="I543">
        <v>0.65984608196086103</v>
      </c>
      <c r="J543">
        <v>0.58640496146140997</v>
      </c>
    </row>
    <row r="544" spans="1:10" x14ac:dyDescent="0.25">
      <c r="A544" t="s">
        <v>5</v>
      </c>
      <c r="B544">
        <v>648</v>
      </c>
      <c r="C544" t="s">
        <v>2208</v>
      </c>
      <c r="D544">
        <v>648</v>
      </c>
      <c r="E544">
        <v>0.44315930697253397</v>
      </c>
      <c r="F544">
        <v>0.485002554059071</v>
      </c>
      <c r="G544">
        <v>0</v>
      </c>
      <c r="H544">
        <v>1</v>
      </c>
      <c r="I544">
        <v>0.42625923675003102</v>
      </c>
      <c r="J544">
        <v>0.53575483394489298</v>
      </c>
    </row>
    <row r="545" spans="1:10" x14ac:dyDescent="0.25">
      <c r="A545" t="s">
        <v>5</v>
      </c>
      <c r="B545">
        <v>111</v>
      </c>
      <c r="C545" t="s">
        <v>2211</v>
      </c>
      <c r="D545">
        <v>111</v>
      </c>
      <c r="E545">
        <v>0.85468970952981604</v>
      </c>
      <c r="F545">
        <v>0.90983497421995696</v>
      </c>
      <c r="G545">
        <v>0.85570744759835504</v>
      </c>
      <c r="H545">
        <v>0</v>
      </c>
      <c r="I545">
        <v>0.82785090309018805</v>
      </c>
      <c r="J545">
        <v>0.789183102086216</v>
      </c>
    </row>
    <row r="546" spans="1:10" x14ac:dyDescent="0.25">
      <c r="A546" t="s">
        <v>5</v>
      </c>
      <c r="B546">
        <v>489</v>
      </c>
      <c r="C546" t="s">
        <v>2215</v>
      </c>
      <c r="D546">
        <v>488</v>
      </c>
      <c r="E546" t="s">
        <v>3475</v>
      </c>
      <c r="F546" t="s">
        <v>3475</v>
      </c>
      <c r="G546" t="s">
        <v>3475</v>
      </c>
      <c r="H546" t="s">
        <v>3475</v>
      </c>
      <c r="I546" t="s">
        <v>3475</v>
      </c>
      <c r="J546" t="s">
        <v>3475</v>
      </c>
    </row>
    <row r="547" spans="1:10" x14ac:dyDescent="0.25">
      <c r="A547" t="s">
        <v>5</v>
      </c>
      <c r="B547">
        <v>649</v>
      </c>
      <c r="C547" t="s">
        <v>2219</v>
      </c>
      <c r="D547">
        <v>649</v>
      </c>
      <c r="E547">
        <v>0.81444520839914503</v>
      </c>
      <c r="F547">
        <v>0.79489235015697302</v>
      </c>
      <c r="G547">
        <v>0.15</v>
      </c>
      <c r="H547">
        <v>1</v>
      </c>
      <c r="I547">
        <v>0.75333255809142197</v>
      </c>
      <c r="J547">
        <v>0.81026811077442495</v>
      </c>
    </row>
    <row r="548" spans="1:10" x14ac:dyDescent="0.25">
      <c r="A548" t="s">
        <v>5</v>
      </c>
      <c r="B548">
        <v>650</v>
      </c>
      <c r="C548" t="s">
        <v>2222</v>
      </c>
      <c r="D548">
        <v>650</v>
      </c>
      <c r="E548">
        <v>0.23829758435411899</v>
      </c>
      <c r="F548">
        <v>0.24130593337101</v>
      </c>
      <c r="G548">
        <v>0.05</v>
      </c>
      <c r="H548">
        <v>0</v>
      </c>
      <c r="I548">
        <v>0.23301886090268401</v>
      </c>
      <c r="J548">
        <v>0.31213890078691597</v>
      </c>
    </row>
    <row r="549" spans="1:10" x14ac:dyDescent="0.25">
      <c r="A549" t="s">
        <v>5</v>
      </c>
      <c r="B549">
        <v>652</v>
      </c>
      <c r="C549" t="s">
        <v>2225</v>
      </c>
      <c r="D549">
        <v>651</v>
      </c>
      <c r="E549" t="s">
        <v>3475</v>
      </c>
      <c r="F549" t="s">
        <v>3475</v>
      </c>
      <c r="G549" t="s">
        <v>3475</v>
      </c>
      <c r="H549" t="s">
        <v>3475</v>
      </c>
      <c r="I549" t="s">
        <v>3475</v>
      </c>
      <c r="J549" t="s">
        <v>3475</v>
      </c>
    </row>
    <row r="550" spans="1:10" x14ac:dyDescent="0.25">
      <c r="A550" t="s">
        <v>5</v>
      </c>
      <c r="B550">
        <v>653</v>
      </c>
      <c r="C550" t="s">
        <v>2228</v>
      </c>
      <c r="D550">
        <v>653</v>
      </c>
      <c r="E550">
        <v>0.61699005813520102</v>
      </c>
      <c r="F550">
        <v>0.24274567579239001</v>
      </c>
      <c r="G550">
        <v>0.15</v>
      </c>
      <c r="H550">
        <v>0.78131180157556901</v>
      </c>
      <c r="I550">
        <v>0.34221039940571002</v>
      </c>
      <c r="J550">
        <v>0.41502022452557202</v>
      </c>
    </row>
    <row r="551" spans="1:10" x14ac:dyDescent="0.25">
      <c r="A551" t="s">
        <v>5</v>
      </c>
      <c r="B551">
        <v>651</v>
      </c>
      <c r="C551" t="s">
        <v>2231</v>
      </c>
      <c r="D551">
        <v>651</v>
      </c>
      <c r="E551">
        <v>0.34463417353050801</v>
      </c>
      <c r="F551">
        <v>0.15</v>
      </c>
      <c r="G551">
        <v>0.26801029789321101</v>
      </c>
      <c r="H551">
        <v>0.15</v>
      </c>
      <c r="I551">
        <v>0.43817247060772802</v>
      </c>
      <c r="J551">
        <v>0.33533523109907298</v>
      </c>
    </row>
    <row r="552" spans="1:10" x14ac:dyDescent="0.25">
      <c r="A552" t="s">
        <v>5</v>
      </c>
      <c r="B552">
        <v>656</v>
      </c>
      <c r="C552" t="s">
        <v>2234</v>
      </c>
      <c r="D552">
        <v>656</v>
      </c>
      <c r="E552">
        <v>0.42952498772265202</v>
      </c>
      <c r="F552">
        <v>0</v>
      </c>
      <c r="G552">
        <v>0.05</v>
      </c>
      <c r="H552">
        <v>1</v>
      </c>
      <c r="I552">
        <v>0.478534254070756</v>
      </c>
      <c r="J552">
        <v>0.55995412999152805</v>
      </c>
    </row>
    <row r="553" spans="1:10" x14ac:dyDescent="0.25">
      <c r="A553" t="s">
        <v>5</v>
      </c>
      <c r="B553">
        <v>654</v>
      </c>
      <c r="C553" t="s">
        <v>2237</v>
      </c>
      <c r="D553">
        <v>653</v>
      </c>
      <c r="E553" t="s">
        <v>3475</v>
      </c>
      <c r="F553" t="s">
        <v>3475</v>
      </c>
      <c r="G553" t="s">
        <v>3475</v>
      </c>
      <c r="H553" t="s">
        <v>3475</v>
      </c>
      <c r="I553" t="s">
        <v>3475</v>
      </c>
      <c r="J553" t="s">
        <v>3475</v>
      </c>
    </row>
    <row r="554" spans="1:10" x14ac:dyDescent="0.25">
      <c r="A554" t="s">
        <v>5</v>
      </c>
      <c r="B554">
        <v>655</v>
      </c>
      <c r="C554" t="s">
        <v>2240</v>
      </c>
      <c r="D554">
        <v>653</v>
      </c>
      <c r="E554" t="s">
        <v>3475</v>
      </c>
      <c r="F554" t="s">
        <v>3475</v>
      </c>
      <c r="G554" t="s">
        <v>3475</v>
      </c>
      <c r="H554" t="s">
        <v>3475</v>
      </c>
      <c r="I554" t="s">
        <v>3475</v>
      </c>
      <c r="J554" t="s">
        <v>3475</v>
      </c>
    </row>
    <row r="555" spans="1:10" x14ac:dyDescent="0.25">
      <c r="A555" t="s">
        <v>5</v>
      </c>
      <c r="B555">
        <v>657</v>
      </c>
      <c r="C555" t="s">
        <v>2243</v>
      </c>
      <c r="D555">
        <v>657</v>
      </c>
      <c r="E555">
        <v>0.32134853742127301</v>
      </c>
      <c r="F555">
        <v>0.15</v>
      </c>
      <c r="G555">
        <v>0.26801029789321101</v>
      </c>
      <c r="H555">
        <v>0.15</v>
      </c>
      <c r="I555">
        <v>0.47792437289996498</v>
      </c>
      <c r="J555">
        <v>0.34513951491107397</v>
      </c>
    </row>
    <row r="556" spans="1:10" x14ac:dyDescent="0.25">
      <c r="A556" t="s">
        <v>5</v>
      </c>
      <c r="B556">
        <v>370</v>
      </c>
      <c r="C556" t="s">
        <v>2246</v>
      </c>
      <c r="D556">
        <v>369</v>
      </c>
      <c r="E556" t="s">
        <v>3475</v>
      </c>
      <c r="F556" t="s">
        <v>3475</v>
      </c>
      <c r="G556" t="s">
        <v>3475</v>
      </c>
      <c r="H556" t="s">
        <v>3475</v>
      </c>
      <c r="I556" t="s">
        <v>3475</v>
      </c>
      <c r="J556" t="s">
        <v>3475</v>
      </c>
    </row>
    <row r="557" spans="1:10" x14ac:dyDescent="0.25">
      <c r="A557" t="s">
        <v>5</v>
      </c>
      <c r="B557">
        <v>383</v>
      </c>
      <c r="C557" t="s">
        <v>2249</v>
      </c>
      <c r="D557">
        <v>383</v>
      </c>
      <c r="E557">
        <v>0.362455982196207</v>
      </c>
      <c r="F557">
        <v>0.71531485558022201</v>
      </c>
      <c r="G557">
        <v>0.56503890481844299</v>
      </c>
      <c r="H557">
        <v>1</v>
      </c>
      <c r="I557">
        <v>0.487236722445204</v>
      </c>
      <c r="J557">
        <v>0.37622392878807598</v>
      </c>
    </row>
    <row r="558" spans="1:10" x14ac:dyDescent="0.25">
      <c r="A558" t="s">
        <v>5</v>
      </c>
      <c r="B558">
        <v>698</v>
      </c>
      <c r="C558" t="s">
        <v>2252</v>
      </c>
      <c r="D558">
        <v>698</v>
      </c>
      <c r="E558">
        <v>0.61330262000189995</v>
      </c>
      <c r="F558">
        <v>0.81233148845752401</v>
      </c>
      <c r="G558">
        <v>0.26148379217162199</v>
      </c>
      <c r="H558">
        <v>0.05</v>
      </c>
      <c r="I558">
        <v>0.58726680855753599</v>
      </c>
      <c r="J558">
        <v>0.59645930487083498</v>
      </c>
    </row>
    <row r="559" spans="1:10" x14ac:dyDescent="0.25">
      <c r="A559" t="s">
        <v>5</v>
      </c>
      <c r="B559">
        <v>529</v>
      </c>
      <c r="C559" t="s">
        <v>2256</v>
      </c>
      <c r="D559">
        <v>529</v>
      </c>
      <c r="E559">
        <v>0.45891439261993699</v>
      </c>
      <c r="F559">
        <v>0.15</v>
      </c>
      <c r="G559">
        <v>0.05</v>
      </c>
      <c r="H559">
        <v>0</v>
      </c>
      <c r="I559">
        <v>0.20894191008676699</v>
      </c>
      <c r="J559">
        <v>0.28075129680071098</v>
      </c>
    </row>
    <row r="560" spans="1:10" x14ac:dyDescent="0.25">
      <c r="A560" t="s">
        <v>5</v>
      </c>
      <c r="B560">
        <v>532</v>
      </c>
      <c r="C560" t="s">
        <v>2263</v>
      </c>
      <c r="D560">
        <v>532</v>
      </c>
      <c r="E560">
        <v>0.330080870710032</v>
      </c>
      <c r="F560">
        <v>0.485002554059071</v>
      </c>
      <c r="G560">
        <v>0.05</v>
      </c>
      <c r="H560">
        <v>0</v>
      </c>
      <c r="I560">
        <v>0.21160601401366799</v>
      </c>
      <c r="J560">
        <v>0.27337625095451401</v>
      </c>
    </row>
    <row r="561" spans="1:10" x14ac:dyDescent="0.25">
      <c r="A561" t="s">
        <v>5</v>
      </c>
      <c r="B561">
        <v>530</v>
      </c>
      <c r="C561" t="s">
        <v>2266</v>
      </c>
      <c r="D561">
        <v>530</v>
      </c>
      <c r="E561">
        <v>0.52678096492145099</v>
      </c>
      <c r="F561">
        <v>1</v>
      </c>
      <c r="G561">
        <v>0.05</v>
      </c>
      <c r="H561">
        <v>0.5</v>
      </c>
      <c r="I561">
        <v>0.56624905410382997</v>
      </c>
      <c r="J561">
        <v>0.54961489196706503</v>
      </c>
    </row>
    <row r="562" spans="1:10" x14ac:dyDescent="0.25">
      <c r="A562" t="s">
        <v>5</v>
      </c>
      <c r="B562">
        <v>110</v>
      </c>
      <c r="C562" t="s">
        <v>2272</v>
      </c>
      <c r="D562">
        <v>110</v>
      </c>
      <c r="E562">
        <v>0.50868896659514196</v>
      </c>
      <c r="F562">
        <v>0.57516757983911404</v>
      </c>
      <c r="G562">
        <v>0.85626690649012904</v>
      </c>
      <c r="H562">
        <v>0.15</v>
      </c>
      <c r="I562">
        <v>0.74374288360664598</v>
      </c>
      <c r="J562">
        <v>0.536189445320714</v>
      </c>
    </row>
    <row r="563" spans="1:10" x14ac:dyDescent="0.25">
      <c r="A563" t="s">
        <v>5</v>
      </c>
      <c r="B563">
        <v>112</v>
      </c>
      <c r="C563" t="s">
        <v>2276</v>
      </c>
      <c r="D563">
        <v>112</v>
      </c>
      <c r="E563">
        <v>0.55316169206314103</v>
      </c>
      <c r="F563">
        <v>0.60037223151723795</v>
      </c>
      <c r="G563">
        <v>0.05</v>
      </c>
      <c r="H563">
        <v>0.05</v>
      </c>
      <c r="I563">
        <v>0.42649282370146702</v>
      </c>
      <c r="J563">
        <v>0.37936080677933898</v>
      </c>
    </row>
    <row r="564" spans="1:10" x14ac:dyDescent="0.25">
      <c r="A564" t="s">
        <v>5</v>
      </c>
      <c r="B564">
        <v>304</v>
      </c>
      <c r="C564" t="s">
        <v>2282</v>
      </c>
      <c r="D564">
        <v>304</v>
      </c>
      <c r="E564">
        <v>0.54058301419251098</v>
      </c>
      <c r="F564">
        <v>0.24130593337101</v>
      </c>
      <c r="G564">
        <v>0.05</v>
      </c>
      <c r="H564">
        <v>0</v>
      </c>
      <c r="I564">
        <v>0.24456025376301899</v>
      </c>
      <c r="J564">
        <v>0.23129051341357301</v>
      </c>
    </row>
    <row r="565" spans="1:10" x14ac:dyDescent="0.25">
      <c r="A565" t="s">
        <v>5</v>
      </c>
      <c r="B565">
        <v>6</v>
      </c>
      <c r="C565" t="s">
        <v>2286</v>
      </c>
      <c r="D565">
        <v>6</v>
      </c>
      <c r="E565">
        <v>0.55931124092685003</v>
      </c>
      <c r="F565">
        <v>1</v>
      </c>
      <c r="G565">
        <v>0.85626690649012904</v>
      </c>
      <c r="H565">
        <v>1</v>
      </c>
      <c r="I565">
        <v>0.667989075148962</v>
      </c>
      <c r="J565">
        <v>0.63761352538494998</v>
      </c>
    </row>
    <row r="566" spans="1:10" x14ac:dyDescent="0.25">
      <c r="A566" t="s">
        <v>5</v>
      </c>
      <c r="B566">
        <v>13</v>
      </c>
      <c r="C566" t="s">
        <v>2289</v>
      </c>
      <c r="D566">
        <v>13</v>
      </c>
      <c r="E566">
        <v>0.51495359004585495</v>
      </c>
      <c r="F566">
        <v>1</v>
      </c>
      <c r="G566">
        <v>0.05</v>
      </c>
      <c r="H566">
        <v>0.41072634782402501</v>
      </c>
      <c r="I566">
        <v>0.54268465502415497</v>
      </c>
      <c r="J566">
        <v>0.45980846541325598</v>
      </c>
    </row>
    <row r="567" spans="1:10" x14ac:dyDescent="0.25">
      <c r="A567" t="s">
        <v>5</v>
      </c>
      <c r="B567">
        <v>5</v>
      </c>
      <c r="C567" t="s">
        <v>2292</v>
      </c>
      <c r="D567">
        <v>5</v>
      </c>
      <c r="E567">
        <v>0.51255054112674803</v>
      </c>
      <c r="F567">
        <v>1</v>
      </c>
      <c r="G567">
        <v>0</v>
      </c>
      <c r="H567">
        <v>0.5</v>
      </c>
      <c r="I567">
        <v>0.408305547286269</v>
      </c>
      <c r="J567">
        <v>0.48019817047532398</v>
      </c>
    </row>
    <row r="568" spans="1:10" x14ac:dyDescent="0.25">
      <c r="A568" t="s">
        <v>5</v>
      </c>
      <c r="B568">
        <v>97</v>
      </c>
      <c r="C568" t="s">
        <v>2295</v>
      </c>
      <c r="D568">
        <v>96</v>
      </c>
      <c r="E568" t="s">
        <v>3475</v>
      </c>
      <c r="F568" t="s">
        <v>3475</v>
      </c>
      <c r="G568" t="s">
        <v>3475</v>
      </c>
      <c r="H568" t="s">
        <v>3475</v>
      </c>
      <c r="I568" t="s">
        <v>3475</v>
      </c>
      <c r="J568" t="s">
        <v>3475</v>
      </c>
    </row>
    <row r="569" spans="1:10" x14ac:dyDescent="0.25">
      <c r="A569" t="s">
        <v>5</v>
      </c>
      <c r="B569">
        <v>100</v>
      </c>
      <c r="C569" t="s">
        <v>2300</v>
      </c>
      <c r="D569">
        <v>100</v>
      </c>
      <c r="E569">
        <v>0.55979624752469204</v>
      </c>
      <c r="F569">
        <v>0.90983497421995696</v>
      </c>
      <c r="G569">
        <v>0.15</v>
      </c>
      <c r="H569">
        <v>1</v>
      </c>
      <c r="I569">
        <v>0.42634656135242199</v>
      </c>
      <c r="J569">
        <v>0.50621571444804903</v>
      </c>
    </row>
    <row r="570" spans="1:10" x14ac:dyDescent="0.25">
      <c r="A570" t="s">
        <v>5</v>
      </c>
      <c r="B570">
        <v>413</v>
      </c>
      <c r="C570" t="s">
        <v>2304</v>
      </c>
      <c r="D570">
        <v>412</v>
      </c>
      <c r="E570" t="s">
        <v>3475</v>
      </c>
      <c r="F570" t="s">
        <v>3475</v>
      </c>
      <c r="G570" t="s">
        <v>3475</v>
      </c>
      <c r="H570" t="s">
        <v>3475</v>
      </c>
      <c r="I570" t="s">
        <v>3475</v>
      </c>
      <c r="J570" t="s">
        <v>3475</v>
      </c>
    </row>
    <row r="571" spans="1:10" x14ac:dyDescent="0.25">
      <c r="A571" t="s">
        <v>5</v>
      </c>
      <c r="B571">
        <v>382</v>
      </c>
      <c r="C571" t="s">
        <v>2307</v>
      </c>
      <c r="D571">
        <v>369</v>
      </c>
      <c r="E571" t="s">
        <v>3475</v>
      </c>
      <c r="F571" t="s">
        <v>3475</v>
      </c>
      <c r="G571" t="s">
        <v>3475</v>
      </c>
      <c r="H571" t="s">
        <v>3475</v>
      </c>
      <c r="I571" t="s">
        <v>3475</v>
      </c>
      <c r="J571" t="s">
        <v>3475</v>
      </c>
    </row>
    <row r="572" spans="1:10" x14ac:dyDescent="0.25">
      <c r="A572" t="s">
        <v>5</v>
      </c>
      <c r="B572">
        <v>373</v>
      </c>
      <c r="C572" t="s">
        <v>2310</v>
      </c>
      <c r="D572">
        <v>369</v>
      </c>
      <c r="E572" t="s">
        <v>3475</v>
      </c>
      <c r="F572" t="s">
        <v>3475</v>
      </c>
      <c r="G572" t="s">
        <v>3475</v>
      </c>
      <c r="H572" t="s">
        <v>3475</v>
      </c>
      <c r="I572" t="s">
        <v>3475</v>
      </c>
      <c r="J572" t="s">
        <v>3475</v>
      </c>
    </row>
    <row r="573" spans="1:10" x14ac:dyDescent="0.25">
      <c r="A573" t="s">
        <v>5</v>
      </c>
      <c r="B573">
        <v>375</v>
      </c>
      <c r="C573" t="s">
        <v>2313</v>
      </c>
      <c r="D573">
        <v>369</v>
      </c>
      <c r="E573" t="s">
        <v>3475</v>
      </c>
      <c r="F573" t="s">
        <v>3475</v>
      </c>
      <c r="G573" t="s">
        <v>3475</v>
      </c>
      <c r="H573" t="s">
        <v>3475</v>
      </c>
      <c r="I573" t="s">
        <v>3475</v>
      </c>
      <c r="J573" t="s">
        <v>3475</v>
      </c>
    </row>
    <row r="574" spans="1:10" x14ac:dyDescent="0.25">
      <c r="A574" t="s">
        <v>5</v>
      </c>
      <c r="B574">
        <v>404</v>
      </c>
      <c r="C574" t="s">
        <v>2316</v>
      </c>
      <c r="D574">
        <v>399</v>
      </c>
      <c r="E574" t="s">
        <v>3475</v>
      </c>
      <c r="F574" t="s">
        <v>3475</v>
      </c>
      <c r="G574" t="s">
        <v>3475</v>
      </c>
      <c r="H574" t="s">
        <v>3475</v>
      </c>
      <c r="I574" t="s">
        <v>3475</v>
      </c>
      <c r="J574" t="s">
        <v>3475</v>
      </c>
    </row>
    <row r="575" spans="1:10" x14ac:dyDescent="0.25">
      <c r="A575" t="s">
        <v>5</v>
      </c>
      <c r="B575">
        <v>371</v>
      </c>
      <c r="C575" t="s">
        <v>2319</v>
      </c>
      <c r="D575">
        <v>369</v>
      </c>
      <c r="E575" t="s">
        <v>3475</v>
      </c>
      <c r="F575" t="s">
        <v>3475</v>
      </c>
      <c r="G575" t="s">
        <v>3475</v>
      </c>
      <c r="H575" t="s">
        <v>3475</v>
      </c>
      <c r="I575" t="s">
        <v>3475</v>
      </c>
      <c r="J575" t="s">
        <v>3475</v>
      </c>
    </row>
    <row r="576" spans="1:10" x14ac:dyDescent="0.25">
      <c r="A576" t="s">
        <v>5</v>
      </c>
      <c r="B576">
        <v>424</v>
      </c>
      <c r="C576" t="s">
        <v>2322</v>
      </c>
      <c r="D576">
        <v>424</v>
      </c>
      <c r="E576">
        <v>0.17412544038921199</v>
      </c>
      <c r="F576">
        <v>0.37312939390996902</v>
      </c>
      <c r="G576">
        <v>0.05</v>
      </c>
      <c r="H576">
        <v>0</v>
      </c>
      <c r="I576">
        <v>0.282113700965204</v>
      </c>
      <c r="J576">
        <v>0.13042443492969599</v>
      </c>
    </row>
    <row r="577" spans="1:10" x14ac:dyDescent="0.25">
      <c r="A577" t="s">
        <v>5</v>
      </c>
      <c r="B577">
        <v>410</v>
      </c>
      <c r="C577" t="s">
        <v>2325</v>
      </c>
      <c r="D577">
        <v>409</v>
      </c>
      <c r="E577" t="s">
        <v>3475</v>
      </c>
      <c r="F577" t="s">
        <v>3475</v>
      </c>
      <c r="G577" t="s">
        <v>3475</v>
      </c>
      <c r="H577" t="s">
        <v>3475</v>
      </c>
      <c r="I577" t="s">
        <v>3475</v>
      </c>
      <c r="J577" t="s">
        <v>3475</v>
      </c>
    </row>
    <row r="578" spans="1:10" x14ac:dyDescent="0.25">
      <c r="A578" t="s">
        <v>5</v>
      </c>
      <c r="B578">
        <v>411</v>
      </c>
      <c r="C578" t="s">
        <v>2328</v>
      </c>
      <c r="D578">
        <v>409</v>
      </c>
      <c r="E578" t="s">
        <v>3475</v>
      </c>
      <c r="F578" t="s">
        <v>3475</v>
      </c>
      <c r="G578" t="s">
        <v>3475</v>
      </c>
      <c r="H578" t="s">
        <v>3475</v>
      </c>
      <c r="I578" t="s">
        <v>3475</v>
      </c>
      <c r="J578" t="s">
        <v>3475</v>
      </c>
    </row>
    <row r="579" spans="1:10" x14ac:dyDescent="0.25">
      <c r="A579" t="s">
        <v>5</v>
      </c>
      <c r="B579">
        <v>417</v>
      </c>
      <c r="C579" t="s">
        <v>2331</v>
      </c>
      <c r="D579">
        <v>414</v>
      </c>
      <c r="E579" t="s">
        <v>3475</v>
      </c>
      <c r="F579" t="s">
        <v>3475</v>
      </c>
      <c r="G579" t="s">
        <v>3475</v>
      </c>
      <c r="H579" t="s">
        <v>3475</v>
      </c>
      <c r="I579" t="s">
        <v>3475</v>
      </c>
      <c r="J579" t="s">
        <v>3475</v>
      </c>
    </row>
    <row r="580" spans="1:10" x14ac:dyDescent="0.25">
      <c r="A580" t="s">
        <v>5</v>
      </c>
      <c r="B580">
        <v>367</v>
      </c>
      <c r="C580" t="s">
        <v>2334</v>
      </c>
      <c r="D580">
        <v>346</v>
      </c>
      <c r="E580" t="s">
        <v>3475</v>
      </c>
      <c r="F580" t="s">
        <v>3475</v>
      </c>
      <c r="G580" t="s">
        <v>3475</v>
      </c>
      <c r="H580" t="s">
        <v>3475</v>
      </c>
      <c r="I580" t="s">
        <v>3475</v>
      </c>
      <c r="J580" t="s">
        <v>3475</v>
      </c>
    </row>
    <row r="581" spans="1:10" x14ac:dyDescent="0.25">
      <c r="A581" t="s">
        <v>5</v>
      </c>
      <c r="B581">
        <v>341</v>
      </c>
      <c r="C581" t="s">
        <v>2337</v>
      </c>
      <c r="D581">
        <v>341</v>
      </c>
      <c r="E581">
        <v>0.61561516451050702</v>
      </c>
      <c r="F581">
        <v>0.261873160149102</v>
      </c>
      <c r="G581">
        <v>0.85163534255909901</v>
      </c>
      <c r="H581">
        <v>0.233476700731861</v>
      </c>
      <c r="I581">
        <v>0.771840248301078</v>
      </c>
      <c r="J581">
        <v>0.54664704764280903</v>
      </c>
    </row>
    <row r="582" spans="1:10" x14ac:dyDescent="0.25">
      <c r="A582" t="s">
        <v>5</v>
      </c>
      <c r="B582">
        <v>400</v>
      </c>
      <c r="C582" t="s">
        <v>2340</v>
      </c>
      <c r="D582">
        <v>399</v>
      </c>
      <c r="E582" t="s">
        <v>3475</v>
      </c>
      <c r="F582" t="s">
        <v>3475</v>
      </c>
      <c r="G582" t="s">
        <v>3475</v>
      </c>
      <c r="H582" t="s">
        <v>3475</v>
      </c>
      <c r="I582" t="s">
        <v>3475</v>
      </c>
      <c r="J582" t="s">
        <v>3475</v>
      </c>
    </row>
    <row r="583" spans="1:10" x14ac:dyDescent="0.25">
      <c r="A583" t="s">
        <v>5</v>
      </c>
      <c r="B583">
        <v>4</v>
      </c>
      <c r="C583" t="s">
        <v>2343</v>
      </c>
      <c r="D583">
        <v>4</v>
      </c>
      <c r="E583">
        <v>0.72674476529318499</v>
      </c>
      <c r="F583">
        <v>0.54455496531455805</v>
      </c>
      <c r="G583">
        <v>0.38140120462466998</v>
      </c>
      <c r="H583">
        <v>1</v>
      </c>
      <c r="I583">
        <v>0.75475988131056704</v>
      </c>
      <c r="J583">
        <v>0.62125835333941004</v>
      </c>
    </row>
    <row r="584" spans="1:10" x14ac:dyDescent="0.25">
      <c r="A584" t="s">
        <v>5</v>
      </c>
      <c r="B584">
        <v>69</v>
      </c>
      <c r="C584" t="s">
        <v>2350</v>
      </c>
      <c r="D584">
        <v>69</v>
      </c>
      <c r="E584">
        <v>0.66555238228563596</v>
      </c>
      <c r="F584">
        <v>0</v>
      </c>
      <c r="G584">
        <v>0.15</v>
      </c>
      <c r="H584">
        <v>1</v>
      </c>
      <c r="I584">
        <v>0.40663484245814802</v>
      </c>
      <c r="J584">
        <v>0.45542968698251401</v>
      </c>
    </row>
    <row r="585" spans="1:10" x14ac:dyDescent="0.25">
      <c r="A585" t="s">
        <v>5</v>
      </c>
      <c r="B585">
        <v>15</v>
      </c>
      <c r="C585" t="s">
        <v>2356</v>
      </c>
      <c r="D585">
        <v>15</v>
      </c>
      <c r="E585">
        <v>0.61961273426241303</v>
      </c>
      <c r="F585">
        <v>0.79489235015697302</v>
      </c>
      <c r="G585">
        <v>0.85626690649012904</v>
      </c>
      <c r="H585">
        <v>0</v>
      </c>
      <c r="I585">
        <v>0.68594975226078703</v>
      </c>
      <c r="J585">
        <v>0.457381572706758</v>
      </c>
    </row>
    <row r="586" spans="1:10" x14ac:dyDescent="0.25">
      <c r="A586" t="s">
        <v>5</v>
      </c>
      <c r="B586">
        <v>16</v>
      </c>
      <c r="C586" t="s">
        <v>2361</v>
      </c>
      <c r="D586">
        <v>16</v>
      </c>
      <c r="E586">
        <v>0.51750309012615103</v>
      </c>
      <c r="F586">
        <v>0.81233148845752401</v>
      </c>
      <c r="G586">
        <v>0.05</v>
      </c>
      <c r="H586">
        <v>0.05</v>
      </c>
      <c r="I586">
        <v>0.53513169188437804</v>
      </c>
      <c r="J586">
        <v>0.43314924452842801</v>
      </c>
    </row>
    <row r="587" spans="1:10" x14ac:dyDescent="0.25">
      <c r="A587" t="s">
        <v>5</v>
      </c>
      <c r="B587">
        <v>41</v>
      </c>
      <c r="C587" t="s">
        <v>2366</v>
      </c>
      <c r="D587">
        <v>41</v>
      </c>
      <c r="E587">
        <v>0.25435663440254902</v>
      </c>
      <c r="F587">
        <v>0</v>
      </c>
      <c r="G587">
        <v>0</v>
      </c>
      <c r="H587">
        <v>1</v>
      </c>
      <c r="I587">
        <v>0.197868383272221</v>
      </c>
      <c r="J587">
        <v>0.36549324789460302</v>
      </c>
    </row>
    <row r="588" spans="1:10" x14ac:dyDescent="0.25">
      <c r="A588" t="s">
        <v>5</v>
      </c>
      <c r="B588">
        <v>17</v>
      </c>
      <c r="C588" t="s">
        <v>2370</v>
      </c>
      <c r="D588">
        <v>17</v>
      </c>
      <c r="E588">
        <v>0.306319131356111</v>
      </c>
      <c r="F588">
        <v>0.69738886439453895</v>
      </c>
      <c r="G588">
        <v>0.05</v>
      </c>
      <c r="H588">
        <v>0</v>
      </c>
      <c r="I588">
        <v>0.31098898451345702</v>
      </c>
      <c r="J588">
        <v>0.27521062035086802</v>
      </c>
    </row>
    <row r="589" spans="1:10" x14ac:dyDescent="0.25">
      <c r="A589" t="s">
        <v>5</v>
      </c>
      <c r="B589">
        <v>18</v>
      </c>
      <c r="C589" t="s">
        <v>2375</v>
      </c>
      <c r="D589">
        <v>18</v>
      </c>
      <c r="E589">
        <v>0.65004325148487796</v>
      </c>
      <c r="F589">
        <v>0.32789025344438899</v>
      </c>
      <c r="G589">
        <v>0.85626690649012904</v>
      </c>
      <c r="H589">
        <v>0.32724964709216398</v>
      </c>
      <c r="I589">
        <v>0.55765779085450196</v>
      </c>
      <c r="J589">
        <v>0.58629553943243895</v>
      </c>
    </row>
    <row r="590" spans="1:10" x14ac:dyDescent="0.25">
      <c r="A590" t="s">
        <v>5</v>
      </c>
      <c r="B590">
        <v>19</v>
      </c>
      <c r="C590" t="s">
        <v>2380</v>
      </c>
      <c r="D590">
        <v>19</v>
      </c>
      <c r="E590">
        <v>0.51083218891205595</v>
      </c>
      <c r="F590">
        <v>0.79446529676179101</v>
      </c>
      <c r="G590">
        <v>0.85626690649012904</v>
      </c>
      <c r="H590">
        <v>0.79727086965119398</v>
      </c>
      <c r="I590">
        <v>0.60070094008804498</v>
      </c>
      <c r="J590">
        <v>0.51720847589325603</v>
      </c>
    </row>
    <row r="591" spans="1:10" x14ac:dyDescent="0.25">
      <c r="A591" t="s">
        <v>5</v>
      </c>
      <c r="B591">
        <v>20</v>
      </c>
      <c r="C591" t="s">
        <v>2385</v>
      </c>
      <c r="D591">
        <v>20</v>
      </c>
      <c r="E591">
        <v>0.477513160325093</v>
      </c>
      <c r="F591">
        <v>0.81233148845752401</v>
      </c>
      <c r="G591">
        <v>0.05</v>
      </c>
      <c r="H591">
        <v>0.5</v>
      </c>
      <c r="I591">
        <v>0.49989718320921001</v>
      </c>
      <c r="J591">
        <v>0.45758120326354101</v>
      </c>
    </row>
    <row r="592" spans="1:10" x14ac:dyDescent="0.25">
      <c r="A592" t="s">
        <v>5</v>
      </c>
      <c r="B592">
        <v>21</v>
      </c>
      <c r="C592" t="s">
        <v>2390</v>
      </c>
      <c r="D592">
        <v>21</v>
      </c>
      <c r="E592">
        <v>0.65273010502331497</v>
      </c>
      <c r="F592">
        <v>1</v>
      </c>
      <c r="G592">
        <v>0</v>
      </c>
      <c r="H592">
        <v>1</v>
      </c>
      <c r="I592">
        <v>0.58714869985535201</v>
      </c>
      <c r="J592">
        <v>0.51897146328752897</v>
      </c>
    </row>
    <row r="593" spans="1:10" x14ac:dyDescent="0.25">
      <c r="A593" t="s">
        <v>5</v>
      </c>
      <c r="B593">
        <v>22</v>
      </c>
      <c r="C593" t="s">
        <v>2395</v>
      </c>
      <c r="D593">
        <v>22</v>
      </c>
      <c r="E593">
        <v>0.65654066814519296</v>
      </c>
      <c r="F593">
        <v>0.81233148845752401</v>
      </c>
      <c r="G593">
        <v>0.320309875090181</v>
      </c>
      <c r="H593">
        <v>0.41652329926813803</v>
      </c>
      <c r="I593">
        <v>0.642669962916677</v>
      </c>
      <c r="J593">
        <v>0.493000452178603</v>
      </c>
    </row>
    <row r="594" spans="1:10" x14ac:dyDescent="0.25">
      <c r="A594" t="s">
        <v>5</v>
      </c>
      <c r="B594">
        <v>23</v>
      </c>
      <c r="C594" t="s">
        <v>2400</v>
      </c>
      <c r="D594">
        <v>23</v>
      </c>
      <c r="E594">
        <v>0.65646354143546903</v>
      </c>
      <c r="F594">
        <v>0.81233148845752401</v>
      </c>
      <c r="G594">
        <v>0.85626690649012904</v>
      </c>
      <c r="H594">
        <v>1</v>
      </c>
      <c r="I594">
        <v>0.77565861570966299</v>
      </c>
      <c r="J594">
        <v>0.56272570450625103</v>
      </c>
    </row>
    <row r="595" spans="1:10" x14ac:dyDescent="0.25">
      <c r="A595" t="s">
        <v>5</v>
      </c>
      <c r="B595">
        <v>24</v>
      </c>
      <c r="C595" t="s">
        <v>2404</v>
      </c>
      <c r="D595">
        <v>24</v>
      </c>
      <c r="E595">
        <v>0.34923112861238298</v>
      </c>
      <c r="F595">
        <v>0</v>
      </c>
      <c r="G595">
        <v>0</v>
      </c>
      <c r="H595">
        <v>0.5</v>
      </c>
      <c r="I595">
        <v>0.25808212054258101</v>
      </c>
      <c r="J595">
        <v>0.362033638764237</v>
      </c>
    </row>
    <row r="596" spans="1:10" x14ac:dyDescent="0.25">
      <c r="A596" t="s">
        <v>5</v>
      </c>
      <c r="B596">
        <v>25</v>
      </c>
      <c r="C596" t="s">
        <v>2407</v>
      </c>
      <c r="D596">
        <v>25</v>
      </c>
      <c r="E596">
        <v>0.36253814117947802</v>
      </c>
      <c r="F596">
        <v>0.582019186936373</v>
      </c>
      <c r="G596">
        <v>0.15</v>
      </c>
      <c r="H596">
        <v>0.15</v>
      </c>
      <c r="I596">
        <v>0.61646020303069404</v>
      </c>
      <c r="J596">
        <v>0.470855676901618</v>
      </c>
    </row>
    <row r="597" spans="1:10" x14ac:dyDescent="0.25">
      <c r="A597" t="s">
        <v>5</v>
      </c>
      <c r="B597">
        <v>26</v>
      </c>
      <c r="C597" t="s">
        <v>2411</v>
      </c>
      <c r="D597">
        <v>26</v>
      </c>
      <c r="E597">
        <v>0.566352565387228</v>
      </c>
      <c r="F597">
        <v>0.05</v>
      </c>
      <c r="G597">
        <v>0.320309875090181</v>
      </c>
      <c r="H597">
        <v>1</v>
      </c>
      <c r="I597">
        <v>0.47072538484028198</v>
      </c>
      <c r="J597">
        <v>0.49279343552233601</v>
      </c>
    </row>
    <row r="598" spans="1:10" x14ac:dyDescent="0.25">
      <c r="A598" t="s">
        <v>5</v>
      </c>
      <c r="B598">
        <v>27</v>
      </c>
      <c r="C598" t="s">
        <v>2418</v>
      </c>
      <c r="D598">
        <v>27</v>
      </c>
      <c r="E598">
        <v>0.48283059537107997</v>
      </c>
      <c r="F598">
        <v>0</v>
      </c>
      <c r="G598">
        <v>0.05</v>
      </c>
      <c r="H598">
        <v>0.41652329926813803</v>
      </c>
      <c r="I598">
        <v>0.27859358307673698</v>
      </c>
      <c r="J598">
        <v>0.36868978902744998</v>
      </c>
    </row>
    <row r="599" spans="1:10" x14ac:dyDescent="0.25">
      <c r="A599" t="s">
        <v>5</v>
      </c>
      <c r="B599">
        <v>28</v>
      </c>
      <c r="C599" t="s">
        <v>2421</v>
      </c>
      <c r="D599">
        <v>28</v>
      </c>
      <c r="E599">
        <v>0.43863480846602299</v>
      </c>
      <c r="F599">
        <v>0.15</v>
      </c>
      <c r="G599">
        <v>0.85626690649012904</v>
      </c>
      <c r="H599">
        <v>0.05</v>
      </c>
      <c r="I599">
        <v>0.52302906125334203</v>
      </c>
      <c r="J599">
        <v>0.435782304005499</v>
      </c>
    </row>
    <row r="600" spans="1:10" x14ac:dyDescent="0.25">
      <c r="A600" t="s">
        <v>5</v>
      </c>
      <c r="B600">
        <v>29</v>
      </c>
      <c r="C600" t="s">
        <v>2425</v>
      </c>
      <c r="D600">
        <v>29</v>
      </c>
      <c r="E600">
        <v>0.290845407221413</v>
      </c>
      <c r="F600">
        <v>0.69738886439453895</v>
      </c>
      <c r="G600">
        <v>0.71197435408848397</v>
      </c>
      <c r="H600">
        <v>0</v>
      </c>
      <c r="I600">
        <v>0.52983713659437603</v>
      </c>
      <c r="J600">
        <v>0.39884439554547302</v>
      </c>
    </row>
    <row r="601" spans="1:10" x14ac:dyDescent="0.25">
      <c r="A601" t="s">
        <v>5</v>
      </c>
      <c r="B601">
        <v>30</v>
      </c>
      <c r="C601" t="s">
        <v>2431</v>
      </c>
      <c r="D601">
        <v>30</v>
      </c>
      <c r="E601">
        <v>0.64380254458142705</v>
      </c>
      <c r="F601">
        <v>0.71531485558022201</v>
      </c>
      <c r="G601">
        <v>0.70790224904922805</v>
      </c>
      <c r="H601">
        <v>0.32647521756396097</v>
      </c>
      <c r="I601">
        <v>0.45347448285534397</v>
      </c>
      <c r="J601">
        <v>0.48211502667410699</v>
      </c>
    </row>
    <row r="602" spans="1:10" x14ac:dyDescent="0.25">
      <c r="A602" t="s">
        <v>5</v>
      </c>
      <c r="B602">
        <v>31</v>
      </c>
      <c r="C602" t="s">
        <v>2436</v>
      </c>
      <c r="D602">
        <v>31</v>
      </c>
      <c r="E602">
        <v>0.45215510665714898</v>
      </c>
      <c r="F602">
        <v>0</v>
      </c>
      <c r="G602">
        <v>0.15</v>
      </c>
      <c r="H602">
        <v>0.05</v>
      </c>
      <c r="I602">
        <v>0.35421501787482401</v>
      </c>
      <c r="J602">
        <v>0.32839900819623102</v>
      </c>
    </row>
    <row r="603" spans="1:10" x14ac:dyDescent="0.25">
      <c r="A603" t="s">
        <v>5</v>
      </c>
      <c r="B603">
        <v>33</v>
      </c>
      <c r="C603" t="s">
        <v>2441</v>
      </c>
      <c r="D603">
        <v>33</v>
      </c>
      <c r="E603">
        <v>0.41792292875942999</v>
      </c>
      <c r="F603">
        <v>0.15</v>
      </c>
      <c r="G603">
        <v>0.85626690649012904</v>
      </c>
      <c r="H603">
        <v>1</v>
      </c>
      <c r="I603">
        <v>0.361934012782476</v>
      </c>
      <c r="J603">
        <v>0.38941840394801902</v>
      </c>
    </row>
    <row r="604" spans="1:10" x14ac:dyDescent="0.25">
      <c r="A604" t="s">
        <v>5</v>
      </c>
      <c r="B604">
        <v>34</v>
      </c>
      <c r="C604" t="s">
        <v>2444</v>
      </c>
      <c r="D604">
        <v>34</v>
      </c>
      <c r="E604">
        <v>0.45934131622822899</v>
      </c>
      <c r="F604">
        <v>0.67952267269880695</v>
      </c>
      <c r="G604">
        <v>0.15</v>
      </c>
      <c r="H604">
        <v>0</v>
      </c>
      <c r="I604">
        <v>0.491623452657103</v>
      </c>
      <c r="J604">
        <v>0.46295747454335101</v>
      </c>
    </row>
    <row r="605" spans="1:10" x14ac:dyDescent="0.25">
      <c r="A605" t="s">
        <v>5</v>
      </c>
      <c r="B605">
        <v>32</v>
      </c>
      <c r="C605" t="s">
        <v>2448</v>
      </c>
      <c r="D605">
        <v>32</v>
      </c>
      <c r="E605">
        <v>0.30679617876605197</v>
      </c>
      <c r="F605">
        <v>0.38277670523891499</v>
      </c>
      <c r="G605">
        <v>0</v>
      </c>
      <c r="H605">
        <v>0.05</v>
      </c>
      <c r="I605">
        <v>0.34592968651523498</v>
      </c>
      <c r="J605">
        <v>0.28663109087569499</v>
      </c>
    </row>
    <row r="606" spans="1:10" x14ac:dyDescent="0.25">
      <c r="A606" t="s">
        <v>5</v>
      </c>
      <c r="B606">
        <v>35</v>
      </c>
      <c r="C606" t="s">
        <v>2455</v>
      </c>
      <c r="D606">
        <v>35</v>
      </c>
      <c r="E606">
        <v>0.62380289395630895</v>
      </c>
      <c r="F606">
        <v>0.05</v>
      </c>
      <c r="G606">
        <v>0.20386461362936301</v>
      </c>
      <c r="H606">
        <v>0.15</v>
      </c>
      <c r="I606">
        <v>0.43823576272412901</v>
      </c>
      <c r="J606">
        <v>0.45946388877512401</v>
      </c>
    </row>
    <row r="607" spans="1:10" x14ac:dyDescent="0.25">
      <c r="A607" t="s">
        <v>5</v>
      </c>
      <c r="B607">
        <v>40</v>
      </c>
      <c r="C607" t="s">
        <v>2459</v>
      </c>
      <c r="D607">
        <v>40</v>
      </c>
      <c r="E607">
        <v>0.43420104815535698</v>
      </c>
      <c r="F607">
        <v>0.19524051448608601</v>
      </c>
      <c r="G607">
        <v>0</v>
      </c>
      <c r="H607">
        <v>0</v>
      </c>
      <c r="I607">
        <v>0.295095044713023</v>
      </c>
      <c r="J607">
        <v>0.32310248088502402</v>
      </c>
    </row>
    <row r="608" spans="1:10" x14ac:dyDescent="0.25">
      <c r="A608" t="s">
        <v>5</v>
      </c>
      <c r="B608">
        <v>36</v>
      </c>
      <c r="C608" t="s">
        <v>2464</v>
      </c>
      <c r="D608">
        <v>36</v>
      </c>
      <c r="E608">
        <v>0.52554742650462605</v>
      </c>
      <c r="F608">
        <v>0.28125395867342901</v>
      </c>
      <c r="G608">
        <v>0.44081578502534702</v>
      </c>
      <c r="H608">
        <v>0.23927365217597499</v>
      </c>
      <c r="I608">
        <v>0.517177064193173</v>
      </c>
      <c r="J608">
        <v>0.56385697687093095</v>
      </c>
    </row>
    <row r="609" spans="1:10" x14ac:dyDescent="0.25">
      <c r="A609" t="s">
        <v>5</v>
      </c>
      <c r="B609">
        <v>37</v>
      </c>
      <c r="C609" t="s">
        <v>2468</v>
      </c>
      <c r="D609">
        <v>37</v>
      </c>
      <c r="E609">
        <v>0.44334797485445399</v>
      </c>
      <c r="F609">
        <v>0.37174298104388198</v>
      </c>
      <c r="G609">
        <v>0.15</v>
      </c>
      <c r="H609">
        <v>0.41652329926813803</v>
      </c>
      <c r="I609">
        <v>0.403451641328119</v>
      </c>
      <c r="J609">
        <v>0.40753126664313599</v>
      </c>
    </row>
    <row r="610" spans="1:10" x14ac:dyDescent="0.25">
      <c r="A610" t="s">
        <v>5</v>
      </c>
      <c r="B610">
        <v>38</v>
      </c>
      <c r="C610" t="s">
        <v>2474</v>
      </c>
      <c r="D610">
        <v>38</v>
      </c>
      <c r="E610">
        <v>0.52150497870553303</v>
      </c>
      <c r="F610">
        <v>0.56626309968361799</v>
      </c>
      <c r="G610">
        <v>0.15</v>
      </c>
      <c r="H610">
        <v>0.05</v>
      </c>
      <c r="I610">
        <v>0.50408688740708296</v>
      </c>
      <c r="J610">
        <v>0.38952666979203898</v>
      </c>
    </row>
    <row r="611" spans="1:10" x14ac:dyDescent="0.25">
      <c r="A611" t="s">
        <v>5</v>
      </c>
      <c r="B611">
        <v>39</v>
      </c>
      <c r="C611" t="s">
        <v>2479</v>
      </c>
      <c r="D611">
        <v>39</v>
      </c>
      <c r="E611">
        <v>0.74885560621442104</v>
      </c>
      <c r="F611">
        <v>0.42272473054133303</v>
      </c>
      <c r="G611">
        <v>0.85626690649012904</v>
      </c>
      <c r="H611">
        <v>1</v>
      </c>
      <c r="I611">
        <v>0.68415379171648005</v>
      </c>
      <c r="J611">
        <v>0.66802821881297503</v>
      </c>
    </row>
    <row r="612" spans="1:10" x14ac:dyDescent="0.25">
      <c r="A612" t="s">
        <v>5</v>
      </c>
      <c r="B612">
        <v>8</v>
      </c>
      <c r="C612" t="s">
        <v>2485</v>
      </c>
      <c r="D612">
        <v>8</v>
      </c>
      <c r="E612">
        <v>0.60070295507824401</v>
      </c>
      <c r="F612">
        <v>0.90249651423756605</v>
      </c>
      <c r="G612">
        <v>0.71197435408848397</v>
      </c>
      <c r="H612">
        <v>0.32275035290783599</v>
      </c>
      <c r="I612">
        <v>0.54845135059229799</v>
      </c>
      <c r="J612">
        <v>0.45685522759050301</v>
      </c>
    </row>
    <row r="613" spans="1:10" x14ac:dyDescent="0.25">
      <c r="A613" t="s">
        <v>5</v>
      </c>
      <c r="B613">
        <v>9</v>
      </c>
      <c r="C613" t="s">
        <v>2490</v>
      </c>
      <c r="D613">
        <v>9</v>
      </c>
      <c r="E613">
        <v>0.39818001762608002</v>
      </c>
      <c r="F613">
        <v>0.59994517812205495</v>
      </c>
      <c r="G613">
        <v>0.15</v>
      </c>
      <c r="H613">
        <v>0.05</v>
      </c>
      <c r="I613">
        <v>0.28670887229319703</v>
      </c>
      <c r="J613">
        <v>0.30627620667289202</v>
      </c>
    </row>
    <row r="614" spans="1:10" x14ac:dyDescent="0.25">
      <c r="A614" t="s">
        <v>5</v>
      </c>
      <c r="B614">
        <v>10</v>
      </c>
      <c r="C614" t="s">
        <v>2494</v>
      </c>
      <c r="D614">
        <v>10</v>
      </c>
      <c r="E614">
        <v>0.48230596031469197</v>
      </c>
      <c r="F614">
        <v>0</v>
      </c>
      <c r="G614">
        <v>0.56360969664758298</v>
      </c>
      <c r="H614">
        <v>0.05</v>
      </c>
      <c r="I614">
        <v>0.47098294696203202</v>
      </c>
      <c r="J614">
        <v>0.40271115463252</v>
      </c>
    </row>
    <row r="615" spans="1:10" x14ac:dyDescent="0.25">
      <c r="A615" t="s">
        <v>5</v>
      </c>
      <c r="B615">
        <v>11</v>
      </c>
      <c r="C615" t="s">
        <v>2499</v>
      </c>
      <c r="D615">
        <v>11</v>
      </c>
      <c r="E615">
        <v>0.50350691580971896</v>
      </c>
      <c r="F615">
        <v>0.46924646680631599</v>
      </c>
      <c r="G615">
        <v>0.56911100985769902</v>
      </c>
      <c r="H615">
        <v>0</v>
      </c>
      <c r="I615">
        <v>0.49261506539564998</v>
      </c>
      <c r="J615">
        <v>0.374226591926762</v>
      </c>
    </row>
    <row r="616" spans="1:10" x14ac:dyDescent="0.25">
      <c r="A616" t="s">
        <v>5</v>
      </c>
      <c r="B616">
        <v>12</v>
      </c>
      <c r="C616" t="s">
        <v>2503</v>
      </c>
      <c r="D616">
        <v>12</v>
      </c>
      <c r="E616">
        <v>0.52418338061809799</v>
      </c>
      <c r="F616">
        <v>0.46875961392118398</v>
      </c>
      <c r="G616">
        <v>0.28081406167130901</v>
      </c>
      <c r="H616">
        <v>0.15</v>
      </c>
      <c r="I616">
        <v>0.42163453970418202</v>
      </c>
      <c r="J616">
        <v>0.40879815250914903</v>
      </c>
    </row>
    <row r="617" spans="1:10" x14ac:dyDescent="0.25">
      <c r="A617" t="s">
        <v>5</v>
      </c>
      <c r="B617">
        <v>53</v>
      </c>
      <c r="C617" t="s">
        <v>2509</v>
      </c>
      <c r="D617">
        <v>53</v>
      </c>
      <c r="E617">
        <v>0.58759561006955296</v>
      </c>
      <c r="F617">
        <v>0.25986982089478</v>
      </c>
      <c r="G617">
        <v>0.85626690649012904</v>
      </c>
      <c r="H617">
        <v>0.15</v>
      </c>
      <c r="I617">
        <v>0.511558471681681</v>
      </c>
      <c r="J617">
        <v>0.48142785655543402</v>
      </c>
    </row>
    <row r="618" spans="1:10" x14ac:dyDescent="0.25">
      <c r="A618" t="s">
        <v>5</v>
      </c>
      <c r="B618">
        <v>54</v>
      </c>
      <c r="C618" t="s">
        <v>2512</v>
      </c>
      <c r="D618">
        <v>54</v>
      </c>
      <c r="E618">
        <v>0.73864363242379605</v>
      </c>
      <c r="F618">
        <v>0.90983497421995696</v>
      </c>
      <c r="G618">
        <v>0.37972445549085898</v>
      </c>
      <c r="H618">
        <v>1</v>
      </c>
      <c r="I618">
        <v>0.61217234919349095</v>
      </c>
      <c r="J618">
        <v>0.68492459335362899</v>
      </c>
    </row>
    <row r="619" spans="1:10" x14ac:dyDescent="0.25">
      <c r="A619" t="s">
        <v>5</v>
      </c>
      <c r="B619">
        <v>55</v>
      </c>
      <c r="C619" t="s">
        <v>2515</v>
      </c>
      <c r="D619">
        <v>55</v>
      </c>
      <c r="E619">
        <v>0.65521970075000502</v>
      </c>
      <c r="F619">
        <v>0.58551570424543697</v>
      </c>
      <c r="G619">
        <v>0.15</v>
      </c>
      <c r="H619">
        <v>1</v>
      </c>
      <c r="I619">
        <v>0.66414021696681402</v>
      </c>
      <c r="J619">
        <v>0.72075098560838902</v>
      </c>
    </row>
    <row r="620" spans="1:10" x14ac:dyDescent="0.25">
      <c r="A620" t="s">
        <v>5</v>
      </c>
      <c r="B620">
        <v>56</v>
      </c>
      <c r="C620" t="s">
        <v>2519</v>
      </c>
      <c r="D620">
        <v>56</v>
      </c>
      <c r="E620">
        <v>0.63706750977398996</v>
      </c>
      <c r="F620">
        <v>0.81233148845752401</v>
      </c>
      <c r="G620">
        <v>0.44081578502534702</v>
      </c>
      <c r="H620">
        <v>0.78131180157556901</v>
      </c>
      <c r="I620">
        <v>0.72442325755140502</v>
      </c>
      <c r="J620">
        <v>0.68947057973364101</v>
      </c>
    </row>
    <row r="621" spans="1:10" x14ac:dyDescent="0.25">
      <c r="A621" t="s">
        <v>5</v>
      </c>
      <c r="B621">
        <v>57</v>
      </c>
      <c r="C621" t="s">
        <v>2523</v>
      </c>
      <c r="D621">
        <v>57</v>
      </c>
      <c r="E621">
        <v>0.444869783163935</v>
      </c>
      <c r="F621">
        <v>0.79489235015697302</v>
      </c>
      <c r="G621">
        <v>0.85626690649012904</v>
      </c>
      <c r="H621">
        <v>0.233476700731861</v>
      </c>
      <c r="I621">
        <v>0.72844295143016802</v>
      </c>
      <c r="J621">
        <v>0.66584607620205005</v>
      </c>
    </row>
    <row r="622" spans="1:10" x14ac:dyDescent="0.25">
      <c r="A622" t="s">
        <v>5</v>
      </c>
      <c r="B622">
        <v>58</v>
      </c>
      <c r="C622" t="s">
        <v>2528</v>
      </c>
      <c r="D622">
        <v>58</v>
      </c>
      <c r="E622">
        <v>0.63867309588261301</v>
      </c>
      <c r="F622">
        <v>0.15</v>
      </c>
      <c r="G622">
        <v>0.15</v>
      </c>
      <c r="H622">
        <v>1</v>
      </c>
      <c r="I622">
        <v>0.509516994390661</v>
      </c>
      <c r="J622">
        <v>0.47172301854528198</v>
      </c>
    </row>
    <row r="623" spans="1:10" x14ac:dyDescent="0.25">
      <c r="A623" t="s">
        <v>5</v>
      </c>
      <c r="B623">
        <v>59</v>
      </c>
      <c r="C623" t="s">
        <v>2532</v>
      </c>
      <c r="D623">
        <v>59</v>
      </c>
      <c r="E623">
        <v>0.43563195448867398</v>
      </c>
      <c r="F623">
        <v>0.15</v>
      </c>
      <c r="G623">
        <v>0.05</v>
      </c>
      <c r="H623">
        <v>0.15</v>
      </c>
      <c r="I623">
        <v>0.313691926991152</v>
      </c>
      <c r="J623">
        <v>0.29822326153321499</v>
      </c>
    </row>
    <row r="624" spans="1:10" x14ac:dyDescent="0.25">
      <c r="A624" t="s">
        <v>5</v>
      </c>
      <c r="B624">
        <v>60</v>
      </c>
      <c r="C624" t="s">
        <v>2536</v>
      </c>
      <c r="D624">
        <v>60</v>
      </c>
      <c r="E624">
        <v>0.69332227519784395</v>
      </c>
      <c r="F624">
        <v>0.24187680925704599</v>
      </c>
      <c r="G624">
        <v>0.05</v>
      </c>
      <c r="H624">
        <v>0.15</v>
      </c>
      <c r="I624">
        <v>0.37607423485511199</v>
      </c>
      <c r="J624">
        <v>0.38582359296568902</v>
      </c>
    </row>
    <row r="625" spans="1:10" x14ac:dyDescent="0.25">
      <c r="A625" t="s">
        <v>5</v>
      </c>
      <c r="B625">
        <v>61</v>
      </c>
      <c r="C625" t="s">
        <v>2539</v>
      </c>
      <c r="D625">
        <v>61</v>
      </c>
      <c r="E625">
        <v>0.72567662534181698</v>
      </c>
      <c r="F625">
        <v>0.60344169543112003</v>
      </c>
      <c r="G625">
        <v>0.85626690649012904</v>
      </c>
      <c r="H625">
        <v>0.05</v>
      </c>
      <c r="I625">
        <v>0.65380819971413895</v>
      </c>
      <c r="J625">
        <v>0.59007785537638302</v>
      </c>
    </row>
    <row r="626" spans="1:10" x14ac:dyDescent="0.25">
      <c r="A626" t="s">
        <v>5</v>
      </c>
      <c r="B626">
        <v>62</v>
      </c>
      <c r="C626" t="s">
        <v>2543</v>
      </c>
      <c r="D626">
        <v>62</v>
      </c>
      <c r="E626">
        <v>0.61823351843924901</v>
      </c>
      <c r="F626">
        <v>0.15</v>
      </c>
      <c r="G626">
        <v>0.15</v>
      </c>
      <c r="H626">
        <v>1</v>
      </c>
      <c r="I626">
        <v>0.59808636995723297</v>
      </c>
      <c r="J626">
        <v>0.50308819712779496</v>
      </c>
    </row>
    <row r="627" spans="1:10" x14ac:dyDescent="0.25">
      <c r="A627" t="s">
        <v>5</v>
      </c>
      <c r="B627">
        <v>44</v>
      </c>
      <c r="C627" t="s">
        <v>2547</v>
      </c>
      <c r="D627">
        <v>44</v>
      </c>
      <c r="E627">
        <v>0.64288968297344296</v>
      </c>
      <c r="F627">
        <v>0</v>
      </c>
      <c r="G627">
        <v>0.37972445549085898</v>
      </c>
      <c r="H627">
        <v>0.5</v>
      </c>
      <c r="I627">
        <v>0.54456414723408797</v>
      </c>
      <c r="J627">
        <v>0.54754147894319105</v>
      </c>
    </row>
    <row r="628" spans="1:10" x14ac:dyDescent="0.25">
      <c r="A628" t="s">
        <v>5</v>
      </c>
      <c r="B628">
        <v>63</v>
      </c>
      <c r="C628" t="s">
        <v>2551</v>
      </c>
      <c r="D628">
        <v>63</v>
      </c>
      <c r="E628">
        <v>0.51759772703518003</v>
      </c>
      <c r="F628">
        <v>0.81233148845752401</v>
      </c>
      <c r="G628">
        <v>0.05</v>
      </c>
      <c r="H628">
        <v>1</v>
      </c>
      <c r="I628">
        <v>0.59962869117635997</v>
      </c>
      <c r="J628">
        <v>0.49677829971077198</v>
      </c>
    </row>
    <row r="629" spans="1:10" x14ac:dyDescent="0.25">
      <c r="A629" t="s">
        <v>5</v>
      </c>
      <c r="B629">
        <v>64</v>
      </c>
      <c r="C629" t="s">
        <v>2555</v>
      </c>
      <c r="D629">
        <v>64</v>
      </c>
      <c r="E629">
        <v>0.48670464368052502</v>
      </c>
      <c r="F629">
        <v>0.65642812546366003</v>
      </c>
      <c r="G629">
        <v>0.05</v>
      </c>
      <c r="H629">
        <v>0.05</v>
      </c>
      <c r="I629">
        <v>0.51819574824133097</v>
      </c>
      <c r="J629">
        <v>0.44138744828548299</v>
      </c>
    </row>
    <row r="630" spans="1:10" x14ac:dyDescent="0.25">
      <c r="A630" t="s">
        <v>5</v>
      </c>
      <c r="B630">
        <v>65</v>
      </c>
      <c r="C630" t="s">
        <v>2559</v>
      </c>
      <c r="D630">
        <v>65</v>
      </c>
      <c r="E630">
        <v>0.72671922222569996</v>
      </c>
      <c r="F630">
        <v>0.68163277714178405</v>
      </c>
      <c r="G630">
        <v>0.44081578502534702</v>
      </c>
      <c r="H630">
        <v>0.409951918295823</v>
      </c>
      <c r="I630">
        <v>0.60939683870929595</v>
      </c>
      <c r="J630">
        <v>0.587590758278843</v>
      </c>
    </row>
    <row r="631" spans="1:10" x14ac:dyDescent="0.25">
      <c r="A631" t="s">
        <v>5</v>
      </c>
      <c r="B631">
        <v>66</v>
      </c>
      <c r="C631" t="s">
        <v>2563</v>
      </c>
      <c r="D631">
        <v>66</v>
      </c>
      <c r="E631">
        <v>0.43030052977738198</v>
      </c>
      <c r="F631">
        <v>0.81281834134265596</v>
      </c>
      <c r="G631">
        <v>0.15</v>
      </c>
      <c r="H631">
        <v>0.05</v>
      </c>
      <c r="I631">
        <v>0.54952512760818195</v>
      </c>
      <c r="J631">
        <v>0.467672387303463</v>
      </c>
    </row>
    <row r="632" spans="1:10" x14ac:dyDescent="0.25">
      <c r="A632" t="s">
        <v>5</v>
      </c>
      <c r="B632">
        <v>67</v>
      </c>
      <c r="C632" t="s">
        <v>2567</v>
      </c>
      <c r="D632">
        <v>67</v>
      </c>
      <c r="E632">
        <v>0.71592817952530596</v>
      </c>
      <c r="F632">
        <v>0.19524051448608601</v>
      </c>
      <c r="G632">
        <v>0</v>
      </c>
      <c r="H632">
        <v>0.15</v>
      </c>
      <c r="I632">
        <v>0.34834543053118699</v>
      </c>
      <c r="J632">
        <v>0.36939916583917898</v>
      </c>
    </row>
    <row r="633" spans="1:10" x14ac:dyDescent="0.25">
      <c r="A633" t="s">
        <v>5</v>
      </c>
      <c r="B633">
        <v>45</v>
      </c>
      <c r="C633" t="s">
        <v>2571</v>
      </c>
      <c r="D633">
        <v>45</v>
      </c>
      <c r="E633">
        <v>0.68102415164993502</v>
      </c>
      <c r="F633">
        <v>0.19524051448608601</v>
      </c>
      <c r="G633">
        <v>0.15</v>
      </c>
      <c r="H633">
        <v>0.05</v>
      </c>
      <c r="I633">
        <v>0.43588662634569803</v>
      </c>
      <c r="J633">
        <v>0.42320991497417998</v>
      </c>
    </row>
    <row r="634" spans="1:10" x14ac:dyDescent="0.25">
      <c r="A634" t="s">
        <v>5</v>
      </c>
      <c r="B634">
        <v>46</v>
      </c>
      <c r="C634" t="s">
        <v>2575</v>
      </c>
      <c r="D634">
        <v>46</v>
      </c>
      <c r="E634">
        <v>0.592124704667644</v>
      </c>
      <c r="F634">
        <v>0.90983497421995696</v>
      </c>
      <c r="G634">
        <v>0.85626690649012904</v>
      </c>
      <c r="H634">
        <v>0.15</v>
      </c>
      <c r="I634">
        <v>0.68702351952304996</v>
      </c>
      <c r="J634">
        <v>0.557539043240871</v>
      </c>
    </row>
    <row r="635" spans="1:10" x14ac:dyDescent="0.25">
      <c r="A635" t="s">
        <v>5</v>
      </c>
      <c r="B635">
        <v>47</v>
      </c>
      <c r="C635" t="s">
        <v>2579</v>
      </c>
      <c r="D635">
        <v>47</v>
      </c>
      <c r="E635">
        <v>0.79451750518446995</v>
      </c>
      <c r="F635">
        <v>0.28794222814197001</v>
      </c>
      <c r="G635">
        <v>0.15</v>
      </c>
      <c r="H635">
        <v>1</v>
      </c>
      <c r="I635">
        <v>0.69732184578053302</v>
      </c>
      <c r="J635">
        <v>0.68851122423524902</v>
      </c>
    </row>
    <row r="636" spans="1:10" x14ac:dyDescent="0.25">
      <c r="A636" t="s">
        <v>5</v>
      </c>
      <c r="B636">
        <v>48</v>
      </c>
      <c r="C636" t="s">
        <v>2583</v>
      </c>
      <c r="D636">
        <v>48</v>
      </c>
      <c r="E636">
        <v>0.76160963562912898</v>
      </c>
      <c r="F636">
        <v>0.46875961392118398</v>
      </c>
      <c r="G636">
        <v>0</v>
      </c>
      <c r="H636">
        <v>1</v>
      </c>
      <c r="I636">
        <v>0.526750514317604</v>
      </c>
      <c r="J636">
        <v>0.58354855786905102</v>
      </c>
    </row>
    <row r="637" spans="1:10" x14ac:dyDescent="0.25">
      <c r="A637" t="s">
        <v>5</v>
      </c>
      <c r="B637">
        <v>49</v>
      </c>
      <c r="C637" t="s">
        <v>2587</v>
      </c>
      <c r="D637">
        <v>49</v>
      </c>
      <c r="E637">
        <v>0.71747871660044704</v>
      </c>
      <c r="F637">
        <v>0.70045832830842103</v>
      </c>
      <c r="G637">
        <v>0.85626690649012904</v>
      </c>
      <c r="H637">
        <v>1</v>
      </c>
      <c r="I637">
        <v>0.55564720606235796</v>
      </c>
      <c r="J637">
        <v>0.66835420054833805</v>
      </c>
    </row>
    <row r="638" spans="1:10" x14ac:dyDescent="0.25">
      <c r="A638" t="s">
        <v>5</v>
      </c>
      <c r="B638">
        <v>50</v>
      </c>
      <c r="C638" t="s">
        <v>2591</v>
      </c>
      <c r="D638">
        <v>50</v>
      </c>
      <c r="E638">
        <v>0.60372747857285802</v>
      </c>
      <c r="F638">
        <v>0.37174298104388198</v>
      </c>
      <c r="G638">
        <v>0.56503890481844299</v>
      </c>
      <c r="H638">
        <v>0.5</v>
      </c>
      <c r="I638">
        <v>0.35536526048769101</v>
      </c>
      <c r="J638">
        <v>0.32341473782873198</v>
      </c>
    </row>
    <row r="639" spans="1:10" x14ac:dyDescent="0.25">
      <c r="A639" t="s">
        <v>5</v>
      </c>
      <c r="B639">
        <v>51</v>
      </c>
      <c r="C639" t="s">
        <v>2595</v>
      </c>
      <c r="D639">
        <v>51</v>
      </c>
      <c r="E639">
        <v>0.77309593553758305</v>
      </c>
      <c r="F639">
        <v>1</v>
      </c>
      <c r="G639">
        <v>0.71197435408848397</v>
      </c>
      <c r="H639">
        <v>1</v>
      </c>
      <c r="I639">
        <v>0.51388150507868602</v>
      </c>
      <c r="J639">
        <v>0.67302975750820404</v>
      </c>
    </row>
    <row r="640" spans="1:10" x14ac:dyDescent="0.25">
      <c r="A640" t="s">
        <v>5</v>
      </c>
      <c r="B640">
        <v>52</v>
      </c>
      <c r="C640" t="s">
        <v>2598</v>
      </c>
      <c r="D640">
        <v>52</v>
      </c>
      <c r="E640">
        <v>0.45998595752398702</v>
      </c>
      <c r="F640">
        <v>0.15</v>
      </c>
      <c r="G640">
        <v>0</v>
      </c>
      <c r="H640">
        <v>1</v>
      </c>
      <c r="I640">
        <v>0.29482939475592501</v>
      </c>
      <c r="J640">
        <v>0.37403890056959599</v>
      </c>
    </row>
    <row r="641" spans="1:10" x14ac:dyDescent="0.25">
      <c r="A641" t="s">
        <v>5</v>
      </c>
      <c r="B641">
        <v>14</v>
      </c>
      <c r="C641" t="s">
        <v>2608</v>
      </c>
      <c r="D641">
        <v>14</v>
      </c>
      <c r="E641">
        <v>0.57544584114221997</v>
      </c>
      <c r="F641">
        <v>0.15</v>
      </c>
      <c r="G641">
        <v>0.71197435408848397</v>
      </c>
      <c r="H641">
        <v>1</v>
      </c>
      <c r="I641">
        <v>0.52662339335424402</v>
      </c>
      <c r="J641">
        <v>0.490823493729385</v>
      </c>
    </row>
    <row r="642" spans="1:10" x14ac:dyDescent="0.25">
      <c r="A642" t="s">
        <v>5</v>
      </c>
      <c r="B642">
        <v>43</v>
      </c>
      <c r="C642" t="s">
        <v>2611</v>
      </c>
      <c r="D642">
        <v>43</v>
      </c>
      <c r="E642">
        <v>0.78546610094788705</v>
      </c>
      <c r="F642">
        <v>0.81233148845752401</v>
      </c>
      <c r="G642">
        <v>0.85626690649012904</v>
      </c>
      <c r="H642">
        <v>0.05</v>
      </c>
      <c r="I642">
        <v>0.79953783521794597</v>
      </c>
      <c r="J642">
        <v>0.64778794536307605</v>
      </c>
    </row>
    <row r="643" spans="1:10" x14ac:dyDescent="0.25">
      <c r="A643" t="s">
        <v>5</v>
      </c>
      <c r="B643">
        <v>409</v>
      </c>
      <c r="C643" t="s">
        <v>2615</v>
      </c>
      <c r="D643">
        <v>409</v>
      </c>
      <c r="E643">
        <v>6.6687899415776601E-3</v>
      </c>
      <c r="F643">
        <v>0</v>
      </c>
      <c r="G643">
        <v>0</v>
      </c>
      <c r="H643">
        <v>0</v>
      </c>
      <c r="I643">
        <v>0.187021060747115</v>
      </c>
      <c r="J643">
        <v>8.4551373713681904E-2</v>
      </c>
    </row>
    <row r="644" spans="1:10" x14ac:dyDescent="0.25">
      <c r="A644" t="s">
        <v>5</v>
      </c>
      <c r="B644">
        <v>219</v>
      </c>
      <c r="C644" t="s">
        <v>2620</v>
      </c>
      <c r="D644">
        <v>219</v>
      </c>
      <c r="E644">
        <v>0.48762033323364901</v>
      </c>
      <c r="F644">
        <v>0.69738886439453895</v>
      </c>
      <c r="G644">
        <v>0.05</v>
      </c>
      <c r="H644">
        <v>0.15</v>
      </c>
      <c r="I644">
        <v>0.42566937167608299</v>
      </c>
      <c r="J644">
        <v>0.33990889318790801</v>
      </c>
    </row>
    <row r="645" spans="1:10" x14ac:dyDescent="0.25">
      <c r="A645" t="s">
        <v>5</v>
      </c>
      <c r="B645">
        <v>200</v>
      </c>
      <c r="C645" t="s">
        <v>2622</v>
      </c>
      <c r="D645">
        <v>200</v>
      </c>
      <c r="E645">
        <v>0.224698130863458</v>
      </c>
      <c r="F645">
        <v>0.33527154393261099</v>
      </c>
      <c r="G645">
        <v>0</v>
      </c>
      <c r="H645">
        <v>0</v>
      </c>
      <c r="I645">
        <v>0.33641673476898598</v>
      </c>
      <c r="J645">
        <v>0.25099684522072502</v>
      </c>
    </row>
    <row r="646" spans="1:10" x14ac:dyDescent="0.25">
      <c r="A646" t="s">
        <v>5</v>
      </c>
      <c r="B646">
        <v>158</v>
      </c>
      <c r="C646" t="s">
        <v>2625</v>
      </c>
      <c r="D646">
        <v>158</v>
      </c>
      <c r="E646">
        <v>0.241322908958331</v>
      </c>
      <c r="F646">
        <v>0</v>
      </c>
      <c r="G646">
        <v>0</v>
      </c>
      <c r="H646">
        <v>0</v>
      </c>
      <c r="I646">
        <v>0.162159782536726</v>
      </c>
      <c r="J646">
        <v>0.27214116392089999</v>
      </c>
    </row>
    <row r="647" spans="1:10" x14ac:dyDescent="0.25">
      <c r="A647" t="s">
        <v>5</v>
      </c>
      <c r="B647">
        <v>186</v>
      </c>
      <c r="C647" t="s">
        <v>2630</v>
      </c>
      <c r="D647">
        <v>186</v>
      </c>
      <c r="E647">
        <v>8.4505898288902898E-2</v>
      </c>
      <c r="F647">
        <v>0.05</v>
      </c>
      <c r="G647">
        <v>0.32257512170611102</v>
      </c>
      <c r="H647">
        <v>0</v>
      </c>
      <c r="I647">
        <v>0.28380847253449798</v>
      </c>
      <c r="J647">
        <v>0.18972750982102499</v>
      </c>
    </row>
    <row r="648" spans="1:10" x14ac:dyDescent="0.25">
      <c r="A648" t="s">
        <v>5</v>
      </c>
      <c r="B648">
        <v>211</v>
      </c>
      <c r="C648" t="s">
        <v>2893</v>
      </c>
      <c r="D648">
        <v>211</v>
      </c>
      <c r="E648">
        <v>0.480119454716459</v>
      </c>
      <c r="F648">
        <v>0.67218421271641504</v>
      </c>
      <c r="G648">
        <v>0.15</v>
      </c>
      <c r="H648">
        <v>0.32352478243603899</v>
      </c>
      <c r="I648">
        <v>0.50331200033722701</v>
      </c>
      <c r="J648">
        <v>0.406351629823414</v>
      </c>
    </row>
    <row r="649" spans="1:10" x14ac:dyDescent="0.25">
      <c r="A649" t="s">
        <v>5</v>
      </c>
      <c r="B649">
        <v>195</v>
      </c>
      <c r="C649" t="s">
        <v>2636</v>
      </c>
      <c r="D649">
        <v>195</v>
      </c>
      <c r="E649">
        <v>0.33775073259907301</v>
      </c>
      <c r="F649">
        <v>0</v>
      </c>
      <c r="G649">
        <v>0.15</v>
      </c>
      <c r="H649">
        <v>0</v>
      </c>
      <c r="I649">
        <v>0.53583827446987298</v>
      </c>
      <c r="J649">
        <v>0.34782898417445701</v>
      </c>
    </row>
    <row r="650" spans="1:10" x14ac:dyDescent="0.25">
      <c r="A650" t="s">
        <v>5</v>
      </c>
      <c r="B650">
        <v>159</v>
      </c>
      <c r="C650" t="s">
        <v>2638</v>
      </c>
      <c r="D650">
        <v>159</v>
      </c>
      <c r="E650">
        <v>0.26398493018334901</v>
      </c>
      <c r="F650">
        <v>0.05</v>
      </c>
      <c r="G650">
        <v>0.05</v>
      </c>
      <c r="H650">
        <v>0.05</v>
      </c>
      <c r="I650">
        <v>0.19228065808361799</v>
      </c>
      <c r="J650">
        <v>0.28911419719304898</v>
      </c>
    </row>
    <row r="651" spans="1:10" x14ac:dyDescent="0.25">
      <c r="A651" t="s">
        <v>5</v>
      </c>
      <c r="B651">
        <v>196</v>
      </c>
      <c r="C651" t="s">
        <v>2643</v>
      </c>
      <c r="D651">
        <v>196</v>
      </c>
      <c r="E651">
        <v>0.351792315940267</v>
      </c>
      <c r="F651">
        <v>0.33753619075282898</v>
      </c>
      <c r="G651">
        <v>0.15</v>
      </c>
      <c r="H651">
        <v>0</v>
      </c>
      <c r="I651">
        <v>0.55428943695908695</v>
      </c>
      <c r="J651">
        <v>0.43826523780751098</v>
      </c>
    </row>
    <row r="652" spans="1:10" x14ac:dyDescent="0.25">
      <c r="A652" t="s">
        <v>5</v>
      </c>
      <c r="B652">
        <v>179</v>
      </c>
      <c r="C652" t="s">
        <v>2645</v>
      </c>
      <c r="D652">
        <v>179</v>
      </c>
      <c r="E652">
        <v>0.19425227592932001</v>
      </c>
      <c r="F652">
        <v>0.56626309968361799</v>
      </c>
      <c r="G652">
        <v>0.05</v>
      </c>
      <c r="H652">
        <v>1</v>
      </c>
      <c r="I652">
        <v>0.30232551467783703</v>
      </c>
      <c r="J652">
        <v>0.31430171962313902</v>
      </c>
    </row>
    <row r="653" spans="1:10" x14ac:dyDescent="0.25">
      <c r="A653" t="s">
        <v>5</v>
      </c>
      <c r="B653">
        <v>298</v>
      </c>
      <c r="C653" t="s">
        <v>2651</v>
      </c>
      <c r="D653">
        <v>298</v>
      </c>
      <c r="E653">
        <v>0.32168959566808603</v>
      </c>
      <c r="F653">
        <v>0.261873160149102</v>
      </c>
      <c r="G653">
        <v>0.71197435408848397</v>
      </c>
      <c r="H653">
        <v>0.05</v>
      </c>
      <c r="I653">
        <v>0.56347474730065905</v>
      </c>
      <c r="J653">
        <v>0.38900889026528901</v>
      </c>
    </row>
    <row r="654" spans="1:10" x14ac:dyDescent="0.25">
      <c r="A654" t="s">
        <v>5</v>
      </c>
      <c r="B654">
        <v>704</v>
      </c>
      <c r="C654" t="s">
        <v>2657</v>
      </c>
      <c r="D654">
        <v>701</v>
      </c>
      <c r="E654" t="s">
        <v>3475</v>
      </c>
      <c r="F654" t="s">
        <v>3475</v>
      </c>
      <c r="G654" t="s">
        <v>3475</v>
      </c>
      <c r="H654" t="s">
        <v>3475</v>
      </c>
      <c r="I654" t="s">
        <v>3475</v>
      </c>
      <c r="J654" t="s">
        <v>3475</v>
      </c>
    </row>
    <row r="655" spans="1:10" x14ac:dyDescent="0.25">
      <c r="A655" t="s">
        <v>5</v>
      </c>
      <c r="B655">
        <v>160</v>
      </c>
      <c r="C655" t="s">
        <v>2659</v>
      </c>
      <c r="D655">
        <v>160</v>
      </c>
      <c r="E655">
        <v>0.690018380689293</v>
      </c>
      <c r="F655">
        <v>0.71531485558022201</v>
      </c>
      <c r="G655">
        <v>0.05</v>
      </c>
      <c r="H655">
        <v>0.05</v>
      </c>
      <c r="I655">
        <v>0.55560328327187503</v>
      </c>
      <c r="J655">
        <v>0.51189505679858205</v>
      </c>
    </row>
    <row r="656" spans="1:10" x14ac:dyDescent="0.25">
      <c r="A656" t="s">
        <v>5</v>
      </c>
      <c r="B656">
        <v>209</v>
      </c>
      <c r="C656" t="s">
        <v>2894</v>
      </c>
      <c r="D656">
        <v>209</v>
      </c>
      <c r="E656">
        <v>0.27499461305906803</v>
      </c>
      <c r="F656">
        <v>0.28145442750848298</v>
      </c>
      <c r="G656">
        <v>0.37972445549085898</v>
      </c>
      <c r="H656">
        <v>0</v>
      </c>
      <c r="I656">
        <v>0.30055771588631103</v>
      </c>
      <c r="J656">
        <v>0.252738394130404</v>
      </c>
    </row>
    <row r="657" spans="1:10" x14ac:dyDescent="0.25">
      <c r="A657" t="s">
        <v>5</v>
      </c>
      <c r="B657">
        <v>161</v>
      </c>
      <c r="C657" t="s">
        <v>2666</v>
      </c>
      <c r="D657">
        <v>161</v>
      </c>
      <c r="E657">
        <v>0.50592949834230605</v>
      </c>
      <c r="F657">
        <v>0.05</v>
      </c>
      <c r="G657">
        <v>0.57204206334299601</v>
      </c>
      <c r="H657">
        <v>0.15</v>
      </c>
      <c r="I657">
        <v>0.30194646763149602</v>
      </c>
      <c r="J657">
        <v>0.29671393629915299</v>
      </c>
    </row>
    <row r="658" spans="1:10" x14ac:dyDescent="0.25">
      <c r="A658" t="s">
        <v>5</v>
      </c>
      <c r="B658">
        <v>194</v>
      </c>
      <c r="C658" t="s">
        <v>2673</v>
      </c>
      <c r="D658">
        <v>194</v>
      </c>
      <c r="E658">
        <v>0.60304004070162998</v>
      </c>
      <c r="F658">
        <v>0</v>
      </c>
      <c r="G658">
        <v>1</v>
      </c>
      <c r="H658">
        <v>0.15</v>
      </c>
      <c r="I658">
        <v>0.639742375837279</v>
      </c>
      <c r="J658">
        <v>0.40315398416970299</v>
      </c>
    </row>
    <row r="659" spans="1:10" x14ac:dyDescent="0.25">
      <c r="A659" t="s">
        <v>5</v>
      </c>
      <c r="B659">
        <v>163</v>
      </c>
      <c r="C659" t="s">
        <v>2681</v>
      </c>
      <c r="D659">
        <v>163</v>
      </c>
      <c r="E659">
        <v>0.30991590710630201</v>
      </c>
      <c r="F659">
        <v>0.27843270869220399</v>
      </c>
      <c r="G659">
        <v>0.32089837257229997</v>
      </c>
      <c r="H659">
        <v>0</v>
      </c>
      <c r="I659">
        <v>0.313382419601413</v>
      </c>
      <c r="J659">
        <v>0.30188165351956903</v>
      </c>
    </row>
    <row r="660" spans="1:10" x14ac:dyDescent="0.25">
      <c r="A660" t="s">
        <v>5</v>
      </c>
      <c r="B660">
        <v>290</v>
      </c>
      <c r="C660" t="s">
        <v>2686</v>
      </c>
      <c r="D660">
        <v>290</v>
      </c>
      <c r="E660">
        <v>0.54682231757201705</v>
      </c>
      <c r="F660">
        <v>0.261873160149102</v>
      </c>
      <c r="G660">
        <v>0.85626690649012904</v>
      </c>
      <c r="H660">
        <v>0.15</v>
      </c>
      <c r="I660">
        <v>0.68093468443191696</v>
      </c>
      <c r="J660">
        <v>0.61359848305112996</v>
      </c>
    </row>
    <row r="661" spans="1:10" x14ac:dyDescent="0.25">
      <c r="A661" t="s">
        <v>5</v>
      </c>
      <c r="B661">
        <v>162</v>
      </c>
      <c r="C661" t="s">
        <v>2691</v>
      </c>
      <c r="D661">
        <v>162</v>
      </c>
      <c r="E661">
        <v>0.77980578721590199</v>
      </c>
      <c r="F661">
        <v>0.05</v>
      </c>
      <c r="G661">
        <v>0.15</v>
      </c>
      <c r="H661">
        <v>0.5</v>
      </c>
      <c r="I661">
        <v>0.57086171596235102</v>
      </c>
      <c r="J661">
        <v>0.56377743161194205</v>
      </c>
    </row>
    <row r="662" spans="1:10" x14ac:dyDescent="0.25">
      <c r="A662" t="s">
        <v>5</v>
      </c>
      <c r="B662">
        <v>217</v>
      </c>
      <c r="C662" t="s">
        <v>2697</v>
      </c>
      <c r="D662">
        <v>217</v>
      </c>
      <c r="E662">
        <v>9.31452332104903E-2</v>
      </c>
      <c r="F662">
        <v>0</v>
      </c>
      <c r="G662">
        <v>0.42510661407295403</v>
      </c>
      <c r="H662">
        <v>0.05</v>
      </c>
      <c r="I662">
        <v>0.27790373769766002</v>
      </c>
      <c r="J662">
        <v>0.20571799767211299</v>
      </c>
    </row>
    <row r="663" spans="1:10" x14ac:dyDescent="0.25">
      <c r="A663" t="s">
        <v>5</v>
      </c>
      <c r="B663">
        <v>292</v>
      </c>
      <c r="C663" t="s">
        <v>2701</v>
      </c>
      <c r="D663">
        <v>292</v>
      </c>
      <c r="E663">
        <v>0.18670472341192401</v>
      </c>
      <c r="F663">
        <v>0.15</v>
      </c>
      <c r="G663">
        <v>0.15</v>
      </c>
      <c r="H663">
        <v>0.15</v>
      </c>
      <c r="I663">
        <v>0.185817227128838</v>
      </c>
      <c r="J663">
        <v>0.15638392594891701</v>
      </c>
    </row>
    <row r="664" spans="1:10" x14ac:dyDescent="0.25">
      <c r="A664" t="s">
        <v>5</v>
      </c>
      <c r="B664">
        <v>192</v>
      </c>
      <c r="C664" t="s">
        <v>2705</v>
      </c>
      <c r="D664">
        <v>192</v>
      </c>
      <c r="E664">
        <v>0.43176159960085297</v>
      </c>
      <c r="F664">
        <v>0.67267106560154699</v>
      </c>
      <c r="G664">
        <v>0.05</v>
      </c>
      <c r="H664">
        <v>0.15</v>
      </c>
      <c r="I664">
        <v>0.40126583459485798</v>
      </c>
      <c r="J664">
        <v>0.480543932245244</v>
      </c>
    </row>
    <row r="665" spans="1:10" x14ac:dyDescent="0.25">
      <c r="A665" t="s">
        <v>5</v>
      </c>
      <c r="B665">
        <v>187</v>
      </c>
      <c r="C665" t="s">
        <v>2710</v>
      </c>
      <c r="D665">
        <v>187</v>
      </c>
      <c r="E665">
        <v>0.35118016185357798</v>
      </c>
      <c r="F665">
        <v>0.24130593337101</v>
      </c>
      <c r="G665">
        <v>0.05</v>
      </c>
      <c r="H665">
        <v>0</v>
      </c>
      <c r="I665">
        <v>0.41358115007716501</v>
      </c>
      <c r="J665">
        <v>0.31141928641087202</v>
      </c>
    </row>
    <row r="666" spans="1:10" x14ac:dyDescent="0.25">
      <c r="A666" t="s">
        <v>5</v>
      </c>
      <c r="B666">
        <v>703</v>
      </c>
      <c r="C666" t="s">
        <v>2716</v>
      </c>
      <c r="D666">
        <v>701</v>
      </c>
      <c r="E666" t="s">
        <v>3475</v>
      </c>
      <c r="F666" t="s">
        <v>3475</v>
      </c>
      <c r="G666" t="s">
        <v>3475</v>
      </c>
      <c r="H666" t="s">
        <v>3475</v>
      </c>
      <c r="I666" t="s">
        <v>3475</v>
      </c>
      <c r="J666" t="s">
        <v>3475</v>
      </c>
    </row>
    <row r="667" spans="1:10" x14ac:dyDescent="0.25">
      <c r="A667" t="s">
        <v>5</v>
      </c>
      <c r="B667">
        <v>164</v>
      </c>
      <c r="C667" t="s">
        <v>2718</v>
      </c>
      <c r="D667">
        <v>164</v>
      </c>
      <c r="E667">
        <v>0.43263561099354098</v>
      </c>
      <c r="F667">
        <v>0.15</v>
      </c>
      <c r="G667">
        <v>0.05</v>
      </c>
      <c r="H667">
        <v>0.15</v>
      </c>
      <c r="I667">
        <v>0.36295140459268399</v>
      </c>
      <c r="J667">
        <v>0.31113171794380001</v>
      </c>
    </row>
    <row r="668" spans="1:10" x14ac:dyDescent="0.25">
      <c r="A668" t="s">
        <v>5</v>
      </c>
      <c r="B668">
        <v>189</v>
      </c>
      <c r="C668" t="s">
        <v>2724</v>
      </c>
      <c r="D668">
        <v>189</v>
      </c>
      <c r="E668">
        <v>0.91114523243336198</v>
      </c>
      <c r="F668">
        <v>0.67952267269880695</v>
      </c>
      <c r="G668">
        <v>0.26148379217162199</v>
      </c>
      <c r="H668">
        <v>0.15</v>
      </c>
      <c r="I668">
        <v>0.76830638546753505</v>
      </c>
      <c r="J668">
        <v>0.813220897280859</v>
      </c>
    </row>
    <row r="669" spans="1:10" x14ac:dyDescent="0.25">
      <c r="A669" t="s">
        <v>5</v>
      </c>
      <c r="B669">
        <v>197</v>
      </c>
      <c r="C669" t="s">
        <v>2730</v>
      </c>
      <c r="D669">
        <v>197</v>
      </c>
      <c r="E669">
        <v>0.135420324646224</v>
      </c>
      <c r="F669">
        <v>0.05</v>
      </c>
      <c r="G669">
        <v>0.05</v>
      </c>
      <c r="H669">
        <v>0</v>
      </c>
      <c r="I669">
        <v>0.123548592721595</v>
      </c>
      <c r="J669">
        <v>0.120769582215093</v>
      </c>
    </row>
    <row r="670" spans="1:10" x14ac:dyDescent="0.25">
      <c r="A670" t="s">
        <v>5</v>
      </c>
      <c r="B670">
        <v>201</v>
      </c>
      <c r="C670" t="s">
        <v>2734</v>
      </c>
      <c r="D670">
        <v>201</v>
      </c>
      <c r="E670">
        <v>0.68924734885751504</v>
      </c>
      <c r="F670">
        <v>0.46875961392118398</v>
      </c>
      <c r="G670">
        <v>0.05</v>
      </c>
      <c r="H670">
        <v>1</v>
      </c>
      <c r="I670">
        <v>0.52242004471808201</v>
      </c>
      <c r="J670">
        <v>0.47670947343696601</v>
      </c>
    </row>
    <row r="671" spans="1:10" x14ac:dyDescent="0.25">
      <c r="A671" t="s">
        <v>5</v>
      </c>
      <c r="B671">
        <v>208</v>
      </c>
      <c r="C671" t="s">
        <v>2737</v>
      </c>
      <c r="D671">
        <v>208</v>
      </c>
      <c r="E671">
        <v>0.919392697178125</v>
      </c>
      <c r="F671">
        <v>0.81233148845752401</v>
      </c>
      <c r="G671">
        <v>0.37949409006483398</v>
      </c>
      <c r="H671">
        <v>1</v>
      </c>
      <c r="I671">
        <v>0.79355541625329795</v>
      </c>
      <c r="J671">
        <v>0.78526717806650903</v>
      </c>
    </row>
    <row r="672" spans="1:10" x14ac:dyDescent="0.25">
      <c r="A672" t="s">
        <v>5</v>
      </c>
      <c r="B672">
        <v>165</v>
      </c>
      <c r="C672" t="s">
        <v>2739</v>
      </c>
      <c r="D672">
        <v>165</v>
      </c>
      <c r="E672">
        <v>0.43456715249824102</v>
      </c>
      <c r="F672">
        <v>0.90983497421995696</v>
      </c>
      <c r="G672">
        <v>0.208826082918559</v>
      </c>
      <c r="H672">
        <v>0.15</v>
      </c>
      <c r="I672">
        <v>0.46187981730941202</v>
      </c>
      <c r="J672">
        <v>0.43491554651855502</v>
      </c>
    </row>
    <row r="673" spans="1:10" x14ac:dyDescent="0.25">
      <c r="A673" t="s">
        <v>5</v>
      </c>
      <c r="B673">
        <v>296</v>
      </c>
      <c r="C673" t="s">
        <v>2744</v>
      </c>
      <c r="D673">
        <v>296</v>
      </c>
      <c r="E673">
        <v>0.23888486206609899</v>
      </c>
      <c r="F673">
        <v>0.90983497421995696</v>
      </c>
      <c r="G673">
        <v>0.15</v>
      </c>
      <c r="H673">
        <v>0.15</v>
      </c>
      <c r="I673">
        <v>0.359378584310865</v>
      </c>
      <c r="J673">
        <v>0.29938750398541802</v>
      </c>
    </row>
    <row r="674" spans="1:10" x14ac:dyDescent="0.25">
      <c r="A674" t="s">
        <v>5</v>
      </c>
      <c r="B674">
        <v>291</v>
      </c>
      <c r="C674" t="s">
        <v>2749</v>
      </c>
      <c r="D674">
        <v>291</v>
      </c>
      <c r="E674">
        <v>8.6552352190224599E-2</v>
      </c>
      <c r="F674">
        <v>0</v>
      </c>
      <c r="G674">
        <v>0</v>
      </c>
      <c r="H674">
        <v>0</v>
      </c>
      <c r="I674">
        <v>0.23879947328148499</v>
      </c>
      <c r="J674">
        <v>0.14802638293231299</v>
      </c>
    </row>
    <row r="675" spans="1:10" x14ac:dyDescent="0.25">
      <c r="A675" t="s">
        <v>5</v>
      </c>
      <c r="B675">
        <v>202</v>
      </c>
      <c r="C675" t="s">
        <v>2895</v>
      </c>
      <c r="D675">
        <v>202</v>
      </c>
      <c r="E675">
        <v>0.407862325392228</v>
      </c>
      <c r="F675">
        <v>0.25986982089478</v>
      </c>
      <c r="G675">
        <v>0.15</v>
      </c>
      <c r="H675">
        <v>0</v>
      </c>
      <c r="I675">
        <v>0.37434767310955203</v>
      </c>
      <c r="J675">
        <v>0.36493248950655399</v>
      </c>
    </row>
    <row r="676" spans="1:10" x14ac:dyDescent="0.25">
      <c r="A676" t="s">
        <v>5</v>
      </c>
      <c r="B676">
        <v>191</v>
      </c>
      <c r="C676" t="s">
        <v>2754</v>
      </c>
      <c r="D676">
        <v>191</v>
      </c>
      <c r="E676">
        <v>0.45760181305507902</v>
      </c>
      <c r="F676">
        <v>0.90983497421995696</v>
      </c>
      <c r="G676">
        <v>0.05</v>
      </c>
      <c r="H676">
        <v>1</v>
      </c>
      <c r="I676">
        <v>0.63246450726188996</v>
      </c>
      <c r="J676">
        <v>0.56917862083338799</v>
      </c>
    </row>
    <row r="677" spans="1:10" x14ac:dyDescent="0.25">
      <c r="A677" t="s">
        <v>5</v>
      </c>
      <c r="B677">
        <v>166</v>
      </c>
      <c r="C677" t="s">
        <v>2756</v>
      </c>
      <c r="D677">
        <v>166</v>
      </c>
      <c r="E677">
        <v>0.30692648437454401</v>
      </c>
      <c r="F677">
        <v>0.42292519937638801</v>
      </c>
      <c r="G677">
        <v>0.05</v>
      </c>
      <c r="H677">
        <v>0.36177523022796698</v>
      </c>
      <c r="I677">
        <v>0.43005876941323601</v>
      </c>
      <c r="J677">
        <v>0.23999361778449599</v>
      </c>
    </row>
    <row r="678" spans="1:10" x14ac:dyDescent="0.25">
      <c r="A678" t="s">
        <v>5</v>
      </c>
      <c r="B678">
        <v>167</v>
      </c>
      <c r="C678" t="s">
        <v>2761</v>
      </c>
      <c r="D678">
        <v>167</v>
      </c>
      <c r="E678">
        <v>0.47284399173729302</v>
      </c>
      <c r="F678">
        <v>0.05</v>
      </c>
      <c r="G678">
        <v>0.05</v>
      </c>
      <c r="H678">
        <v>1</v>
      </c>
      <c r="I678">
        <v>0.411675437273403</v>
      </c>
      <c r="J678">
        <v>0.60183708911575295</v>
      </c>
    </row>
    <row r="679" spans="1:10" x14ac:dyDescent="0.25">
      <c r="A679" t="s">
        <v>5</v>
      </c>
      <c r="B679">
        <v>168</v>
      </c>
      <c r="C679" t="s">
        <v>2766</v>
      </c>
      <c r="D679">
        <v>168</v>
      </c>
      <c r="E679">
        <v>0.30381302374045499</v>
      </c>
      <c r="F679">
        <v>0.261873160149102</v>
      </c>
      <c r="G679">
        <v>0.26801029789321101</v>
      </c>
      <c r="H679">
        <v>0</v>
      </c>
      <c r="I679">
        <v>0.25107325720509999</v>
      </c>
      <c r="J679">
        <v>0.26909804872718601</v>
      </c>
    </row>
    <row r="680" spans="1:10" x14ac:dyDescent="0.25">
      <c r="A680" t="s">
        <v>5</v>
      </c>
      <c r="B680">
        <v>203</v>
      </c>
      <c r="C680" t="s">
        <v>2771</v>
      </c>
      <c r="D680">
        <v>203</v>
      </c>
      <c r="E680">
        <v>0.53941858261711195</v>
      </c>
      <c r="F680">
        <v>0.37174298104388198</v>
      </c>
      <c r="G680">
        <v>0.05</v>
      </c>
      <c r="H680">
        <v>0.15</v>
      </c>
      <c r="I680">
        <v>0.44907361165155602</v>
      </c>
      <c r="J680">
        <v>0.35093936548973698</v>
      </c>
    </row>
    <row r="681" spans="1:10" x14ac:dyDescent="0.25">
      <c r="A681" t="s">
        <v>5</v>
      </c>
      <c r="B681">
        <v>169</v>
      </c>
      <c r="C681" t="s">
        <v>2773</v>
      </c>
      <c r="D681">
        <v>169</v>
      </c>
      <c r="E681">
        <v>0.372092841557777</v>
      </c>
      <c r="F681">
        <v>0.15</v>
      </c>
      <c r="G681">
        <v>0.32089837257229997</v>
      </c>
      <c r="H681">
        <v>0.15</v>
      </c>
      <c r="I681">
        <v>0.41764684984971501</v>
      </c>
      <c r="J681">
        <v>0.37500780303347703</v>
      </c>
    </row>
    <row r="682" spans="1:10" x14ac:dyDescent="0.25">
      <c r="A682" t="s">
        <v>5</v>
      </c>
      <c r="B682">
        <v>204</v>
      </c>
      <c r="C682" t="s">
        <v>2778</v>
      </c>
      <c r="D682">
        <v>204</v>
      </c>
      <c r="E682">
        <v>0.245660023912463</v>
      </c>
      <c r="F682">
        <v>0.485002554059071</v>
      </c>
      <c r="G682">
        <v>0.05</v>
      </c>
      <c r="H682">
        <v>0</v>
      </c>
      <c r="I682">
        <v>0.44137619412207602</v>
      </c>
      <c r="J682">
        <v>0.30097305525616103</v>
      </c>
    </row>
    <row r="683" spans="1:10" x14ac:dyDescent="0.25">
      <c r="A683" t="s">
        <v>5</v>
      </c>
      <c r="B683">
        <v>218</v>
      </c>
      <c r="C683" t="s">
        <v>2782</v>
      </c>
      <c r="D683">
        <v>218</v>
      </c>
      <c r="E683">
        <v>0.19517839026956599</v>
      </c>
      <c r="F683">
        <v>0.69738886439453895</v>
      </c>
      <c r="G683">
        <v>0.05</v>
      </c>
      <c r="H683">
        <v>0</v>
      </c>
      <c r="I683">
        <v>0.35511835088263</v>
      </c>
      <c r="J683">
        <v>0.234566472202276</v>
      </c>
    </row>
    <row r="684" spans="1:10" x14ac:dyDescent="0.25">
      <c r="A684" t="s">
        <v>5</v>
      </c>
      <c r="B684">
        <v>198</v>
      </c>
      <c r="C684" t="s">
        <v>2785</v>
      </c>
      <c r="D684">
        <v>198</v>
      </c>
      <c r="E684">
        <v>0.25640644988182099</v>
      </c>
      <c r="F684">
        <v>0.15</v>
      </c>
      <c r="G684">
        <v>0</v>
      </c>
      <c r="H684">
        <v>0.41652329926813803</v>
      </c>
      <c r="I684">
        <v>0.43721350999569197</v>
      </c>
      <c r="J684">
        <v>0.49615251924604098</v>
      </c>
    </row>
    <row r="685" spans="1:10" x14ac:dyDescent="0.25">
      <c r="A685" t="s">
        <v>5</v>
      </c>
      <c r="B685">
        <v>170</v>
      </c>
      <c r="C685" t="s">
        <v>2787</v>
      </c>
      <c r="D685">
        <v>170</v>
      </c>
      <c r="E685">
        <v>0.59700213041361105</v>
      </c>
      <c r="F685">
        <v>0.71531485558022201</v>
      </c>
      <c r="G685">
        <v>0.85626690649012904</v>
      </c>
      <c r="H685">
        <v>1</v>
      </c>
      <c r="I685">
        <v>0.72990345115593902</v>
      </c>
      <c r="J685">
        <v>0.745591752394691</v>
      </c>
    </row>
    <row r="686" spans="1:10" x14ac:dyDescent="0.25">
      <c r="A686" t="s">
        <v>5</v>
      </c>
      <c r="B686">
        <v>171</v>
      </c>
      <c r="C686" t="s">
        <v>2793</v>
      </c>
      <c r="D686">
        <v>171</v>
      </c>
      <c r="E686">
        <v>0.62846555205279198</v>
      </c>
      <c r="F686">
        <v>0.81233148845752401</v>
      </c>
      <c r="G686">
        <v>0.15</v>
      </c>
      <c r="H686">
        <v>0.5</v>
      </c>
      <c r="I686">
        <v>0.51674449881547502</v>
      </c>
      <c r="J686">
        <v>0.53018075778571905</v>
      </c>
    </row>
    <row r="687" spans="1:10" x14ac:dyDescent="0.25">
      <c r="A687" t="s">
        <v>5</v>
      </c>
      <c r="B687">
        <v>172</v>
      </c>
      <c r="C687" t="s">
        <v>2798</v>
      </c>
      <c r="D687">
        <v>172</v>
      </c>
      <c r="E687">
        <v>0.13452195325958</v>
      </c>
      <c r="F687">
        <v>0.19524051448608601</v>
      </c>
      <c r="G687">
        <v>0.05</v>
      </c>
      <c r="H687">
        <v>0.15</v>
      </c>
      <c r="I687">
        <v>0.230671166293379</v>
      </c>
      <c r="J687">
        <v>0.18110269452378</v>
      </c>
    </row>
    <row r="688" spans="1:10" x14ac:dyDescent="0.25">
      <c r="A688" t="s">
        <v>5</v>
      </c>
      <c r="B688">
        <v>193</v>
      </c>
      <c r="C688" t="s">
        <v>2896</v>
      </c>
      <c r="D688">
        <v>193</v>
      </c>
      <c r="E688">
        <v>0.664192722621748</v>
      </c>
      <c r="F688">
        <v>0.55941149258635903</v>
      </c>
      <c r="G688">
        <v>0.15</v>
      </c>
      <c r="H688">
        <v>0.05</v>
      </c>
      <c r="I688">
        <v>0.61051622531414196</v>
      </c>
      <c r="J688">
        <v>0.41189411746757698</v>
      </c>
    </row>
    <row r="689" spans="1:10" x14ac:dyDescent="0.25">
      <c r="A689" t="s">
        <v>5</v>
      </c>
      <c r="B689">
        <v>702</v>
      </c>
      <c r="C689" t="s">
        <v>2804</v>
      </c>
      <c r="D689">
        <v>701</v>
      </c>
      <c r="E689" t="s">
        <v>3475</v>
      </c>
      <c r="F689" t="s">
        <v>3475</v>
      </c>
      <c r="G689" t="s">
        <v>3475</v>
      </c>
      <c r="H689" t="s">
        <v>3475</v>
      </c>
      <c r="I689" t="s">
        <v>3475</v>
      </c>
      <c r="J689" t="s">
        <v>3475</v>
      </c>
    </row>
    <row r="690" spans="1:10" x14ac:dyDescent="0.25">
      <c r="A690" t="s">
        <v>5</v>
      </c>
      <c r="B690">
        <v>177</v>
      </c>
      <c r="C690" t="s">
        <v>2806</v>
      </c>
      <c r="D690">
        <v>177</v>
      </c>
      <c r="E690">
        <v>9.8519110294513407E-2</v>
      </c>
      <c r="F690">
        <v>0</v>
      </c>
      <c r="G690">
        <v>0.05</v>
      </c>
      <c r="H690">
        <v>0</v>
      </c>
      <c r="I690">
        <v>0.282808186456799</v>
      </c>
      <c r="J690">
        <v>0.18081778055671199</v>
      </c>
    </row>
    <row r="691" spans="1:10" x14ac:dyDescent="0.25">
      <c r="A691" t="s">
        <v>5</v>
      </c>
      <c r="B691">
        <v>180</v>
      </c>
      <c r="C691" t="s">
        <v>2809</v>
      </c>
      <c r="D691">
        <v>180</v>
      </c>
      <c r="E691">
        <v>0.43864809731443399</v>
      </c>
      <c r="F691">
        <v>1</v>
      </c>
      <c r="G691">
        <v>0.26269069654792099</v>
      </c>
      <c r="H691">
        <v>0.32275035290783599</v>
      </c>
      <c r="I691">
        <v>0.61224632729954798</v>
      </c>
      <c r="J691">
        <v>0.52498261368114796</v>
      </c>
    </row>
    <row r="692" spans="1:10" x14ac:dyDescent="0.25">
      <c r="A692" t="s">
        <v>5</v>
      </c>
      <c r="B692">
        <v>175</v>
      </c>
      <c r="C692" t="s">
        <v>2814</v>
      </c>
      <c r="D692">
        <v>175</v>
      </c>
      <c r="E692">
        <v>0.53830747133825196</v>
      </c>
      <c r="F692">
        <v>0.902983367122698</v>
      </c>
      <c r="G692">
        <v>0.26148379217162199</v>
      </c>
      <c r="H692">
        <v>0.23720156538798701</v>
      </c>
      <c r="I692">
        <v>0.64632089678016102</v>
      </c>
      <c r="J692">
        <v>0.60555053255258695</v>
      </c>
    </row>
    <row r="693" spans="1:10" x14ac:dyDescent="0.25">
      <c r="A693" t="s">
        <v>5</v>
      </c>
      <c r="B693">
        <v>176</v>
      </c>
      <c r="C693" t="s">
        <v>2820</v>
      </c>
      <c r="D693">
        <v>176</v>
      </c>
      <c r="E693">
        <v>0.15321510882523301</v>
      </c>
      <c r="F693">
        <v>0.15</v>
      </c>
      <c r="G693">
        <v>0.56360969664758298</v>
      </c>
      <c r="H693">
        <v>0.41652329926813803</v>
      </c>
      <c r="I693">
        <v>0.36778206550475501</v>
      </c>
      <c r="J693">
        <v>0.27452779257026</v>
      </c>
    </row>
    <row r="694" spans="1:10" x14ac:dyDescent="0.25">
      <c r="A694" t="s">
        <v>5</v>
      </c>
      <c r="B694">
        <v>190</v>
      </c>
      <c r="C694" t="s">
        <v>2823</v>
      </c>
      <c r="D694">
        <v>190</v>
      </c>
      <c r="E694">
        <v>0.48451229829419601</v>
      </c>
      <c r="F694">
        <v>0.24130593337101</v>
      </c>
      <c r="G694">
        <v>0.20386461362936301</v>
      </c>
      <c r="H694">
        <v>0.57858267122676299</v>
      </c>
      <c r="I694">
        <v>0.39035350773460997</v>
      </c>
      <c r="J694">
        <v>0.46793311983348701</v>
      </c>
    </row>
    <row r="695" spans="1:10" x14ac:dyDescent="0.25">
      <c r="A695" t="s">
        <v>5</v>
      </c>
      <c r="B695">
        <v>173</v>
      </c>
      <c r="C695" t="s">
        <v>2829</v>
      </c>
      <c r="D695">
        <v>173</v>
      </c>
      <c r="E695">
        <v>0.15028447118820901</v>
      </c>
      <c r="F695">
        <v>1</v>
      </c>
      <c r="G695">
        <v>0.05</v>
      </c>
      <c r="H695">
        <v>0</v>
      </c>
      <c r="I695">
        <v>0.21258085849751299</v>
      </c>
      <c r="J695">
        <v>0.22867404885039599</v>
      </c>
    </row>
    <row r="696" spans="1:10" x14ac:dyDescent="0.25">
      <c r="A696" t="s">
        <v>5</v>
      </c>
      <c r="B696">
        <v>174</v>
      </c>
      <c r="C696" t="s">
        <v>2834</v>
      </c>
      <c r="D696">
        <v>174</v>
      </c>
      <c r="E696">
        <v>0.21308815487522301</v>
      </c>
      <c r="F696">
        <v>0.19524051448608601</v>
      </c>
      <c r="G696">
        <v>1</v>
      </c>
      <c r="H696">
        <v>0.05</v>
      </c>
      <c r="I696">
        <v>0.45505139138637601</v>
      </c>
      <c r="J696">
        <v>0.34145833711790002</v>
      </c>
    </row>
    <row r="697" spans="1:10" x14ac:dyDescent="0.25">
      <c r="A697" t="s">
        <v>5</v>
      </c>
      <c r="B697">
        <v>205</v>
      </c>
      <c r="C697" t="s">
        <v>2840</v>
      </c>
      <c r="D697">
        <v>205</v>
      </c>
      <c r="E697">
        <v>0.31286660402585598</v>
      </c>
      <c r="F697">
        <v>0.37174298104388198</v>
      </c>
      <c r="G697">
        <v>0.05</v>
      </c>
      <c r="H697">
        <v>0.5</v>
      </c>
      <c r="I697">
        <v>0.37273316652807298</v>
      </c>
      <c r="J697">
        <v>0.26527455986234</v>
      </c>
    </row>
    <row r="698" spans="1:10" x14ac:dyDescent="0.25">
      <c r="A698" t="s">
        <v>5</v>
      </c>
      <c r="B698">
        <v>210</v>
      </c>
      <c r="C698" t="s">
        <v>2897</v>
      </c>
      <c r="D698">
        <v>210</v>
      </c>
      <c r="E698">
        <v>0.14502879442470901</v>
      </c>
      <c r="F698">
        <v>0.46875961392118398</v>
      </c>
      <c r="G698">
        <v>0.15</v>
      </c>
      <c r="H698">
        <v>0.05</v>
      </c>
      <c r="I698">
        <v>0.42925046376915399</v>
      </c>
      <c r="J698">
        <v>0.344047861308929</v>
      </c>
    </row>
    <row r="699" spans="1:10" x14ac:dyDescent="0.25">
      <c r="A699" t="s">
        <v>5</v>
      </c>
      <c r="B699">
        <v>188</v>
      </c>
      <c r="C699" t="s">
        <v>2843</v>
      </c>
      <c r="D699">
        <v>188</v>
      </c>
      <c r="E699">
        <v>0.42354766268682997</v>
      </c>
      <c r="F699">
        <v>0.35203818592914499</v>
      </c>
      <c r="G699">
        <v>0.70790224904922805</v>
      </c>
      <c r="H699">
        <v>0.15</v>
      </c>
      <c r="I699">
        <v>0.60464696628759196</v>
      </c>
      <c r="J699">
        <v>0.474295381239492</v>
      </c>
    </row>
    <row r="700" spans="1:10" x14ac:dyDescent="0.25">
      <c r="A700" t="s">
        <v>5</v>
      </c>
      <c r="B700">
        <v>206</v>
      </c>
      <c r="C700" t="s">
        <v>2848</v>
      </c>
      <c r="D700">
        <v>206</v>
      </c>
      <c r="E700">
        <v>0.44174735657773201</v>
      </c>
      <c r="F700">
        <v>0.05</v>
      </c>
      <c r="G700">
        <v>0.05</v>
      </c>
      <c r="H700">
        <v>0.36177523022796698</v>
      </c>
      <c r="I700">
        <v>0.31330567586837899</v>
      </c>
      <c r="J700">
        <v>0.43432899361098698</v>
      </c>
    </row>
    <row r="701" spans="1:10" x14ac:dyDescent="0.25">
      <c r="A701" t="s">
        <v>5</v>
      </c>
      <c r="B701">
        <v>299</v>
      </c>
      <c r="C701" t="s">
        <v>2850</v>
      </c>
      <c r="D701">
        <v>299</v>
      </c>
      <c r="E701">
        <v>2.1643614992676401E-2</v>
      </c>
      <c r="F701">
        <v>0</v>
      </c>
      <c r="G701">
        <v>0.15</v>
      </c>
      <c r="H701">
        <v>0</v>
      </c>
      <c r="I701">
        <v>0.148979997578536</v>
      </c>
      <c r="J701">
        <v>0.103922447521648</v>
      </c>
    </row>
    <row r="702" spans="1:10" x14ac:dyDescent="0.25">
      <c r="A702" t="s">
        <v>5</v>
      </c>
      <c r="B702">
        <v>297</v>
      </c>
      <c r="C702" t="s">
        <v>2855</v>
      </c>
      <c r="D702">
        <v>297</v>
      </c>
      <c r="E702">
        <v>0.24191659415332301</v>
      </c>
      <c r="F702">
        <v>0.15</v>
      </c>
      <c r="G702">
        <v>0</v>
      </c>
      <c r="H702">
        <v>0</v>
      </c>
      <c r="I702">
        <v>0.20429516147405299</v>
      </c>
      <c r="J702">
        <v>0.28731024607681399</v>
      </c>
    </row>
    <row r="703" spans="1:10" x14ac:dyDescent="0.25">
      <c r="A703" t="s">
        <v>5</v>
      </c>
      <c r="B703">
        <v>185</v>
      </c>
      <c r="C703" t="s">
        <v>2861</v>
      </c>
      <c r="D703">
        <v>185</v>
      </c>
      <c r="E703">
        <v>0.55645722100550199</v>
      </c>
      <c r="F703">
        <v>0</v>
      </c>
      <c r="G703">
        <v>0.05</v>
      </c>
      <c r="H703">
        <v>0</v>
      </c>
      <c r="I703">
        <v>0.253935934010668</v>
      </c>
      <c r="J703">
        <v>0.290441538554157</v>
      </c>
    </row>
    <row r="704" spans="1:10" x14ac:dyDescent="0.25">
      <c r="A704" t="s">
        <v>5</v>
      </c>
      <c r="B704">
        <v>178</v>
      </c>
      <c r="C704" t="s">
        <v>2864</v>
      </c>
      <c r="D704">
        <v>178</v>
      </c>
      <c r="E704">
        <v>0.33213904352264201</v>
      </c>
      <c r="F704">
        <v>0.05</v>
      </c>
      <c r="G704">
        <v>0.85626690649012904</v>
      </c>
      <c r="H704">
        <v>0.15</v>
      </c>
      <c r="I704">
        <v>0.49924438563212298</v>
      </c>
      <c r="J704">
        <v>0.433082435360852</v>
      </c>
    </row>
    <row r="705" spans="1:10" x14ac:dyDescent="0.25">
      <c r="A705" t="s">
        <v>5</v>
      </c>
      <c r="B705">
        <v>181</v>
      </c>
      <c r="C705" t="s">
        <v>2868</v>
      </c>
      <c r="D705">
        <v>181</v>
      </c>
      <c r="E705">
        <v>0.29259097604765699</v>
      </c>
      <c r="F705">
        <v>0.71531485558022201</v>
      </c>
      <c r="G705">
        <v>0.05</v>
      </c>
      <c r="H705">
        <v>0.5</v>
      </c>
      <c r="I705">
        <v>0.35473891981573002</v>
      </c>
      <c r="J705">
        <v>0.38362373424826601</v>
      </c>
    </row>
    <row r="706" spans="1:10" x14ac:dyDescent="0.25">
      <c r="A706" t="s">
        <v>5</v>
      </c>
      <c r="B706">
        <v>199</v>
      </c>
      <c r="C706" t="s">
        <v>2898</v>
      </c>
      <c r="D706">
        <v>199</v>
      </c>
      <c r="E706">
        <v>0.25135355410044002</v>
      </c>
      <c r="F706">
        <v>0.56626309968361799</v>
      </c>
      <c r="G706">
        <v>1</v>
      </c>
      <c r="H706">
        <v>0.15</v>
      </c>
      <c r="I706">
        <v>0.564788195225569</v>
      </c>
      <c r="J706">
        <v>0.369028632661203</v>
      </c>
    </row>
    <row r="707" spans="1:10" x14ac:dyDescent="0.25">
      <c r="A707" t="s">
        <v>5</v>
      </c>
      <c r="B707">
        <v>157</v>
      </c>
      <c r="C707" t="s">
        <v>2873</v>
      </c>
      <c r="D707">
        <v>157</v>
      </c>
      <c r="E707">
        <v>0.38094540068941302</v>
      </c>
      <c r="F707">
        <v>0.46875961392118398</v>
      </c>
      <c r="G707">
        <v>0.32089837257229997</v>
      </c>
      <c r="H707">
        <v>0.15</v>
      </c>
      <c r="I707">
        <v>0.51665066045580099</v>
      </c>
      <c r="J707">
        <v>0.41261461366165902</v>
      </c>
    </row>
    <row r="708" spans="1:10" x14ac:dyDescent="0.25">
      <c r="A708" t="s">
        <v>5</v>
      </c>
      <c r="B708">
        <v>182</v>
      </c>
      <c r="C708" t="s">
        <v>2878</v>
      </c>
      <c r="D708">
        <v>182</v>
      </c>
      <c r="E708">
        <v>0.26648786228611598</v>
      </c>
      <c r="F708">
        <v>1</v>
      </c>
      <c r="G708">
        <v>0</v>
      </c>
      <c r="H708">
        <v>0</v>
      </c>
      <c r="I708">
        <v>0.40779649456671802</v>
      </c>
      <c r="J708">
        <v>0.29550818800733197</v>
      </c>
    </row>
    <row r="709" spans="1:10" x14ac:dyDescent="0.25">
      <c r="A709" t="s">
        <v>5</v>
      </c>
      <c r="B709">
        <v>207</v>
      </c>
      <c r="C709" t="s">
        <v>2881</v>
      </c>
      <c r="D709">
        <v>207</v>
      </c>
      <c r="E709">
        <v>0.38824336175611102</v>
      </c>
      <c r="F709">
        <v>0.28794222814197001</v>
      </c>
      <c r="G709">
        <v>0.05</v>
      </c>
      <c r="H709">
        <v>0.15</v>
      </c>
      <c r="I709">
        <v>0.44450451479405501</v>
      </c>
      <c r="J709">
        <v>0.37908157715249602</v>
      </c>
    </row>
    <row r="710" spans="1:10" x14ac:dyDescent="0.25">
      <c r="A710" t="s">
        <v>5</v>
      </c>
      <c r="B710">
        <v>381</v>
      </c>
      <c r="C710" t="s">
        <v>2885</v>
      </c>
      <c r="D710">
        <v>369</v>
      </c>
      <c r="E710" t="s">
        <v>3475</v>
      </c>
      <c r="F710" t="s">
        <v>3475</v>
      </c>
      <c r="G710" t="s">
        <v>3475</v>
      </c>
      <c r="H710" t="s">
        <v>3475</v>
      </c>
      <c r="I710" t="s">
        <v>3475</v>
      </c>
      <c r="J710" t="s">
        <v>3475</v>
      </c>
    </row>
    <row r="711" spans="1:10" x14ac:dyDescent="0.25">
      <c r="A711" t="s">
        <v>5</v>
      </c>
      <c r="B711">
        <v>545</v>
      </c>
      <c r="C711" t="s">
        <v>2891</v>
      </c>
      <c r="D711">
        <v>545</v>
      </c>
      <c r="E711">
        <v>0.50010152250802198</v>
      </c>
      <c r="F711">
        <v>0.582019186936373</v>
      </c>
      <c r="G711">
        <v>0.05</v>
      </c>
      <c r="H711">
        <v>0</v>
      </c>
      <c r="I711">
        <v>0.40751996188063999</v>
      </c>
      <c r="J711">
        <v>0.32430210434061801</v>
      </c>
    </row>
  </sheetData>
  <autoFilter ref="A1:J1" xr:uid="{D0F576B1-5EEC-4138-A24D-FE312B195747}">
    <sortState ref="A2:J711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5589-FAA0-4C17-AA2A-CAEEFF7B951F}">
  <sheetPr codeName="Planilha1"/>
  <dimension ref="A1:H7"/>
  <sheetViews>
    <sheetView workbookViewId="0">
      <selection activeCell="H10" sqref="H10"/>
    </sheetView>
  </sheetViews>
  <sheetFormatPr defaultRowHeight="15" x14ac:dyDescent="0.25"/>
  <cols>
    <col min="1" max="1" width="42.85546875" bestFit="1" customWidth="1"/>
    <col min="2" max="2" width="6.85546875" bestFit="1" customWidth="1"/>
    <col min="5" max="5" width="13.7109375" bestFit="1" customWidth="1"/>
  </cols>
  <sheetData>
    <row r="1" spans="1:8" ht="19.5" thickBot="1" x14ac:dyDescent="0.3">
      <c r="A1" s="8" t="s">
        <v>3824</v>
      </c>
      <c r="B1" s="9"/>
      <c r="E1" t="s">
        <v>3830</v>
      </c>
      <c r="F1">
        <v>2016</v>
      </c>
      <c r="G1">
        <v>2018</v>
      </c>
      <c r="H1" t="s">
        <v>3830</v>
      </c>
    </row>
    <row r="2" spans="1:8" ht="15.75" x14ac:dyDescent="0.25">
      <c r="A2" s="4" t="s">
        <v>3817</v>
      </c>
      <c r="B2" s="5" t="s">
        <v>3818</v>
      </c>
      <c r="E2" t="s">
        <v>3819</v>
      </c>
      <c r="F2">
        <v>1</v>
      </c>
      <c r="G2">
        <v>0</v>
      </c>
      <c r="H2" t="s">
        <v>3819</v>
      </c>
    </row>
    <row r="3" spans="1:8" ht="15.75" x14ac:dyDescent="0.25">
      <c r="A3" s="6" t="s">
        <v>3819</v>
      </c>
      <c r="B3" s="6">
        <v>1</v>
      </c>
      <c r="E3" t="s">
        <v>3820</v>
      </c>
      <c r="F3">
        <v>2</v>
      </c>
      <c r="G3">
        <v>0</v>
      </c>
      <c r="H3" t="s">
        <v>3820</v>
      </c>
    </row>
    <row r="4" spans="1:8" ht="15.75" x14ac:dyDescent="0.25">
      <c r="A4" s="6" t="s">
        <v>3820</v>
      </c>
      <c r="B4" s="6">
        <v>2</v>
      </c>
      <c r="E4" t="s">
        <v>3821</v>
      </c>
      <c r="F4">
        <v>3</v>
      </c>
      <c r="G4">
        <v>0.05</v>
      </c>
      <c r="H4" t="s">
        <v>3831</v>
      </c>
    </row>
    <row r="5" spans="1:8" ht="15.75" x14ac:dyDescent="0.25">
      <c r="A5" s="6" t="s">
        <v>3821</v>
      </c>
      <c r="B5" s="6">
        <v>3</v>
      </c>
      <c r="E5" t="s">
        <v>3821</v>
      </c>
      <c r="F5">
        <v>3</v>
      </c>
      <c r="G5">
        <v>0.15</v>
      </c>
      <c r="H5" t="s">
        <v>3832</v>
      </c>
    </row>
    <row r="6" spans="1:8" ht="15.75" x14ac:dyDescent="0.25">
      <c r="A6" s="6" t="s">
        <v>3822</v>
      </c>
      <c r="B6" s="6">
        <v>4</v>
      </c>
      <c r="E6" t="s">
        <v>3822</v>
      </c>
      <c r="F6">
        <v>4</v>
      </c>
      <c r="G6">
        <v>0.5</v>
      </c>
      <c r="H6" t="s">
        <v>3833</v>
      </c>
    </row>
    <row r="7" spans="1:8" ht="15.75" x14ac:dyDescent="0.25">
      <c r="A7" s="6" t="s">
        <v>3823</v>
      </c>
      <c r="B7" s="6">
        <v>5</v>
      </c>
      <c r="E7" t="s">
        <v>3823</v>
      </c>
      <c r="F7">
        <v>5</v>
      </c>
      <c r="G7">
        <v>1</v>
      </c>
      <c r="H7" t="s">
        <v>3834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Planilha2</vt:lpstr>
      <vt:lpstr>DADOS</vt:lpstr>
      <vt:lpstr>2016</vt:lpstr>
      <vt:lpstr>2018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Freitas Alves</dc:creator>
  <cp:lastModifiedBy>Gustavo de Freitas Alves</cp:lastModifiedBy>
  <dcterms:created xsi:type="dcterms:W3CDTF">2020-04-18T14:59:56Z</dcterms:created>
  <dcterms:modified xsi:type="dcterms:W3CDTF">2020-04-26T14:24:45Z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5b9c9142-a758-4dc7-b808-1106bd393143</vt:lpwstr>
  </property>
</Properties>
</file>