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Google Drive\University\ENGG1003\Octave\Assignment\"/>
    </mc:Choice>
  </mc:AlternateContent>
  <xr:revisionPtr revIDLastSave="0" documentId="8_{4592C8B9-D036-4539-9FFD-A221ECE356A1}" xr6:coauthVersionLast="43" xr6:coauthVersionMax="43" xr10:uidLastSave="{00000000-0000-0000-0000-000000000000}"/>
  <bookViews>
    <workbookView xWindow="-104" yWindow="-104" windowWidth="22326" windowHeight="12050" xr2:uid="{F18E07BF-BCD7-43EB-92E4-361BE06BA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F9" i="1"/>
  <c r="G9" i="1" s="1"/>
  <c r="F5" i="1"/>
  <c r="G5" i="1" s="1"/>
  <c r="F16" i="1" l="1"/>
  <c r="G16" i="1" s="1"/>
  <c r="F14" i="1" l="1"/>
  <c r="G14" i="1" s="1"/>
  <c r="F12" i="1" l="1"/>
  <c r="G12" i="1" s="1"/>
  <c r="F6" i="1"/>
  <c r="G6" i="1" s="1"/>
  <c r="F11" i="1"/>
  <c r="G11" i="1" s="1"/>
  <c r="F10" i="1"/>
  <c r="G10" i="1" s="1"/>
  <c r="F8" i="1"/>
  <c r="G8" i="1" s="1"/>
  <c r="F13" i="1" l="1"/>
  <c r="G13" i="1" s="1"/>
  <c r="F15" i="1" l="1"/>
  <c r="G15" i="1" s="1"/>
  <c r="F17" i="1" l="1"/>
  <c r="G17" i="1" s="1"/>
</calcChain>
</file>

<file path=xl/sharedStrings.xml><?xml version="1.0" encoding="utf-8"?>
<sst xmlns="http://schemas.openxmlformats.org/spreadsheetml/2006/main" count="18" uniqueCount="18">
  <si>
    <t>Test</t>
  </si>
  <si>
    <t>Software</t>
  </si>
  <si>
    <t>Physical world</t>
  </si>
  <si>
    <t>Error</t>
  </si>
  <si>
    <t>C1</t>
  </si>
  <si>
    <t>C2</t>
  </si>
  <si>
    <t>Real world  raduis mm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</si>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</sst>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Real</a:t>
            </a:r>
            <a:r>
              <a:rPr lang="en-AU" baseline="0"/>
              <a:t> world Radius vs Error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Sheet1!$D$5:$D$17</c:f>
              <c:numCache>
                <c:formatCode>General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</c:numCache>
            </c:numRef>
          </c:xVal>
          <c:yVal>
            <c:numRef>
              <c:f>Sheet1!$G$5:$G$17</c:f>
              <c:numCache>
                <c:formatCode>General</c:formatCode>
                <c:ptCount val="13"/>
                <c:pt idx="0">
                  <c:v>1.0734641020690106E-2</c:v>
                </c:pt>
                <c:pt idx="1">
                  <c:v>1.1652942296564106E-2</c:v>
                </c:pt>
                <c:pt idx="2">
                  <c:v>3.2938564082769517E-2</c:v>
                </c:pt>
                <c:pt idx="3">
                  <c:v>4.4591506379219936E-2</c:v>
                </c:pt>
                <c:pt idx="4">
                  <c:v>6.6611769186238234E-2</c:v>
                </c:pt>
                <c:pt idx="5">
                  <c:v>8.8999352503378759E-2</c:v>
                </c:pt>
                <c:pt idx="6">
                  <c:v>0.11175425633064151</c:v>
                </c:pt>
                <c:pt idx="7">
                  <c:v>0.14487648066915426</c:v>
                </c:pt>
                <c:pt idx="8">
                  <c:v>0.17836602551687974</c:v>
                </c:pt>
                <c:pt idx="9">
                  <c:v>0.21222289087563695</c:v>
                </c:pt>
                <c:pt idx="10">
                  <c:v>0.25644707674473466</c:v>
                </c:pt>
                <c:pt idx="11">
                  <c:v>0.29103858312373632</c:v>
                </c:pt>
                <c:pt idx="12">
                  <c:v>0.34599741001329676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7-4179-860B-7D85A2CCD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90848"/>
        <c:axId val="489893472"/>
      </c:scatterChart>
      <c:valAx>
        <c:axId val="48989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Length of</a:t>
                </a:r>
                <a:r>
                  <a:rPr lang="en-AU" baseline="0"/>
                  <a:t> Radius in mm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93472"/>
        <c:crosses val="autoZero"/>
        <c:crossBetween val="midCat"/>
      </c:valAx>
      <c:valAx>
        <c:axId val="4898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Value of</a:t>
                </a:r>
                <a:r>
                  <a:rPr lang="en-AU" baseline="0"/>
                  <a:t> error in mm^2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9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614477</xdr:colOff>
      <xdr:row>2</xdr:row>
      <xdr:rowOff>0</xdr:rowOff>
    </xdr:from>
    <xdr:to>
      <xdr:col>15</xdr:col>
      <xdr:colOff>62178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0592C9-434E-4AE5-BE84-5E423761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EF2C-FFDF-49B0-BBCC-B1EE14767025}">
  <dimension ref="C4:G17"/>
  <sheetViews>
    <sheetView tabSelected="1" workbookViewId="0">
      <selection activeCell="I20" sqref="I20"/>
    </sheetView>
  </sheetViews>
  <sheetFormatPr defaultRowHeight="14.4" x14ac:dyDescent="0.3"/>
  <cols>
    <col min="4" max="4" width="18.19921875" bestFit="1" customWidth="1"/>
    <col min="5" max="6" width="12" bestFit="1" customWidth="1"/>
  </cols>
  <sheetData>
    <row r="4" spans="3:7" x14ac:dyDescent="0.3">
      <c r="C4" t="s">
        <v>0</v>
      </c>
      <c r="D4" t="s">
        <v>6</v>
      </c>
      <c r="E4" t="s">
        <v>1</v>
      </c>
      <c r="F4" t="s">
        <v>2</v>
      </c>
      <c r="G4" t="s">
        <v>3</v>
      </c>
    </row>
    <row r="5" spans="3:7" x14ac:dyDescent="0.3">
      <c r="C5" t="s">
        <v>4</v>
      </c>
      <c r="D5">
        <v>10</v>
      </c>
      <c r="E5">
        <v>314.17</v>
      </c>
      <c r="F5">
        <f>PI()*(D5^2)</f>
        <v>314.15926535897933</v>
      </c>
      <c r="G5">
        <f>E5-F5</f>
        <v>1.0734641020690106E-2</v>
      </c>
    </row>
    <row r="6" spans="3:7" x14ac:dyDescent="0.3">
      <c r="C6" t="s">
        <v>12</v>
      </c>
      <c r="D6">
        <v>15</v>
      </c>
      <c r="E6">
        <v>706.87</v>
      </c>
      <c r="F6">
        <f>PI()*(D6^2)</f>
        <v>706.85834705770344</v>
      </c>
      <c r="G6">
        <f>E6-F6</f>
        <v>1.1652942296564106E-2</v>
      </c>
    </row>
    <row r="7" spans="3:7" x14ac:dyDescent="0.3">
      <c r="C7" t="s">
        <v>5</v>
      </c>
      <c r="D7">
        <v>20</v>
      </c>
      <c r="E7">
        <v>1256.67</v>
      </c>
      <c r="F7">
        <f>PI()*(D7^2)</f>
        <v>1256.6370614359173</v>
      </c>
      <c r="G7">
        <f>E7-F7</f>
        <v>3.2938564082769517E-2</v>
      </c>
    </row>
    <row r="8" spans="3:7" x14ac:dyDescent="0.3">
      <c r="C8" t="s">
        <v>13</v>
      </c>
      <c r="D8">
        <v>25</v>
      </c>
      <c r="E8">
        <v>1963.54</v>
      </c>
      <c r="F8">
        <f>PI()*(D8^2)</f>
        <v>1963.4954084936207</v>
      </c>
      <c r="G8">
        <f>E8-F8</f>
        <v>4.4591506379219936E-2</v>
      </c>
    </row>
    <row r="9" spans="3:7" x14ac:dyDescent="0.3">
      <c r="C9" t="s">
        <v>7</v>
      </c>
      <c r="D9">
        <v>30</v>
      </c>
      <c r="E9">
        <v>2827.5</v>
      </c>
      <c r="F9">
        <f>PI()*(D9^2)</f>
        <v>2827.4333882308138</v>
      </c>
      <c r="G9">
        <f>E9-F9</f>
        <v>6.6611769186238234E-2</v>
      </c>
    </row>
    <row r="10" spans="3:7" x14ac:dyDescent="0.3">
      <c r="C10" t="s">
        <v>14</v>
      </c>
      <c r="D10">
        <v>35</v>
      </c>
      <c r="E10">
        <v>3848.54</v>
      </c>
      <c r="F10">
        <f>PI()*(D10^2)</f>
        <v>3848.4510006474966</v>
      </c>
      <c r="G10">
        <f>E10-F10</f>
        <v>8.8999352503378759E-2</v>
      </c>
    </row>
    <row r="11" spans="3:7" x14ac:dyDescent="0.3">
      <c r="C11" t="s">
        <v>8</v>
      </c>
      <c r="D11">
        <v>40</v>
      </c>
      <c r="E11">
        <v>5026.66</v>
      </c>
      <c r="F11">
        <f>PI()*(D11^2)</f>
        <v>5026.5482457436692</v>
      </c>
      <c r="G11">
        <f>E11-F11</f>
        <v>0.11175425633064151</v>
      </c>
    </row>
    <row r="12" spans="3:7" x14ac:dyDescent="0.3">
      <c r="C12" t="s">
        <v>15</v>
      </c>
      <c r="D12">
        <v>45</v>
      </c>
      <c r="E12">
        <v>6361.87</v>
      </c>
      <c r="F12">
        <f>PI()*(D12^2)</f>
        <v>6361.7251235193307</v>
      </c>
      <c r="G12">
        <f>E12-F12</f>
        <v>0.14487648066915426</v>
      </c>
    </row>
    <row r="13" spans="3:7" x14ac:dyDescent="0.3">
      <c r="C13" t="s">
        <v>9</v>
      </c>
      <c r="D13">
        <v>50</v>
      </c>
      <c r="E13">
        <v>7854.16</v>
      </c>
      <c r="F13">
        <f>PI()*(D13^2)</f>
        <v>7853.981633974483</v>
      </c>
      <c r="G13">
        <f>E13-F13</f>
        <v>0.17836602551687974</v>
      </c>
    </row>
    <row r="14" spans="3:7" x14ac:dyDescent="0.3">
      <c r="C14" t="s">
        <v>16</v>
      </c>
      <c r="D14">
        <v>55</v>
      </c>
      <c r="E14">
        <v>9503.5300000000007</v>
      </c>
      <c r="F14">
        <f>PI()*(D14^2)</f>
        <v>9503.317777109125</v>
      </c>
      <c r="G14">
        <f>E14-F14</f>
        <v>0.21222289087563695</v>
      </c>
    </row>
    <row r="15" spans="3:7" x14ac:dyDescent="0.3">
      <c r="C15" t="s">
        <v>10</v>
      </c>
      <c r="D15">
        <v>60</v>
      </c>
      <c r="E15">
        <v>11309.99</v>
      </c>
      <c r="F15">
        <f>PI()*(D15^2)</f>
        <v>11309.733552923255</v>
      </c>
      <c r="G15">
        <f>E15-F15</f>
        <v>0.25644707674473466</v>
      </c>
    </row>
    <row r="16" spans="3:7" x14ac:dyDescent="0.3">
      <c r="C16" t="s">
        <v>17</v>
      </c>
      <c r="D16">
        <v>65</v>
      </c>
      <c r="E16">
        <v>13273.52</v>
      </c>
      <c r="F16">
        <f>PI()*(D16^2)</f>
        <v>13273.228961416877</v>
      </c>
      <c r="G16">
        <f>E16-F16</f>
        <v>0.29103858312373632</v>
      </c>
    </row>
    <row r="17" spans="3:7" x14ac:dyDescent="0.3">
      <c r="C17" t="s">
        <v>11</v>
      </c>
      <c r="D17">
        <v>70</v>
      </c>
      <c r="E17">
        <v>15394.15</v>
      </c>
      <c r="F17">
        <f>PI()*(D17^2)</f>
        <v>15393.804002589986</v>
      </c>
      <c r="G17">
        <f>E17-F17</f>
        <v>0.34599741001329676</v>
      </c>
    </row>
  </sheetData>
  <sortState xmlns:xlrd2="http://schemas.microsoft.com/office/spreadsheetml/2017/richdata2" ref="C5:G17">
    <sortCondition ref="D5:D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2019-05-19T07:58:39Z</dcterms:created>
  <dcterms:modified xsi:type="dcterms:W3CDTF">2019-05-19T09:31:57Z</dcterms:modified>
</cp:coreProperties>
</file>