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qtrsspt-my.sharepoint.com/personal/alexandrine_coutu_uqtr_ca/Documents/"/>
    </mc:Choice>
  </mc:AlternateContent>
  <xr:revisionPtr revIDLastSave="0" documentId="8_{7B4A5577-950B-4A8F-8472-E49152D1038A}" xr6:coauthVersionLast="47" xr6:coauthVersionMax="47" xr10:uidLastSave="{00000000-0000-0000-0000-000000000000}"/>
  <bookViews>
    <workbookView xWindow="0" yWindow="740" windowWidth="29400" windowHeight="17140" xr2:uid="{00000000-000D-0000-FFFF-FFFF00000000}"/>
  </bookViews>
  <sheets>
    <sheet name="Questionnaire_sociodémographiqu" sheetId="2" r:id="rId1"/>
    <sheet name="Question garde enfant" sheetId="4" r:id="rId2"/>
    <sheet name="Question services" sheetId="5" r:id="rId3"/>
    <sheet name="Feuil2" sheetId="3" r:id="rId4"/>
  </sheets>
  <definedNames>
    <definedName name="_xlnm._FilterDatabase" localSheetId="0" hidden="1">Questionnaire_sociodémographiqu!$AJ$1:$AJ$5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B4" i="2" l="1"/>
  <c r="FB5" i="2"/>
  <c r="FB6" i="2"/>
  <c r="FB7" i="2"/>
  <c r="FB8" i="2"/>
  <c r="FB10" i="2"/>
  <c r="FB11" i="2"/>
  <c r="FB12" i="2"/>
  <c r="FB14" i="2"/>
  <c r="FB15" i="2"/>
  <c r="FB17" i="2"/>
  <c r="FB18" i="2"/>
  <c r="FB20" i="2"/>
  <c r="FB21" i="2"/>
  <c r="FB23" i="2"/>
  <c r="FB24" i="2"/>
  <c r="FB26" i="2"/>
  <c r="FB27" i="2"/>
  <c r="FB29" i="2"/>
  <c r="FB30" i="2"/>
  <c r="FB32" i="2"/>
  <c r="FB33" i="2"/>
  <c r="FB35" i="2"/>
  <c r="FB36" i="2"/>
  <c r="FB37" i="2"/>
  <c r="FB38" i="2"/>
  <c r="FB39" i="2"/>
  <c r="FB40" i="2"/>
  <c r="FB42" i="2"/>
  <c r="FB43" i="2"/>
  <c r="FB45" i="2"/>
  <c r="FB46" i="2"/>
  <c r="FB47" i="2"/>
  <c r="FB48" i="2"/>
  <c r="FB49" i="2"/>
  <c r="FB50" i="2"/>
  <c r="FB52" i="2"/>
  <c r="FB53" i="2"/>
  <c r="FB54" i="2"/>
  <c r="FB55" i="2"/>
  <c r="FB57" i="2"/>
  <c r="FB58" i="2"/>
  <c r="FB60" i="2"/>
  <c r="FB2" i="2"/>
  <c r="EY6" i="2"/>
  <c r="EY7" i="2"/>
  <c r="EY8" i="2"/>
  <c r="EY10" i="2"/>
  <c r="EY11" i="2"/>
  <c r="EY12" i="2"/>
  <c r="EY14" i="2"/>
  <c r="EY15" i="2"/>
  <c r="EY17" i="2"/>
  <c r="EY18" i="2"/>
  <c r="EY20" i="2"/>
  <c r="EY21" i="2"/>
  <c r="EY23" i="2"/>
  <c r="EY24" i="2"/>
  <c r="EY26" i="2"/>
  <c r="EY27" i="2"/>
  <c r="EY29" i="2"/>
  <c r="EY30" i="2"/>
  <c r="EY32" i="2"/>
  <c r="EY33" i="2"/>
  <c r="EY35" i="2"/>
  <c r="EY36" i="2"/>
  <c r="EY37" i="2"/>
  <c r="EY38" i="2"/>
  <c r="EY39" i="2"/>
  <c r="EY40" i="2"/>
  <c r="EY42" i="2"/>
  <c r="EY43" i="2"/>
  <c r="EY45" i="2"/>
  <c r="EY46" i="2"/>
  <c r="EY47" i="2"/>
  <c r="EY48" i="2"/>
  <c r="EY49" i="2"/>
  <c r="EY50" i="2"/>
  <c r="EY52" i="2"/>
  <c r="EY53" i="2"/>
  <c r="EY54" i="2"/>
  <c r="EY55" i="2"/>
  <c r="EY57" i="2"/>
  <c r="EY58" i="2"/>
  <c r="EY60" i="2"/>
  <c r="EY4" i="2"/>
  <c r="EY5" i="2"/>
  <c r="EY2" i="2"/>
</calcChain>
</file>

<file path=xl/sharedStrings.xml><?xml version="1.0" encoding="utf-8"?>
<sst xmlns="http://schemas.openxmlformats.org/spreadsheetml/2006/main" count="3743" uniqueCount="956">
  <si>
    <t>date_entrevue</t>
  </si>
  <si>
    <t>id</t>
  </si>
  <si>
    <t>vague</t>
  </si>
  <si>
    <t>genre</t>
  </si>
  <si>
    <t>role_parental</t>
  </si>
  <si>
    <t>date_union</t>
  </si>
  <si>
    <t>date_separation</t>
  </si>
  <si>
    <t>date_naissance</t>
  </si>
  <si>
    <t>modalite_garde</t>
  </si>
  <si>
    <t>date_garde</t>
  </si>
  <si>
    <t>garde_partagee_jour</t>
  </si>
  <si>
    <t>precision_modalite_garde</t>
  </si>
  <si>
    <t>grossesse_actuelle</t>
  </si>
  <si>
    <t>date_accouchement_JJMMAAAA</t>
  </si>
  <si>
    <t>nombre_partenaire</t>
  </si>
  <si>
    <t>langue_maternelle</t>
  </si>
  <si>
    <t>langue_maison</t>
  </si>
  <si>
    <t>ethnicite</t>
  </si>
  <si>
    <t>pays_naissance</t>
  </si>
  <si>
    <t>date_canada_MMAAAA</t>
  </si>
  <si>
    <t>statut_immigrant</t>
  </si>
  <si>
    <t>niveau_education</t>
  </si>
  <si>
    <t>diplome_obtention</t>
  </si>
  <si>
    <t>diplome_titre</t>
  </si>
  <si>
    <t>occupation</t>
  </si>
  <si>
    <t>revenu_familial</t>
  </si>
  <si>
    <t>nombre_chambres</t>
  </si>
  <si>
    <t>nombre_semaine_gestation</t>
  </si>
  <si>
    <t>type_accouchement</t>
  </si>
  <si>
    <t>poids_naissance</t>
  </si>
  <si>
    <t>taille_naissance</t>
  </si>
  <si>
    <t>apgar _1m</t>
  </si>
  <si>
    <t>apgar_5min</t>
  </si>
  <si>
    <t>apgar_depart</t>
  </si>
  <si>
    <t>perimetre_cranien</t>
  </si>
  <si>
    <t>bien_etre_accouchement_mere</t>
  </si>
  <si>
    <t>bien_etre_accouchement_parent</t>
  </si>
  <si>
    <t>problemes_sante</t>
  </si>
  <si>
    <t>precision_problemes_sante</t>
  </si>
  <si>
    <t>conge_parental</t>
  </si>
  <si>
    <t>conge_parental_debut</t>
  </si>
  <si>
    <t>conge_parental_duree</t>
  </si>
  <si>
    <t>sommeil_total_enfant</t>
  </si>
  <si>
    <t>sommeil_affilee_enfant</t>
  </si>
  <si>
    <t>sommeil_reveil_enfant</t>
  </si>
  <si>
    <t>sommeil_jour_enfant</t>
  </si>
  <si>
    <t>sommeil_strategie_enfant</t>
  </si>
  <si>
    <t>sommeil_lieu_enfant</t>
  </si>
  <si>
    <t>sommeil_qualite_enfant</t>
  </si>
  <si>
    <t>ev_vie_10.1.1</t>
  </si>
  <si>
    <t>ev_vie_10.1.2</t>
  </si>
  <si>
    <t>ev_vie_10.1.3</t>
  </si>
  <si>
    <t>ev_vie_10.1.4</t>
  </si>
  <si>
    <t>ev_vie_10.1.5</t>
  </si>
  <si>
    <t>ev_vie_10.2.1</t>
  </si>
  <si>
    <t>ev_vie_10.2.2</t>
  </si>
  <si>
    <t>ev_vie_10.3</t>
  </si>
  <si>
    <t>ev_vie_10.4</t>
  </si>
  <si>
    <t>ev_vie_10.5</t>
  </si>
  <si>
    <t>ev_vie_10.6</t>
  </si>
  <si>
    <t>ev_vie_10.6_details</t>
  </si>
  <si>
    <t>ev_vie_10.7.1</t>
  </si>
  <si>
    <t>ev_vie_10.7.2</t>
  </si>
  <si>
    <t>ev_vie_10.7.3</t>
  </si>
  <si>
    <t>ev_vie_10.7.4</t>
  </si>
  <si>
    <t>ev_vie_10.8.1</t>
  </si>
  <si>
    <t>ev_vie_10.8.2</t>
  </si>
  <si>
    <t>ev_vie_10.8.3</t>
  </si>
  <si>
    <t>ev_vie_10.8.4</t>
  </si>
  <si>
    <t>ev_vie_10.9</t>
  </si>
  <si>
    <t>ev_vie_10.9_nombre</t>
  </si>
  <si>
    <t>ev_vie_10.10.1</t>
  </si>
  <si>
    <t>ev_vie_10.10.2</t>
  </si>
  <si>
    <t>ev_vie_10.10.3</t>
  </si>
  <si>
    <t>ev_vie_10.11.1</t>
  </si>
  <si>
    <t>ev_vie_10.11.2</t>
  </si>
  <si>
    <t>ev_vie_10.11.3</t>
  </si>
  <si>
    <t>aseba_1</t>
  </si>
  <si>
    <t>aseba_2</t>
  </si>
  <si>
    <t>aseba_4</t>
  </si>
  <si>
    <t>aseba_5</t>
  </si>
  <si>
    <t>aseba_6</t>
  </si>
  <si>
    <t>aseba_7</t>
  </si>
  <si>
    <t>aseba_8</t>
  </si>
  <si>
    <t>aseba_10</t>
  </si>
  <si>
    <t>aseba_12</t>
  </si>
  <si>
    <t>aseba_15</t>
  </si>
  <si>
    <t>aseba_16</t>
  </si>
  <si>
    <t>aseba_18</t>
  </si>
  <si>
    <t>aseba_19</t>
  </si>
  <si>
    <t>aseba_20</t>
  </si>
  <si>
    <t>aseba_21</t>
  </si>
  <si>
    <t>aseba_22</t>
  </si>
  <si>
    <t>aseba_23</t>
  </si>
  <si>
    <t>aseba_24</t>
  </si>
  <si>
    <t>aseba_24_precision</t>
  </si>
  <si>
    <t>aseba_27</t>
  </si>
  <si>
    <t>aseba_29</t>
  </si>
  <si>
    <t>aseba_33</t>
  </si>
  <si>
    <t>aseba_35</t>
  </si>
  <si>
    <t>aseba_37</t>
  </si>
  <si>
    <t>aseba_38</t>
  </si>
  <si>
    <t>aseba_39</t>
  </si>
  <si>
    <t>aseba_40</t>
  </si>
  <si>
    <t>aseba_42</t>
  </si>
  <si>
    <t>aseba_43</t>
  </si>
  <si>
    <t>aseba_44</t>
  </si>
  <si>
    <t>aseba_45</t>
  </si>
  <si>
    <t>aseba_46</t>
  </si>
  <si>
    <t>aseba_46_precision</t>
  </si>
  <si>
    <t>aseba_47</t>
  </si>
  <si>
    <t>aseba_48</t>
  </si>
  <si>
    <t>aseba_51</t>
  </si>
  <si>
    <t>aseba_52</t>
  </si>
  <si>
    <t>aseba_53</t>
  </si>
  <si>
    <t>aseba_56</t>
  </si>
  <si>
    <t>aseba_58</t>
  </si>
  <si>
    <t>aseba_59</t>
  </si>
  <si>
    <t>aseba_62</t>
  </si>
  <si>
    <t>aseba_64</t>
  </si>
  <si>
    <t>aseba_66</t>
  </si>
  <si>
    <t>aseba_67</t>
  </si>
  <si>
    <t>aseba_68</t>
  </si>
  <si>
    <t>aseba_69</t>
  </si>
  <si>
    <t>aseba_70</t>
  </si>
  <si>
    <t>aseba_71</t>
  </si>
  <si>
    <t>aseba_74</t>
  </si>
  <si>
    <t>aseba_74_precision</t>
  </si>
  <si>
    <t>aseba_78</t>
  </si>
  <si>
    <t>aseba_79</t>
  </si>
  <si>
    <t>aseba_81</t>
  </si>
  <si>
    <t>aseba_82</t>
  </si>
  <si>
    <t>aseba_83</t>
  </si>
  <si>
    <t>aseba_84</t>
  </si>
  <si>
    <t>aseba_85</t>
  </si>
  <si>
    <t>aseba_86</t>
  </si>
  <si>
    <t>aseba_87</t>
  </si>
  <si>
    <t>aseba_88</t>
  </si>
  <si>
    <t>aseba_90</t>
  </si>
  <si>
    <t>aseba_92</t>
  </si>
  <si>
    <t>aseba_92_precision</t>
  </si>
  <si>
    <t>aseba_93</t>
  </si>
  <si>
    <t>aseba_94</t>
  </si>
  <si>
    <t>aseba_95</t>
  </si>
  <si>
    <t>aseba_96</t>
  </si>
  <si>
    <t>aseba_97</t>
  </si>
  <si>
    <t>aseba_98</t>
  </si>
  <si>
    <t>aseba_99</t>
  </si>
  <si>
    <t>cbcl_ext_raw</t>
  </si>
  <si>
    <t>cbcl_ext_tscore</t>
  </si>
  <si>
    <t>cbcl_int_raw</t>
  </si>
  <si>
    <t>cbcl_int_tscore</t>
  </si>
  <si>
    <t>AQS_1</t>
  </si>
  <si>
    <t>AQS_2</t>
  </si>
  <si>
    <t>AQS_moyenne</t>
  </si>
  <si>
    <t>MBQS_1</t>
  </si>
  <si>
    <t>MBQS_2</t>
  </si>
  <si>
    <t>MBQS_moyenne</t>
  </si>
  <si>
    <t>F001_PD</t>
  </si>
  <si>
    <t>Femme cisgenre</t>
  </si>
  <si>
    <t>Mère</t>
  </si>
  <si>
    <t>L’enfant vit avec ses deux parents</t>
  </si>
  <si>
    <t>Non</t>
  </si>
  <si>
    <t>Français</t>
  </si>
  <si>
    <t>Blanc</t>
  </si>
  <si>
    <t>Canada</t>
  </si>
  <si>
    <t>C3</t>
  </si>
  <si>
    <t>Oui</t>
  </si>
  <si>
    <t>DEC (Diplôme d’études collégiales – études techniques)</t>
  </si>
  <si>
    <t>Arrêt préventif ou congé de maternité</t>
  </si>
  <si>
    <t>De 50 001$ à 75 000$</t>
  </si>
  <si>
    <t>Césarienne</t>
  </si>
  <si>
    <t>Détresse respiratoire, problèmes de poid à la naissance, allergie pénicilline</t>
  </si>
  <si>
    <t>grand-père paternel</t>
  </si>
  <si>
    <t>F001_FA</t>
  </si>
  <si>
    <t>Homme cisgenre</t>
  </si>
  <si>
    <t>Père</t>
  </si>
  <si>
    <t>S3</t>
  </si>
  <si>
    <t>Aucun</t>
  </si>
  <si>
    <t>Emploi temps complet (30 heures ou plus par semaine, tout emplois confondus)</t>
  </si>
  <si>
    <t>F001_E</t>
  </si>
  <si>
    <t>1 à 2 fois</t>
  </si>
  <si>
    <t>Vous le/la prenez et/ou le/la bercez</t>
  </si>
  <si>
    <t>Il/elle dort seul(e) dans une chambre</t>
  </si>
  <si>
    <t>Bonne</t>
  </si>
  <si>
    <t>jour peut-être, nuit bonne</t>
  </si>
  <si>
    <t>demande les bras</t>
  </si>
  <si>
    <t>F002_RD</t>
  </si>
  <si>
    <t>C1</t>
  </si>
  <si>
    <t>AEC (Attestation d’études collégiales)</t>
  </si>
  <si>
    <t>Emploi temps complet (30 heures ou plus par semaine, tout emplois confondus) / Aux études</t>
  </si>
  <si>
    <t>De 35 001$ à 50 000$</t>
  </si>
  <si>
    <t>Vaginale</t>
  </si>
  <si>
    <t>Otites, elle a des tubes</t>
  </si>
  <si>
    <t>F002_E</t>
  </si>
  <si>
    <t>Vous le/la réconfortez sans le sortir de son lit</t>
  </si>
  <si>
    <t>F003_AC</t>
  </si>
  <si>
    <t>L’enfant vit avec le parent 1 à temps plein</t>
  </si>
  <si>
    <t>Sans emploi et je reçois de l'aide sociale</t>
  </si>
  <si>
    <t>De 15 001$ à 35 000$</t>
  </si>
  <si>
    <t>F003_E</t>
  </si>
  <si>
    <t>Piedbot (malformation du pied)</t>
  </si>
  <si>
    <t>F004_CB</t>
  </si>
  <si>
    <t>À la maison</t>
  </si>
  <si>
    <t>F004_SM</t>
  </si>
  <si>
    <t>DEP (Diplôme d’études professionnelles)</t>
  </si>
  <si>
    <t>F004_E</t>
  </si>
  <si>
    <t xml:space="preserve">Détresse respiratoire </t>
  </si>
  <si>
    <t>F005_GD</t>
  </si>
  <si>
    <t>De 100 001$ à 150 000$</t>
  </si>
  <si>
    <t>Grand-père maternel</t>
  </si>
  <si>
    <t>F005_GB</t>
  </si>
  <si>
    <t>F005_E</t>
  </si>
  <si>
    <t>F006_MEL</t>
  </si>
  <si>
    <t>Baccalauréat</t>
  </si>
  <si>
    <t>F006_PLT</t>
  </si>
  <si>
    <t>F006_E</t>
  </si>
  <si>
    <t>Vous lui donnez à boire ou à manger</t>
  </si>
  <si>
    <t>F007_EG</t>
  </si>
  <si>
    <t>U1</t>
  </si>
  <si>
    <t>Grand-père maternel et oncle de l'enfant cible</t>
  </si>
  <si>
    <t>F007_KMB</t>
  </si>
  <si>
    <t>F007_E</t>
  </si>
  <si>
    <t>va se cacher</t>
  </si>
  <si>
    <t>F008_MEM</t>
  </si>
  <si>
    <t>Certificat universitaire</t>
  </si>
  <si>
    <t>De 75 001$ à 100 000$</t>
  </si>
  <si>
    <t>Arrière grand-père maternel de l'enfant cible</t>
  </si>
  <si>
    <t>F008_FL</t>
  </si>
  <si>
    <t>F008_E</t>
  </si>
  <si>
    <t>Arrêt respiratoire à la naissance</t>
  </si>
  <si>
    <t>3 fois et plus</t>
  </si>
  <si>
    <t xml:space="preserve"> Vous le/la couchez avec vous</t>
  </si>
  <si>
    <t>Passable</t>
  </si>
  <si>
    <t>petit appétit</t>
  </si>
  <si>
    <t>F009_SR</t>
  </si>
  <si>
    <t>Grand-père maternel de l'enfant</t>
  </si>
  <si>
    <t>F009_PACC</t>
  </si>
  <si>
    <t>C2</t>
  </si>
  <si>
    <t>F009_E</t>
  </si>
  <si>
    <t>retard de croissance, suivi pédiatrie</t>
  </si>
  <si>
    <t xml:space="preserve"> Autre (précisez) : chambre familiale avec parents, frères et soeurs dans le même lit</t>
  </si>
  <si>
    <t>reste près du parent</t>
  </si>
  <si>
    <t>F010_LA</t>
  </si>
  <si>
    <t>S5</t>
  </si>
  <si>
    <t>DES (Diplôme d’études secondaires)</t>
  </si>
  <si>
    <t>Grand-mère maternelle de l'enfant</t>
  </si>
  <si>
    <t>F010_DD</t>
  </si>
  <si>
    <t>F010_E</t>
  </si>
  <si>
    <t>jamais</t>
  </si>
  <si>
    <t>mange avec les mains</t>
  </si>
  <si>
    <t>visite père prison, DPJ</t>
  </si>
  <si>
    <t>F011_AC</t>
  </si>
  <si>
    <t>F011_JF</t>
  </si>
  <si>
    <t>F011_E</t>
  </si>
  <si>
    <t>Excellente</t>
  </si>
  <si>
    <t>F012_VFP</t>
  </si>
  <si>
    <t>U3</t>
  </si>
  <si>
    <t>Arrière grand-mère paternelle de l'enfant</t>
  </si>
  <si>
    <t>F012_AV</t>
  </si>
  <si>
    <t>F012_E</t>
  </si>
  <si>
    <t>jaunisse</t>
  </si>
  <si>
    <t>difficile</t>
  </si>
  <si>
    <t>F013_AAC</t>
  </si>
  <si>
    <t>Grands oncles/tantes de l'enfant</t>
  </si>
  <si>
    <t>F013_E</t>
  </si>
  <si>
    <t>F014_JPG</t>
  </si>
  <si>
    <t>F014_E</t>
  </si>
  <si>
    <t>Jaunisse, réanimation à la naissance, couper le frein sous la langue</t>
  </si>
  <si>
    <t>Il/elle partage sa chambre avec une autre personne de la famille (frère, soeur, etc.)</t>
  </si>
  <si>
    <t>F015_ML</t>
  </si>
  <si>
    <t>Anglais</t>
  </si>
  <si>
    <t>F015_FR</t>
  </si>
  <si>
    <t>France</t>
  </si>
  <si>
    <t>Immigrant (immigrant reçu ou résident permanent)</t>
  </si>
  <si>
    <t>F015_E</t>
  </si>
  <si>
    <t>Hémoragie au cerveau de grade 3 et 4, vu 24h après la naissance car il a fait des apnées, hydrocéphalie, opération pour dérivation à 3 semaines, 1 mois plus tard opération tube</t>
  </si>
  <si>
    <t>F016_SE</t>
  </si>
  <si>
    <t>Emploi temps partiel (moins de 30 heures par semaine, tout emplois confondus)</t>
  </si>
  <si>
    <t>Encore en cours</t>
  </si>
  <si>
    <t>F016_NM</t>
  </si>
  <si>
    <t>F016_E</t>
  </si>
  <si>
    <t>Jaunisse, Covid à 2 mois, bosse séro-sanguine, plaie au niveau de la bouche</t>
  </si>
  <si>
    <t>Il/elle dort seul(e) dans une chambre et Il/elle dort dans la chambre de ses parents ET dans leur lit (moitié/moitié de la nuit)</t>
  </si>
  <si>
    <t>F017_AAB</t>
  </si>
  <si>
    <t>Sans emploi et je reçois des prestations de l'IVAC</t>
  </si>
  <si>
    <t>Oncle du parent 1</t>
  </si>
  <si>
    <t>F017_E</t>
  </si>
  <si>
    <t xml:space="preserve">Jaunisse à la naissance </t>
  </si>
  <si>
    <t>F018_MM</t>
  </si>
  <si>
    <t>F018_E</t>
  </si>
  <si>
    <t>vaginal</t>
  </si>
  <si>
    <t>Sevrage de prozac (surveillance 24h)</t>
  </si>
  <si>
    <t>Il/elle dort dans la chambre de ses parents ET dans leur lit</t>
  </si>
  <si>
    <t>F019_VP</t>
  </si>
  <si>
    <t>F019_APA</t>
  </si>
  <si>
    <t xml:space="preserve">Autre : cartes carlewn (céramique) </t>
  </si>
  <si>
    <t>F019_E</t>
  </si>
  <si>
    <t>Beaucoup de sécrétions à la naissance</t>
  </si>
  <si>
    <t>F020_KL</t>
  </si>
  <si>
    <t>S2</t>
  </si>
  <si>
    <t>Autre : Aide de service (mécanique)</t>
  </si>
  <si>
    <t>8.5</t>
  </si>
  <si>
    <t>Pneumonie, otite</t>
  </si>
  <si>
    <t>En cours</t>
  </si>
  <si>
    <t>F020_E</t>
  </si>
  <si>
    <t>Tics associés au tsa</t>
  </si>
  <si>
    <t>situations nouvelles</t>
  </si>
  <si>
    <t>F021_JSV</t>
  </si>
  <si>
    <t>FMS (Formation métier semi-spécialisé)</t>
  </si>
  <si>
    <t>grand-mère paternelle de l'enfant</t>
  </si>
  <si>
    <t>F021_MG</t>
  </si>
  <si>
    <t>F021_E</t>
  </si>
  <si>
    <t>très sélective, ne veut pas se salir les mains</t>
  </si>
  <si>
    <t>sommeil léger, jour moins pire que nuit</t>
  </si>
  <si>
    <t>Se ronge les ongles</t>
  </si>
  <si>
    <t>Se recroqueville, se cache, repousse</t>
  </si>
  <si>
    <t>F002_KDSP</t>
  </si>
  <si>
    <t>Plus (pas) de sieste, donc pas dans la journée</t>
  </si>
  <si>
    <t>Peur des étrangers, se collent aux parents longtemps</t>
  </si>
  <si>
    <t>Se cacher</t>
  </si>
  <si>
    <t>id_famille</t>
  </si>
  <si>
    <t>date_debut_garde</t>
  </si>
  <si>
    <t>date_fin_garde</t>
  </si>
  <si>
    <t>categories</t>
  </si>
  <si>
    <t>nombre_heures</t>
  </si>
  <si>
    <t>precision_milieu_garde</t>
  </si>
  <si>
    <t>F001</t>
  </si>
  <si>
    <t>Reste à la maison avec le parent 1</t>
  </si>
  <si>
    <t>Fréquente une garderie en milieu familial</t>
  </si>
  <si>
    <t>F002</t>
  </si>
  <si>
    <t>F003</t>
  </si>
  <si>
    <t>Fréquente un Centre de la Petite Enfance (CPE)</t>
  </si>
  <si>
    <t>20 à 30</t>
  </si>
  <si>
    <t>F004</t>
  </si>
  <si>
    <t>naissance</t>
  </si>
  <si>
    <t xml:space="preserve">Reste à la maison avec ses deux parents </t>
  </si>
  <si>
    <t>toujours</t>
  </si>
  <si>
    <t>F005</t>
  </si>
  <si>
    <t>Fréquente un autre milieu (précisez)</t>
  </si>
  <si>
    <t>Organisme communautaire</t>
  </si>
  <si>
    <t>F006</t>
  </si>
  <si>
    <t>3 à 6</t>
  </si>
  <si>
    <t>Maison de répit et Maison de la famille</t>
  </si>
  <si>
    <t>F007</t>
  </si>
  <si>
    <t>Reste à la maison avec un(e) gardien(ne)</t>
  </si>
  <si>
    <t>3 à 4</t>
  </si>
  <si>
    <t>F008</t>
  </si>
  <si>
    <t>Est gardé à l'extérieur de la maison par un membre de la famille</t>
  </si>
  <si>
    <t>F009</t>
  </si>
  <si>
    <t>F010</t>
  </si>
  <si>
    <t>F011</t>
  </si>
  <si>
    <t>Répit, communautaire</t>
  </si>
  <si>
    <t>F012</t>
  </si>
  <si>
    <t>Fréquente une garderie privée</t>
  </si>
  <si>
    <t>F013</t>
  </si>
  <si>
    <t>Maison de la famille de l'Érable</t>
  </si>
  <si>
    <t>Maison de la famille de Victoriaville</t>
  </si>
  <si>
    <t>F014</t>
  </si>
  <si>
    <t>1 fois par 2 semaines</t>
  </si>
  <si>
    <t>F015</t>
  </si>
  <si>
    <t>F016</t>
  </si>
  <si>
    <t>F017</t>
  </si>
  <si>
    <t>Toujours</t>
  </si>
  <si>
    <t>Graduel, 4 heures par semaine au début</t>
  </si>
  <si>
    <t>F018</t>
  </si>
  <si>
    <t>Grand Galot (centre de pédiatrie sociale)</t>
  </si>
  <si>
    <t>F019</t>
  </si>
  <si>
    <t>Ne sait pas encore (essai d'un nouveau milieu)</t>
  </si>
  <si>
    <t>F020</t>
  </si>
  <si>
    <t>F021</t>
  </si>
  <si>
    <t>Maison de la famillle de Mékinac</t>
  </si>
  <si>
    <t>type_service</t>
  </si>
  <si>
    <t>type_professionnel</t>
  </si>
  <si>
    <t>autre_intervenant</t>
  </si>
  <si>
    <t>date_debut</t>
  </si>
  <si>
    <t>date_fin</t>
  </si>
  <si>
    <t>motif_consultation</t>
  </si>
  <si>
    <t>evaluation_aide</t>
  </si>
  <si>
    <t>commentaire_evaluation</t>
  </si>
  <si>
    <t>liste_attente</t>
  </si>
  <si>
    <t>liste_attente_pro</t>
  </si>
  <si>
    <t>liste_attente_cible</t>
  </si>
  <si>
    <t>liste attente_motif</t>
  </si>
  <si>
    <t xml:space="preserve">CLSC / CSSS / CIUSSS / CISSS </t>
  </si>
  <si>
    <t>Infirmière</t>
  </si>
  <si>
    <t>Suivi de poids enfant</t>
  </si>
  <si>
    <t>Conflit avec l'infirmère, bon service du pédiatre.</t>
  </si>
  <si>
    <t>oui</t>
  </si>
  <si>
    <t xml:space="preserve">allergologue </t>
  </si>
  <si>
    <t>enfant</t>
  </si>
  <si>
    <t>test d'allergie</t>
  </si>
  <si>
    <t>Autre</t>
  </si>
  <si>
    <t>Psychiatre</t>
  </si>
  <si>
    <t>Santé mentale</t>
  </si>
  <si>
    <t>Centre ressources naissances</t>
  </si>
  <si>
    <t>Ateliters pour les enfants, dons de matériel, ménage et popotte.</t>
  </si>
  <si>
    <t>Disponibilité des services et de l'offre, accessibilité facile, professionnalisme, apprentissages.</t>
  </si>
  <si>
    <t>Maternaide</t>
  </si>
  <si>
    <t>Maison de la famille du Rivage</t>
  </si>
  <si>
    <t>Service privé</t>
  </si>
  <si>
    <t>Acunpunture</t>
  </si>
  <si>
    <t>Contraction et aide à la naissance</t>
  </si>
  <si>
    <t>Aucune amélioration avec l'acupuncture, amélioration avec l'ostéopathe</t>
  </si>
  <si>
    <t>Ostéopathe</t>
  </si>
  <si>
    <t>Accompagnante à la naissance</t>
  </si>
  <si>
    <t>Pour l'autre enfant.</t>
  </si>
  <si>
    <t>Nutritionniste</t>
  </si>
  <si>
    <t>Progamme OLO, poids, finance.</t>
  </si>
  <si>
    <t>Aide financière, bon trucs.</t>
  </si>
  <si>
    <t>Progamme OLO, poids.</t>
  </si>
  <si>
    <t>Social</t>
  </si>
  <si>
    <t>aide temps, social, répondu au besoin.</t>
  </si>
  <si>
    <t>Halte garderie, marraine allaitement</t>
  </si>
  <si>
    <t>TES</t>
  </si>
  <si>
    <t>motifs personnels</t>
  </si>
  <si>
    <t>Aidé sur beaucoup de choses, utilise encore les services</t>
  </si>
  <si>
    <t>Psychoéducatrice</t>
  </si>
  <si>
    <t>référence par pédiatre pour dépistage DI/TSA et retard global</t>
  </si>
  <si>
    <t>Physiothérapeute</t>
  </si>
  <si>
    <t>Ébayon</t>
  </si>
  <si>
    <t xml:space="preserve">Paniers alimentaires </t>
  </si>
  <si>
    <t>Perte de revenu = difficile de s'alimenter</t>
  </si>
  <si>
    <t>Maison de l'Évasion</t>
  </si>
  <si>
    <t>Maison de répit</t>
  </si>
  <si>
    <t>Informel</t>
  </si>
  <si>
    <t>Groupes Facebook mamans d'enfants TSA</t>
  </si>
  <si>
    <t>Informations pertinentes</t>
  </si>
  <si>
    <t>Suivi offert par l'hôpital, allaitement, poids</t>
  </si>
  <si>
    <t>Rassurant</t>
  </si>
  <si>
    <t>Répit</t>
  </si>
  <si>
    <t>Difficile de conserver un éducateur fixe, service instable (horaire, éducateur).</t>
  </si>
  <si>
    <t>Répit, connaitre autres parents, soutien parental</t>
  </si>
  <si>
    <t>Répit car pas de garderie, service psychoéducatrice, activités</t>
  </si>
  <si>
    <t>Maman savait déjà beaucoup de choses, parfois beaucoup d'attente au GMF lors des rendez-vous</t>
  </si>
  <si>
    <t>orthohonie</t>
  </si>
  <si>
    <t>ne parle pas assez</t>
  </si>
  <si>
    <t>Sage-femme</t>
  </si>
  <si>
    <t>répit</t>
  </si>
  <si>
    <t>pour se faire garder</t>
  </si>
  <si>
    <t xml:space="preserve">Répit </t>
  </si>
  <si>
    <t>beau local, personnel qualifié</t>
  </si>
  <si>
    <t>Allaitement Soleil</t>
  </si>
  <si>
    <t>Conseils allaitement, cours en tout genre, apprentissage (ex. secourisme bébés)</t>
  </si>
  <si>
    <t>Ateliers plaisants, perosnnel qualifié</t>
  </si>
  <si>
    <t>Allaitement, portage, chiro</t>
  </si>
  <si>
    <t>Dispendieux, pas très chaleureux</t>
  </si>
  <si>
    <t>seinbiose, alimentation (biberon)</t>
  </si>
  <si>
    <t>Pas tout n'a fonctionné, dispendieux</t>
  </si>
  <si>
    <t>Ostéopathie/chiropratie</t>
  </si>
  <si>
    <t>Pied croche, vérification de la santé</t>
  </si>
  <si>
    <t>Problème résolu</t>
  </si>
  <si>
    <t>Orthophoniste</t>
  </si>
  <si>
    <t>Évaluation orthophoniste</t>
  </si>
  <si>
    <t>A seulement fait l'évaluation pour l'instant</t>
  </si>
  <si>
    <t>Amies et groupes Facebook</t>
  </si>
  <si>
    <t>1 seul rendez-vous</t>
  </si>
  <si>
    <t xml:space="preserve">Tête plate </t>
  </si>
  <si>
    <t>Pas vraiment de suivi mais a permis de corriger le problème</t>
  </si>
  <si>
    <t>Allaitement, support, accouchement, sortir de l'isolement, stimulation, informations</t>
  </si>
  <si>
    <t>Organisme complet quant aux besoins du parent et de l'enfant</t>
  </si>
  <si>
    <t>Groupes Facebook de mamans et revues Naitre et Grandir</t>
  </si>
  <si>
    <t>Répondait aux questionnements principaux de la maman</t>
  </si>
  <si>
    <t>Ergothérapeute</t>
  </si>
  <si>
    <t>Professionnalisme, disponibilité, mère s'est sentie accueillie et écoutée</t>
  </si>
  <si>
    <t>allergie aux œufs</t>
  </si>
  <si>
    <t>technicienne en éducation spécialisée</t>
  </si>
  <si>
    <t>avait commencé à mordre mais ne le fait plus</t>
  </si>
  <si>
    <t>Pédiatre</t>
  </si>
  <si>
    <t>gros périmètre crânien</t>
  </si>
  <si>
    <t>Médecin généraliste</t>
  </si>
  <si>
    <t>suivi général</t>
  </si>
  <si>
    <t>yoga, portage, conseillère en lactation, cours de remise en forme, cours de motricité pour l'enfant</t>
  </si>
  <si>
    <t>Personnel empathique, accueillant et à l'écoute</t>
  </si>
  <si>
    <t>allergologue</t>
  </si>
  <si>
    <t>possible allergie aux œufs</t>
  </si>
  <si>
    <t xml:space="preserve">réponse immédiate </t>
  </si>
  <si>
    <t>Lectures, amis, parents</t>
  </si>
  <si>
    <t>a répondu aux questions de la maman</t>
  </si>
  <si>
    <t>suivi de grossesse</t>
  </si>
  <si>
    <t>Écoute, empathie</t>
  </si>
  <si>
    <t>orthophonie</t>
  </si>
  <si>
    <t>retard de langage</t>
  </si>
  <si>
    <t>physiothérapie</t>
  </si>
  <si>
    <t>autre enfant</t>
  </si>
  <si>
    <t>motricité</t>
  </si>
  <si>
    <t>Centre jeunesse ou DPJ</t>
  </si>
  <si>
    <t xml:space="preserve">Suivi psychosocial </t>
  </si>
  <si>
    <t>suivi en travail social</t>
  </si>
  <si>
    <t>Caractère et personnalité de la TS, a beaucoup aidé</t>
  </si>
  <si>
    <t>Maison de la famille</t>
  </si>
  <si>
    <t>briser l'isolement</t>
  </si>
  <si>
    <t>Plaisant et divertissant mais n'a pas aidé à régler un problème</t>
  </si>
  <si>
    <t>après accouchement, suivi de routine</t>
  </si>
  <si>
    <t>suivi général, pas de problème particulier</t>
  </si>
  <si>
    <t>TS</t>
  </si>
  <si>
    <t>aider pour stimulation et développement</t>
  </si>
  <si>
    <t>coupon finances pour avoir lait et œufs</t>
  </si>
  <si>
    <t>suivi, aide grossesse, dons de nourriture</t>
  </si>
  <si>
    <t>Programme agir tôt</t>
  </si>
  <si>
    <t>retard de développement, négligence</t>
  </si>
  <si>
    <t>Peu/aucune ressource, peu/pas d'accompagnement</t>
  </si>
  <si>
    <t>Famille d'accueil</t>
  </si>
  <si>
    <t>durée = 3 jours</t>
  </si>
  <si>
    <t>banque alimentaire</t>
  </si>
  <si>
    <t>développement de l'enfant, friperie, activité, cuisine collective, répit</t>
  </si>
  <si>
    <t>Beaucoup de soutien, donne des outils de travail</t>
  </si>
  <si>
    <t>Maison de la famille Nicolet</t>
  </si>
  <si>
    <t>Centre de femmes Parmi elle</t>
  </si>
  <si>
    <t>Maison de naissance de Trois-Rivières</t>
  </si>
  <si>
    <t>développement de l'enfant, retard de langage, marche croche, hypothèse de retard de développement</t>
  </si>
  <si>
    <t>Conseils reçus, bonnes observations</t>
  </si>
  <si>
    <t>Kinésiologue</t>
  </si>
  <si>
    <t>l'enfant ne parle pas encore</t>
  </si>
  <si>
    <t>En attente, seulement eu la rencontre de parents</t>
  </si>
  <si>
    <t>Répit et activités</t>
  </si>
  <si>
    <t>Seule modalité de garde, permet de voir d'autres enfants</t>
  </si>
  <si>
    <t>Première rencontre après accouchement et conseils pour les parents</t>
  </si>
  <si>
    <t>rappel d'informations, bon moral, utile, mais moins besoin</t>
  </si>
  <si>
    <t>consultante en allaitement, causerie entre mamans, cours de motricité avec l'enfant</t>
  </si>
  <si>
    <t>répondu aux attentes de sortir de la maison</t>
  </si>
  <si>
    <t>cours de piscine, exercices pour mère et enfant</t>
  </si>
  <si>
    <t>piscine a fait du bien</t>
  </si>
  <si>
    <t>Chiropraticien</t>
  </si>
  <si>
    <t>détection d'anomalie à la mâchoire</t>
  </si>
  <si>
    <t>problèmes résolus</t>
  </si>
  <si>
    <t>811, groupe Facebook et section jeux de la bibliothèque</t>
  </si>
  <si>
    <t>811: réponses peu rapides ou peu satisfaisantes, mais réponses dans l'ensemble quand même</t>
  </si>
  <si>
    <t>vérification du poids</t>
  </si>
  <si>
    <t>sont présents pour rassurer les parents</t>
  </si>
  <si>
    <t>sortir de l'isolement</t>
  </si>
  <si>
    <t>L'organisme donne des conseils</t>
  </si>
  <si>
    <t>aide générale, aide développement, santé mentale, avoir des ressources</t>
  </si>
  <si>
    <t>Support</t>
  </si>
  <si>
    <t>Psychologue</t>
  </si>
  <si>
    <t>signer pour cadeau Père Noel, signalement non retenu</t>
  </si>
  <si>
    <t xml:space="preserve">Intervenante ouverte à la situation, humanité </t>
  </si>
  <si>
    <t>Maison de la famille de Brossard</t>
  </si>
  <si>
    <t>soutien</t>
  </si>
  <si>
    <t>Manque écoute</t>
  </si>
  <si>
    <t>Maison de la famille des Chenaux</t>
  </si>
  <si>
    <t>Support, ressources, activités, aider à briser l'isolement</t>
  </si>
  <si>
    <t>dépression majeure, idées suicidaires</t>
  </si>
  <si>
    <t>Père peu ouvert au service</t>
  </si>
  <si>
    <t>hydrocéphalie</t>
  </si>
  <si>
    <t>Aide rapide, disponibilité</t>
  </si>
  <si>
    <t>Neurologue</t>
  </si>
  <si>
    <t>Neurochirurgien</t>
  </si>
  <si>
    <t>Néonatalogiste</t>
  </si>
  <si>
    <t>Cours prénataux, motricité de l'enfant</t>
  </si>
  <si>
    <t>Horaires non réguliers</t>
  </si>
  <si>
    <t>Beaucoup d'informations mais aussi beaucoup d'opinions personnels (moins apprécié)</t>
  </si>
  <si>
    <t>Médecin de famille</t>
  </si>
  <si>
    <t>parents</t>
  </si>
  <si>
    <t>suivi</t>
  </si>
  <si>
    <t>Groupe de mamans formé lors d'activités au début de la grossesse</t>
  </si>
  <si>
    <t>A fait du bien de parler avec des mamans qui sont au même stade</t>
  </si>
  <si>
    <t>diabète gestationnel</t>
  </si>
  <si>
    <t>ne connaissait pas donc apportait des infos</t>
  </si>
  <si>
    <t>CALM (comité allaitement maternel)</t>
  </si>
  <si>
    <t>Préparation à l'accouchement et infos allaitement</t>
  </si>
  <si>
    <t>a confirmé les informations et donné du social</t>
  </si>
  <si>
    <t>Maison de la famille de Jolicoeur</t>
  </si>
  <si>
    <t>rencontres, activités d'éveil pour développer le social de l'enfant, rencontrer des parents pour briser la solitude</t>
  </si>
  <si>
    <t>physiatrie</t>
  </si>
  <si>
    <t>santé physique</t>
  </si>
  <si>
    <t>revues naitre et grandir, recherches d'infos sur internet, groupes facebook pour recettes pour enfants</t>
  </si>
  <si>
    <t>infos véridiques</t>
  </si>
  <si>
    <t xml:space="preserve">Post-grossesse, suivi accouchement </t>
  </si>
  <si>
    <t>Rassurant de savoir que c'est correct ce que l'on fait</t>
  </si>
  <si>
    <t>risque de négligence</t>
  </si>
  <si>
    <t>aucun soutien et beaucoup de mensonges de la part de la dpj. Traité injustement.</t>
  </si>
  <si>
    <t xml:space="preserve">Maison Far </t>
  </si>
  <si>
    <t>Suite à la séparation et à la violence conjugale vécue</t>
  </si>
  <si>
    <t>Accompagnement, pouvoir aller ventiler, bon suivi psychosocial</t>
  </si>
  <si>
    <t>Groupes d'entraide de mamans sur Facebook, maison des familles quelques fois, IVAC : bon service suite à la violence conjugale vécue</t>
  </si>
  <si>
    <t xml:space="preserve">Soutien en général, idée, monétaire </t>
  </si>
  <si>
    <t>problème de consommation/préparation et accompagnement à la maternité</t>
  </si>
  <si>
    <t>Beaucoup d'outils, aide pour l'appartement, ressources et activités</t>
  </si>
  <si>
    <t xml:space="preserve">Consommation et historique de santé mentale </t>
  </si>
  <si>
    <t>Aide pour appartement, cours « apprendre autrement »</t>
  </si>
  <si>
    <t>signalement et cours « apprendre autrement »</t>
  </si>
  <si>
    <t>Ateliers bébé et moi, bouger avec bébé, préparation maternité, aide alimentaire, socialiser mère et enfant</t>
  </si>
  <si>
    <t>Répond au besoin de socialiser</t>
  </si>
  <si>
    <t>Comptoir partage l'ami</t>
  </si>
  <si>
    <t>virage</t>
  </si>
  <si>
    <t>Aide de la famille, une dame venait pour donner du répit, revues naitre et grandir</t>
  </si>
  <si>
    <t>aime ce type de service</t>
  </si>
  <si>
    <t>dépression post-partum</t>
  </si>
  <si>
    <t>coup de cœur, aide apportée, besoin répondu</t>
  </si>
  <si>
    <t>évaluation, voir développement</t>
  </si>
  <si>
    <t>Aide après l'accouchement, relvaille</t>
  </si>
  <si>
    <t xml:space="preserve">aidant, besoin répondu, répit, sociabiliser </t>
  </si>
  <si>
    <t>Lu-ni maison de la famille</t>
  </si>
  <si>
    <t>briser l'isolement, sociabiliser, nouvelles rencontres</t>
  </si>
  <si>
    <t>La maisonnée</t>
  </si>
  <si>
    <t>aide au ménage, car ouverte avant, alors pas bouger</t>
  </si>
  <si>
    <t>anxiété, charge mentale</t>
  </si>
  <si>
    <t>TS du CLSC n'aidait plus, mais n'a pas répondu au besoin</t>
  </si>
  <si>
    <t>groupe facebook de mamans</t>
  </si>
  <si>
    <t>se sentir moins seule, aide</t>
  </si>
  <si>
    <t>s'informer, prendre ce qui concerne/adapté à son quotidien</t>
  </si>
  <si>
    <t>podcast « ça va maman »</t>
  </si>
  <si>
    <t>compréhension dépression post-partum, valider émotions</t>
  </si>
  <si>
    <t>livre « soyez expert de votre bébé »</t>
  </si>
  <si>
    <t>informations sur sommeil/utile</t>
  </si>
  <si>
    <t>Retard de développement, retard au niveau de la nutrition</t>
  </si>
  <si>
    <t>Conseils, adaptation à l'enfant</t>
  </si>
  <si>
    <t>les deux enfants</t>
  </si>
  <si>
    <t>autisme sévère non verbal</t>
  </si>
  <si>
    <t>CRD DI/TSA</t>
  </si>
  <si>
    <t xml:space="preserve">Diagnostic autisme sévère non-verbal </t>
  </si>
  <si>
    <t>évaluation, manque de stimulation</t>
  </si>
  <si>
    <t>donner ressources pour l'aider (diagnostic)</t>
  </si>
  <si>
    <t>Groupe Facebook « Autiste enfant Qc », Atelier avec un TS « Au-delà du TSA », étude sur enfants TSA avec l'université (conseils, programme)</t>
  </si>
  <si>
    <t>avis externe, manière de faire</t>
  </si>
  <si>
    <t xml:space="preserve">Évaluation TSA enfant cible </t>
  </si>
  <si>
    <t>Écoute et patience des intervenants</t>
  </si>
  <si>
    <t>Autre enfant, hypotonie</t>
  </si>
  <si>
    <t>Autre enfant, mauvais comportements</t>
  </si>
  <si>
    <t>Autre enfant, médication TDAH donc ne mange pas (trucs)</t>
  </si>
  <si>
    <t>Maison de la famillle Mékinac</t>
  </si>
  <si>
    <t>Répit, activités pour les enfants et parents</t>
  </si>
  <si>
    <t>Écoute, aide offerte</t>
  </si>
  <si>
    <t>neuropsychologue</t>
  </si>
  <si>
    <t>Autre enfant, évaluation TDAH</t>
  </si>
  <si>
    <t>-</t>
  </si>
  <si>
    <t>Ne peut pas répondre car doit attendre le rapport final</t>
  </si>
  <si>
    <t>Enfant soleil, Groupe facebook d'informations sur le gène d'un autre enfant (handicap)</t>
  </si>
  <si>
    <t>ne fait pas partie du quotidien, ponctuel</t>
  </si>
  <si>
    <t>Genre</t>
  </si>
  <si>
    <t>Mois</t>
  </si>
  <si>
    <t>Langue</t>
  </si>
  <si>
    <t>Pays</t>
  </si>
  <si>
    <t>Scolarité</t>
  </si>
  <si>
    <t xml:space="preserve"> Diplôme</t>
  </si>
  <si>
    <t>Role parental</t>
  </si>
  <si>
    <t>Janvier</t>
  </si>
  <si>
    <t>P1</t>
  </si>
  <si>
    <t>Février</t>
  </si>
  <si>
    <t>Afghanistan</t>
  </si>
  <si>
    <t>P2</t>
  </si>
  <si>
    <t>FPT (Formation préparatoire au travail)</t>
  </si>
  <si>
    <t>Homme transgenre</t>
  </si>
  <si>
    <t>Mars</t>
  </si>
  <si>
    <t>Allemand</t>
  </si>
  <si>
    <t>Afrique du Sud</t>
  </si>
  <si>
    <t>P3</t>
  </si>
  <si>
    <t>FGA (Formation générale des adultes)</t>
  </si>
  <si>
    <t>Belle-mère</t>
  </si>
  <si>
    <t>Femme transgenre</t>
  </si>
  <si>
    <t>Avril</t>
  </si>
  <si>
    <t>Amharique</t>
  </si>
  <si>
    <t>Albanie</t>
  </si>
  <si>
    <t>P4</t>
  </si>
  <si>
    <t>Beau-père</t>
  </si>
  <si>
    <t>Non-binaire</t>
  </si>
  <si>
    <t>Mai</t>
  </si>
  <si>
    <t>Arabe standard moderne</t>
  </si>
  <si>
    <t>Algérie</t>
  </si>
  <si>
    <t>P5</t>
  </si>
  <si>
    <t>AEP (Attestation d’études professionnelles)</t>
  </si>
  <si>
    <t>Juin</t>
  </si>
  <si>
    <t>Bengali</t>
  </si>
  <si>
    <t>Allemagne</t>
  </si>
  <si>
    <t>P6</t>
  </si>
  <si>
    <t>ASP (Attestation de spécialisation professionnelle)</t>
  </si>
  <si>
    <t>Juillet</t>
  </si>
  <si>
    <t>Birman</t>
  </si>
  <si>
    <t>Andorre</t>
  </si>
  <si>
    <t>S1</t>
  </si>
  <si>
    <t>a</t>
  </si>
  <si>
    <t>Aout</t>
  </si>
  <si>
    <t>Bhojpuri</t>
  </si>
  <si>
    <t>Angola</t>
  </si>
  <si>
    <t>b</t>
  </si>
  <si>
    <t>Septembre</t>
  </si>
  <si>
    <t>Cebuano</t>
  </si>
  <si>
    <t>Antigua-et-Barbuda</t>
  </si>
  <si>
    <t>c</t>
  </si>
  <si>
    <t>Octobre</t>
  </si>
  <si>
    <t>Chichewa</t>
  </si>
  <si>
    <t>Arabie Saoudite</t>
  </si>
  <si>
    <t>S4</t>
  </si>
  <si>
    <t>d</t>
  </si>
  <si>
    <t>Novembre</t>
  </si>
  <si>
    <t>Chinois standard (Mandarin)</t>
  </si>
  <si>
    <t>Argentine</t>
  </si>
  <si>
    <t>DEC (Diplôme d’études collégiales – pré-universitaires)</t>
  </si>
  <si>
    <t>e</t>
  </si>
  <si>
    <t>Décembre</t>
  </si>
  <si>
    <t>Coréen</t>
  </si>
  <si>
    <t>Arménie</t>
  </si>
  <si>
    <t>f</t>
  </si>
  <si>
    <t>Espagnol</t>
  </si>
  <si>
    <t>Australie</t>
  </si>
  <si>
    <t>Maîtrise</t>
  </si>
  <si>
    <t>g</t>
  </si>
  <si>
    <t>Égyptien arabe</t>
  </si>
  <si>
    <t>Autriche</t>
  </si>
  <si>
    <t>Doctorat</t>
  </si>
  <si>
    <t>h</t>
  </si>
  <si>
    <t>Ethinicité</t>
  </si>
  <si>
    <t>Gujarati</t>
  </si>
  <si>
    <t>Azerbaïdjan</t>
  </si>
  <si>
    <t>i</t>
  </si>
  <si>
    <t>Haïtien créole</t>
  </si>
  <si>
    <t>Bahamas</t>
  </si>
  <si>
    <t>U2</t>
  </si>
  <si>
    <t>Noir</t>
  </si>
  <si>
    <t>Haoussa</t>
  </si>
  <si>
    <t>Bahreïn</t>
  </si>
  <si>
    <t>Hispanique/Latino</t>
  </si>
  <si>
    <t>Hindi</t>
  </si>
  <si>
    <t>Bangladesh</t>
  </si>
  <si>
    <t>Asiatique</t>
  </si>
  <si>
    <t>Igbo</t>
  </si>
  <si>
    <t>Barbade</t>
  </si>
  <si>
    <t>Immigrant (citoyenté canadienne par naturalisation)</t>
  </si>
  <si>
    <t>Moyen-Orient</t>
  </si>
  <si>
    <t>Indonésien</t>
  </si>
  <si>
    <t>Belgique</t>
  </si>
  <si>
    <t>Occupation</t>
  </si>
  <si>
    <t>Autochtones</t>
  </si>
  <si>
    <t>Iranien persan</t>
  </si>
  <si>
    <t>Belize</t>
  </si>
  <si>
    <t>Résident non permanent (demandeur d'asil/statut de réfugié)</t>
  </si>
  <si>
    <t>Autres</t>
  </si>
  <si>
    <t>Italien</t>
  </si>
  <si>
    <t>Bénin</t>
  </si>
  <si>
    <t>Résident non permanent (vit avec des titulaires de permis de travail ou d'études)</t>
  </si>
  <si>
    <t>Japonais</t>
  </si>
  <si>
    <t>Bhoutan</t>
  </si>
  <si>
    <t>Résident non permanent (titulaire d'un permis travail ou d'un permis d'études)</t>
  </si>
  <si>
    <t>Javanais</t>
  </si>
  <si>
    <t>Biélorussie</t>
  </si>
  <si>
    <t>Sans emploi et je reçois de l’assurance chômage</t>
  </si>
  <si>
    <t>Kannada</t>
  </si>
  <si>
    <t>Birmanie</t>
  </si>
  <si>
    <t>Sans emploi et je reçois de l’aide sociale</t>
  </si>
  <si>
    <t>L’enfant vit avec le parent 2 à temps plein</t>
  </si>
  <si>
    <t>Khmer</t>
  </si>
  <si>
    <t>Bolivie</t>
  </si>
  <si>
    <t>Sans emploi et je reçois des prestations d’invalidité</t>
  </si>
  <si>
    <t>Moins de 15 000$</t>
  </si>
  <si>
    <t>L’enfant vit en garde partagée</t>
  </si>
  <si>
    <t>Kurde</t>
  </si>
  <si>
    <t>Bosnie-Herzégovine</t>
  </si>
  <si>
    <t>L’enfant est hébergé en famille d’accueil</t>
  </si>
  <si>
    <t>Malayalam</t>
  </si>
  <si>
    <t>Botswana</t>
  </si>
  <si>
    <t>Aux études</t>
  </si>
  <si>
    <t>L’enfant est hébergé en Centre de réadaptation ou en foyer de groupe</t>
  </si>
  <si>
    <t>Maithili</t>
  </si>
  <si>
    <t>Brésil</t>
  </si>
  <si>
    <t>L’enfant vit seul</t>
  </si>
  <si>
    <t>Marathi</t>
  </si>
  <si>
    <t>Brunei</t>
  </si>
  <si>
    <t>L’enfant vit avec un autre membre de la famille</t>
  </si>
  <si>
    <t>Néerlandais</t>
  </si>
  <si>
    <t>Bulgarie</t>
  </si>
  <si>
    <t>L’enfant ne vit plus avec un des parents, autres motifs.</t>
  </si>
  <si>
    <t>Népalais</t>
  </si>
  <si>
    <t>Burkina Faso</t>
  </si>
  <si>
    <t>Plus de 150 000$</t>
  </si>
  <si>
    <t>Nord-sotho (Sepedi)</t>
  </si>
  <si>
    <t>Burundi</t>
  </si>
  <si>
    <t>Reste à la maison avec le parent 2</t>
  </si>
  <si>
    <t>Je préfère ne pas répondre</t>
  </si>
  <si>
    <t>Oromo</t>
  </si>
  <si>
    <t>Cambodge</t>
  </si>
  <si>
    <t>Ourdou</t>
  </si>
  <si>
    <t>Cameroun</t>
  </si>
  <si>
    <t>Pendjabi</t>
  </si>
  <si>
    <t>Cap-Vert</t>
  </si>
  <si>
    <t>Philippin (Tagalog)</t>
  </si>
  <si>
    <t>Chili</t>
  </si>
  <si>
    <t>Services psychologiques</t>
  </si>
  <si>
    <t>Polonais</t>
  </si>
  <si>
    <t>Chine</t>
  </si>
  <si>
    <t>Portugais</t>
  </si>
  <si>
    <t>Chypre</t>
  </si>
  <si>
    <t>Foyer de groupe</t>
  </si>
  <si>
    <t>Roumain</t>
  </si>
  <si>
    <t>Colombie</t>
  </si>
  <si>
    <t>Russe</t>
  </si>
  <si>
    <t>Comores</t>
  </si>
  <si>
    <t>Serbe</t>
  </si>
  <si>
    <t>Congo-Brazzaville</t>
  </si>
  <si>
    <t>Soudanais</t>
  </si>
  <si>
    <t>Congo-Kinshasa</t>
  </si>
  <si>
    <r>
      <t>CLSC</t>
    </r>
    <r>
      <rPr>
        <b/>
        <sz val="12"/>
        <color rgb="FFFF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 xml:space="preserve">/ CSSS / CIUSSS / CISSS </t>
    </r>
  </si>
  <si>
    <t>Tamoul</t>
  </si>
  <si>
    <t>Corée du Nord</t>
  </si>
  <si>
    <t>Telugu</t>
  </si>
  <si>
    <t>Corée du Sud</t>
  </si>
  <si>
    <t>Thaï</t>
  </si>
  <si>
    <t>Costa Rica</t>
  </si>
  <si>
    <t>Tigrinya</t>
  </si>
  <si>
    <t>Côte d'Ivoire</t>
  </si>
  <si>
    <t>Turc</t>
  </si>
  <si>
    <t>Croatie</t>
  </si>
  <si>
    <t xml:space="preserve">Vous le/la laissez pleurer </t>
  </si>
  <si>
    <t>Ukrainien</t>
  </si>
  <si>
    <t>Cuba</t>
  </si>
  <si>
    <t>Vous utilisez une technique de type « 5-10-15 »</t>
  </si>
  <si>
    <t>Il/elle dort dans la chambre de ses parents mais PAS dans leur lit,</t>
  </si>
  <si>
    <t>Vietnamien</t>
  </si>
  <si>
    <t>Danemark</t>
  </si>
  <si>
    <t>Djibouti</t>
  </si>
  <si>
    <t>Il/elle dort dans son lit une partie de la nuit et dans le lit de ses parents une partie de la nuit</t>
  </si>
  <si>
    <t>Dominique</t>
  </si>
  <si>
    <t>Égypte</t>
  </si>
  <si>
    <t xml:space="preserve"> Autre (précisez)</t>
  </si>
  <si>
    <t>Émirats Arabes Unis</t>
  </si>
  <si>
    <t>Équateur</t>
  </si>
  <si>
    <t>Érythrée</t>
  </si>
  <si>
    <t>Espagne</t>
  </si>
  <si>
    <t>Estonie</t>
  </si>
  <si>
    <t>Mauvaise</t>
  </si>
  <si>
    <t>Eswatini</t>
  </si>
  <si>
    <t>États-Unis</t>
  </si>
  <si>
    <t>Éthiopie</t>
  </si>
  <si>
    <t>Fidji</t>
  </si>
  <si>
    <t>Finlande</t>
  </si>
  <si>
    <t>Gabon</t>
  </si>
  <si>
    <t>Gambie</t>
  </si>
  <si>
    <t>Géorgie</t>
  </si>
  <si>
    <t>Ghana</t>
  </si>
  <si>
    <t>Grèce</t>
  </si>
  <si>
    <t>Grenade</t>
  </si>
  <si>
    <t>Guatemala</t>
  </si>
  <si>
    <t>Guinée</t>
  </si>
  <si>
    <t>Guinée-Bissau</t>
  </si>
  <si>
    <t>Guinée équatoriale</t>
  </si>
  <si>
    <t>Guyana</t>
  </si>
  <si>
    <t>Haïti</t>
  </si>
  <si>
    <t>Honduras</t>
  </si>
  <si>
    <t>Hongrie</t>
  </si>
  <si>
    <t>Îles Cook</t>
  </si>
  <si>
    <t>Îles Marshall</t>
  </si>
  <si>
    <t>Inde</t>
  </si>
  <si>
    <t>Indonésie</t>
  </si>
  <si>
    <t>Irak</t>
  </si>
  <si>
    <t>Iran</t>
  </si>
  <si>
    <t>Irlande</t>
  </si>
  <si>
    <t>Islande</t>
  </si>
  <si>
    <t>Israël</t>
  </si>
  <si>
    <t>Italie</t>
  </si>
  <si>
    <t>Jamaïque</t>
  </si>
  <si>
    <t>Japon</t>
  </si>
  <si>
    <t>Jordanie</t>
  </si>
  <si>
    <t>Kazakhstan</t>
  </si>
  <si>
    <t>Kenya</t>
  </si>
  <si>
    <t>Kirghizistan</t>
  </si>
  <si>
    <t>Kiribati</t>
  </si>
  <si>
    <t>Koweït</t>
  </si>
  <si>
    <t>Laos</t>
  </si>
  <si>
    <t>Lesotho</t>
  </si>
  <si>
    <t>Lettonie</t>
  </si>
  <si>
    <t>Liban</t>
  </si>
  <si>
    <t>Liberia</t>
  </si>
  <si>
    <t>Libye</t>
  </si>
  <si>
    <t>Liechtenstein</t>
  </si>
  <si>
    <t>Lituanie</t>
  </si>
  <si>
    <t>Luxembourg</t>
  </si>
  <si>
    <t>Macédoine du Nord</t>
  </si>
  <si>
    <t>Madagascar</t>
  </si>
  <si>
    <t>Malaisie</t>
  </si>
  <si>
    <t>Malawi</t>
  </si>
  <si>
    <t>Maldives</t>
  </si>
  <si>
    <t>Mali</t>
  </si>
  <si>
    <t>Malte</t>
  </si>
  <si>
    <t>Maroc</t>
  </si>
  <si>
    <t>Maurice</t>
  </si>
  <si>
    <t>Mauritanie</t>
  </si>
  <si>
    <t>Mexique</t>
  </si>
  <si>
    <t>Micronésie</t>
  </si>
  <si>
    <t>Moldavie</t>
  </si>
  <si>
    <t>Monaco</t>
  </si>
  <si>
    <t>Mongolie</t>
  </si>
  <si>
    <t>Monténégro</t>
  </si>
  <si>
    <t>Mozambique</t>
  </si>
  <si>
    <t>Namibie</t>
  </si>
  <si>
    <t>Nauru</t>
  </si>
  <si>
    <t>Népal</t>
  </si>
  <si>
    <t>Nicaragua</t>
  </si>
  <si>
    <t>Niger</t>
  </si>
  <si>
    <t>Nigeria</t>
  </si>
  <si>
    <t>Norvège</t>
  </si>
  <si>
    <t>Nouvelle-Zélande</t>
  </si>
  <si>
    <t>Oman</t>
  </si>
  <si>
    <t>Ouganda</t>
  </si>
  <si>
    <t>Ouzbékistan</t>
  </si>
  <si>
    <t>Pakistan</t>
  </si>
  <si>
    <t>Palaos</t>
  </si>
  <si>
    <t>Palestine</t>
  </si>
  <si>
    <t>Panama</t>
  </si>
  <si>
    <t>Papouasie-Nouvelle-Guinée</t>
  </si>
  <si>
    <t>Paraguay</t>
  </si>
  <si>
    <t>Pays-Bas</t>
  </si>
  <si>
    <t>Pérou</t>
  </si>
  <si>
    <t>Philippines</t>
  </si>
  <si>
    <t>Pologne</t>
  </si>
  <si>
    <t>Portugal</t>
  </si>
  <si>
    <t>Qatar</t>
  </si>
  <si>
    <t>République Centrafricaine</t>
  </si>
  <si>
    <t>République Dominicaine</t>
  </si>
  <si>
    <t>République Tchèque</t>
  </si>
  <si>
    <t>Roumanie</t>
  </si>
  <si>
    <t>Royaume-Uni</t>
  </si>
  <si>
    <t>Russie</t>
  </si>
  <si>
    <t>Rwanda</t>
  </si>
  <si>
    <t>Saint-Christophe-et-Niévès</t>
  </si>
  <si>
    <t>Saint-Marin</t>
  </si>
  <si>
    <t>Saint-Vincent-et-les-Grenadines</t>
  </si>
  <si>
    <t>Sainte-Lucie</t>
  </si>
  <si>
    <t>Salvador</t>
  </si>
  <si>
    <t>Samoa</t>
  </si>
  <si>
    <t>São Tomé-et-Principe</t>
  </si>
  <si>
    <t>Sénégal</t>
  </si>
  <si>
    <t>Serbie</t>
  </si>
  <si>
    <t>Seychelles</t>
  </si>
  <si>
    <t>Sierra Leone</t>
  </si>
  <si>
    <t>Singapour</t>
  </si>
  <si>
    <t>Slovaquie</t>
  </si>
  <si>
    <t>Slovénie</t>
  </si>
  <si>
    <t>Somalie</t>
  </si>
  <si>
    <t>Soudan</t>
  </si>
  <si>
    <t>Soudan du Sud</t>
  </si>
  <si>
    <t>Sri Lanka</t>
  </si>
  <si>
    <t>Suède</t>
  </si>
  <si>
    <t>Suisse</t>
  </si>
  <si>
    <t>Suriname</t>
  </si>
  <si>
    <t>Syrie</t>
  </si>
  <si>
    <t>Tadjikistan</t>
  </si>
  <si>
    <t>Tanzanie</t>
  </si>
  <si>
    <t>Tchad</t>
  </si>
  <si>
    <t>Thaïlande</t>
  </si>
  <si>
    <t>Timor oriental</t>
  </si>
  <si>
    <t>Togo</t>
  </si>
  <si>
    <t>Tonga</t>
  </si>
  <si>
    <t>Trinité-et-Tobago</t>
  </si>
  <si>
    <t>Tunisie</t>
  </si>
  <si>
    <t>Turkménistan</t>
  </si>
  <si>
    <t>Turquie</t>
  </si>
  <si>
    <t>Tuvalu</t>
  </si>
  <si>
    <t>Ukraine</t>
  </si>
  <si>
    <t>Uruguay</t>
  </si>
  <si>
    <t>Vanuatu</t>
  </si>
  <si>
    <t>Vatican</t>
  </si>
  <si>
    <t>Venezuela</t>
  </si>
  <si>
    <t>Viêt Nam</t>
  </si>
  <si>
    <t>Yémen</t>
  </si>
  <si>
    <t>Zambie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</si>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</sst>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74151"/>
      <name val="Segoe UI"/>
      <family val="2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Cambria"/>
      <family val="1"/>
    </font>
    <font>
      <b/>
      <sz val="12"/>
      <color rgb="FFFF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242424"/>
      <name val="Aptos Narrow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 applyAlignment="1">
      <alignment horizontal="left" vertical="center" indent="1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" fontId="0" fillId="0" borderId="0" xfId="0" applyNumberFormat="1"/>
    <xf numFmtId="0" fontId="0" fillId="0" borderId="0" xfId="0" applyAlignment="1">
      <alignment wrapText="1"/>
    </xf>
    <xf numFmtId="0" fontId="21" fillId="0" borderId="0" xfId="0" applyFont="1"/>
    <xf numFmtId="20" fontId="21" fillId="0" borderId="0" xfId="0" applyNumberFormat="1" applyFont="1"/>
    <xf numFmtId="0" fontId="22" fillId="0" borderId="0" xfId="0" applyFont="1"/>
    <xf numFmtId="0" fontId="21" fillId="0" borderId="0" xfId="0" applyFont="1" applyAlignment="1">
      <alignment wrapText="1"/>
    </xf>
    <xf numFmtId="0" fontId="24" fillId="0" borderId="0" xfId="0" applyFont="1"/>
    <xf numFmtId="0" fontId="18" fillId="0" borderId="0" xfId="0" applyFont="1"/>
    <xf numFmtId="0" fontId="25" fillId="0" borderId="0" xfId="0" applyFont="1" applyAlignment="1">
      <alignment wrapText="1"/>
    </xf>
    <xf numFmtId="20" fontId="0" fillId="0" borderId="0" xfId="0" applyNumberFormat="1"/>
    <xf numFmtId="17" fontId="0" fillId="0" borderId="0" xfId="0" applyNumberFormat="1"/>
    <xf numFmtId="0" fontId="27" fillId="0" borderId="0" xfId="0" applyFont="1"/>
    <xf numFmtId="164" fontId="0" fillId="0" borderId="0" xfId="0" applyNumberFormat="1"/>
    <xf numFmtId="0" fontId="0" fillId="33" borderId="0" xfId="0" applyFill="1"/>
    <xf numFmtId="0" fontId="0" fillId="33" borderId="0" xfId="0" applyFill="1" applyAlignment="1">
      <alignment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B69"/>
  <sheetViews>
    <sheetView tabSelected="1" zoomScale="75" zoomScaleNormal="116" workbookViewId="0">
      <pane xSplit="3" ySplit="1" topLeftCell="D2" activePane="bottomRight" state="frozen"/>
      <selection pane="bottomRight" activeCell="A8" sqref="A8"/>
      <selection pane="bottomLeft" activeCell="A2" sqref="A2"/>
      <selection pane="topRight" activeCell="D1" sqref="D1"/>
    </sheetView>
  </sheetViews>
  <sheetFormatPr defaultColWidth="11.42578125" defaultRowHeight="15"/>
  <cols>
    <col min="1" max="1" width="17.7109375" style="4" customWidth="1"/>
    <col min="2" max="2" width="12" customWidth="1"/>
    <col min="3" max="5" width="17.140625" customWidth="1"/>
    <col min="6" max="7" width="16" customWidth="1"/>
    <col min="8" max="8" width="17.140625" customWidth="1"/>
    <col min="9" max="9" width="32" style="5" customWidth="1"/>
    <col min="10" max="10" width="15.7109375" customWidth="1"/>
    <col min="11" max="11" width="21.42578125" customWidth="1"/>
    <col min="12" max="12" width="24.7109375" customWidth="1"/>
    <col min="13" max="13" width="20.42578125" customWidth="1"/>
    <col min="14" max="14" width="17.7109375" customWidth="1"/>
    <col min="15" max="15" width="21" customWidth="1"/>
    <col min="16" max="16" width="21.140625" customWidth="1"/>
    <col min="17" max="17" width="17.28515625" customWidth="1"/>
    <col min="21" max="21" width="39" customWidth="1"/>
    <col min="22" max="22" width="16.28515625" customWidth="1"/>
    <col min="23" max="23" width="14.85546875" customWidth="1"/>
    <col min="24" max="24" width="33.42578125" style="5" customWidth="1"/>
    <col min="25" max="25" width="41.28515625" style="5" customWidth="1"/>
    <col min="26" max="26" width="19.42578125" customWidth="1"/>
    <col min="27" max="27" width="14" customWidth="1"/>
    <col min="28" max="28" width="11" customWidth="1"/>
    <col min="33" max="33" width="9.140625"/>
    <col min="36" max="36" width="14.28515625" customWidth="1"/>
    <col min="38" max="38" width="14.42578125" customWidth="1"/>
    <col min="39" max="39" width="31" style="5" customWidth="1"/>
    <col min="40" max="40" width="19.7109375" customWidth="1"/>
    <col min="41" max="41" width="22" customWidth="1"/>
    <col min="42" max="42" width="25.140625" customWidth="1"/>
    <col min="43" max="43" width="19.42578125" customWidth="1"/>
    <col min="44" max="44" width="24.140625" customWidth="1"/>
    <col min="45" max="45" width="22.140625" customWidth="1"/>
    <col min="46" max="46" width="16.42578125" customWidth="1"/>
    <col min="47" max="47" width="27.85546875" style="5" customWidth="1"/>
    <col min="48" max="48" width="21.85546875" style="5" customWidth="1"/>
    <col min="49" max="49" width="26.7109375" customWidth="1"/>
    <col min="50" max="59" width="20.7109375"/>
    <col min="61" max="61" width="35.42578125" customWidth="1"/>
    <col min="71" max="71" width="12.28515625" customWidth="1"/>
    <col min="96" max="96" width="34" customWidth="1"/>
    <col min="110" max="110" width="17.140625" customWidth="1"/>
    <col min="128" max="128" width="34.140625" customWidth="1"/>
    <col min="141" max="141" width="40" customWidth="1"/>
    <col min="149" max="149" width="14.42578125" customWidth="1"/>
    <col min="150" max="150" width="16.42578125" customWidth="1"/>
    <col min="151" max="152" width="15.42578125" customWidth="1"/>
  </cols>
  <sheetData>
    <row r="1" spans="1:158" ht="15.9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5" t="s">
        <v>23</v>
      </c>
      <c r="Y1" s="5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s="5" t="s">
        <v>38</v>
      </c>
      <c r="AN1" t="s">
        <v>39</v>
      </c>
      <c r="AO1" t="s">
        <v>40</v>
      </c>
      <c r="AP1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9" t="s">
        <v>46</v>
      </c>
      <c r="AV1" s="9" t="s">
        <v>47</v>
      </c>
      <c r="AW1" s="6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6" t="s">
        <v>102</v>
      </c>
      <c r="CZ1" s="6" t="s">
        <v>103</v>
      </c>
      <c r="DA1" s="6" t="s">
        <v>104</v>
      </c>
      <c r="DB1" s="6" t="s">
        <v>105</v>
      </c>
      <c r="DC1" s="6" t="s">
        <v>106</v>
      </c>
      <c r="DD1" s="6" t="s">
        <v>107</v>
      </c>
      <c r="DE1" s="6" t="s">
        <v>108</v>
      </c>
      <c r="DF1" s="6" t="s">
        <v>109</v>
      </c>
      <c r="DG1" s="6" t="s">
        <v>110</v>
      </c>
      <c r="DH1" s="6" t="s">
        <v>111</v>
      </c>
      <c r="DI1" s="6" t="s">
        <v>112</v>
      </c>
      <c r="DJ1" s="6" t="s">
        <v>113</v>
      </c>
      <c r="DK1" s="6" t="s">
        <v>114</v>
      </c>
      <c r="DL1" s="6" t="s">
        <v>115</v>
      </c>
      <c r="DM1" s="6" t="s">
        <v>116</v>
      </c>
      <c r="DN1" s="6" t="s">
        <v>117</v>
      </c>
      <c r="DO1" s="6" t="s">
        <v>118</v>
      </c>
      <c r="DP1" s="6" t="s">
        <v>119</v>
      </c>
      <c r="DQ1" s="6" t="s">
        <v>120</v>
      </c>
      <c r="DR1" s="6" t="s">
        <v>121</v>
      </c>
      <c r="DS1" s="6" t="s">
        <v>122</v>
      </c>
      <c r="DT1" s="6" t="s">
        <v>123</v>
      </c>
      <c r="DU1" s="6" t="s">
        <v>124</v>
      </c>
      <c r="DV1" s="6" t="s">
        <v>125</v>
      </c>
      <c r="DW1" s="6" t="s">
        <v>126</v>
      </c>
      <c r="DX1" s="6" t="s">
        <v>127</v>
      </c>
      <c r="DY1" s="6" t="s">
        <v>128</v>
      </c>
      <c r="DZ1" s="6" t="s">
        <v>129</v>
      </c>
      <c r="EA1" s="6" t="s">
        <v>130</v>
      </c>
      <c r="EB1" s="6" t="s">
        <v>131</v>
      </c>
      <c r="EC1" s="6" t="s">
        <v>132</v>
      </c>
      <c r="ED1" s="6" t="s">
        <v>133</v>
      </c>
      <c r="EE1" s="6" t="s">
        <v>134</v>
      </c>
      <c r="EF1" s="6" t="s">
        <v>135</v>
      </c>
      <c r="EG1" s="6" t="s">
        <v>136</v>
      </c>
      <c r="EH1" s="6" t="s">
        <v>137</v>
      </c>
      <c r="EI1" s="6" t="s">
        <v>138</v>
      </c>
      <c r="EJ1" s="6" t="s">
        <v>139</v>
      </c>
      <c r="EK1" s="6" t="s">
        <v>140</v>
      </c>
      <c r="EL1" s="6" t="s">
        <v>141</v>
      </c>
      <c r="EM1" s="6" t="s">
        <v>142</v>
      </c>
      <c r="EN1" s="6" t="s">
        <v>143</v>
      </c>
      <c r="EO1" s="6" t="s">
        <v>144</v>
      </c>
      <c r="EP1" s="6" t="s">
        <v>145</v>
      </c>
      <c r="EQ1" s="6" t="s">
        <v>146</v>
      </c>
      <c r="ER1" s="6" t="s">
        <v>147</v>
      </c>
      <c r="ES1" s="6" t="s">
        <v>148</v>
      </c>
      <c r="ET1" s="6" t="s">
        <v>149</v>
      </c>
      <c r="EU1" s="6" t="s">
        <v>150</v>
      </c>
      <c r="EV1" s="6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</row>
    <row r="2" spans="1:158" ht="30" customHeight="1">
      <c r="A2" s="4">
        <v>20240612</v>
      </c>
      <c r="B2" t="s">
        <v>158</v>
      </c>
      <c r="C2">
        <v>1</v>
      </c>
      <c r="D2" t="s">
        <v>159</v>
      </c>
      <c r="E2" t="s">
        <v>160</v>
      </c>
      <c r="F2">
        <v>202110</v>
      </c>
      <c r="G2">
        <v>-9</v>
      </c>
      <c r="H2">
        <v>199702</v>
      </c>
      <c r="I2" s="5" t="s">
        <v>161</v>
      </c>
      <c r="M2" t="s">
        <v>162</v>
      </c>
      <c r="O2">
        <v>1</v>
      </c>
      <c r="P2" t="s">
        <v>163</v>
      </c>
      <c r="Q2" t="s">
        <v>163</v>
      </c>
      <c r="R2" t="s">
        <v>164</v>
      </c>
      <c r="S2" t="s">
        <v>165</v>
      </c>
      <c r="V2" t="s">
        <v>166</v>
      </c>
      <c r="W2" t="s">
        <v>167</v>
      </c>
      <c r="X2" s="5" t="s">
        <v>168</v>
      </c>
      <c r="Y2" s="5" t="s">
        <v>169</v>
      </c>
      <c r="Z2" t="s">
        <v>170</v>
      </c>
      <c r="AA2">
        <v>3</v>
      </c>
      <c r="AB2">
        <v>39</v>
      </c>
      <c r="AC2" t="s">
        <v>171</v>
      </c>
      <c r="AJ2">
        <v>1</v>
      </c>
      <c r="AK2">
        <v>6</v>
      </c>
      <c r="AL2" t="s">
        <v>167</v>
      </c>
      <c r="AM2" s="5" t="s">
        <v>172</v>
      </c>
      <c r="AN2" t="s">
        <v>167</v>
      </c>
      <c r="AO2">
        <v>-8</v>
      </c>
      <c r="AP2">
        <v>35</v>
      </c>
      <c r="AQ2" s="6"/>
      <c r="AR2" s="6"/>
      <c r="AS2" s="6"/>
      <c r="AT2" s="6"/>
      <c r="AU2" s="9"/>
      <c r="AV2" s="9"/>
      <c r="AW2" s="6"/>
      <c r="AX2" t="s">
        <v>167</v>
      </c>
      <c r="AY2" t="s">
        <v>167</v>
      </c>
      <c r="AZ2" t="s">
        <v>167</v>
      </c>
      <c r="BA2" t="s">
        <v>162</v>
      </c>
      <c r="BB2" t="s">
        <v>162</v>
      </c>
      <c r="BC2" t="s">
        <v>162</v>
      </c>
      <c r="BD2" t="s">
        <v>162</v>
      </c>
      <c r="BE2" t="s">
        <v>162</v>
      </c>
      <c r="BF2" t="s">
        <v>162</v>
      </c>
      <c r="BG2" t="s">
        <v>162</v>
      </c>
      <c r="BH2" t="s">
        <v>167</v>
      </c>
      <c r="BI2" t="s">
        <v>173</v>
      </c>
      <c r="BJ2" t="s">
        <v>162</v>
      </c>
      <c r="BK2" t="s">
        <v>162</v>
      </c>
      <c r="BL2" t="s">
        <v>162</v>
      </c>
      <c r="BM2" t="s">
        <v>162</v>
      </c>
      <c r="BN2" t="s">
        <v>162</v>
      </c>
      <c r="BO2" t="s">
        <v>162</v>
      </c>
      <c r="BP2" t="s">
        <v>167</v>
      </c>
      <c r="BQ2" t="s">
        <v>167</v>
      </c>
      <c r="BR2" t="s">
        <v>167</v>
      </c>
      <c r="BS2">
        <v>1</v>
      </c>
      <c r="BT2" t="s">
        <v>162</v>
      </c>
      <c r="BU2" t="s">
        <v>162</v>
      </c>
      <c r="BV2" t="s">
        <v>162</v>
      </c>
      <c r="BW2" t="s">
        <v>162</v>
      </c>
      <c r="BX2" t="s">
        <v>162</v>
      </c>
      <c r="BY2" t="s">
        <v>162</v>
      </c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>
        <v>27</v>
      </c>
      <c r="ET2" s="6">
        <v>66</v>
      </c>
      <c r="EU2" s="6">
        <v>15</v>
      </c>
      <c r="EV2" s="6">
        <v>61</v>
      </c>
      <c r="EW2">
        <v>0.77</v>
      </c>
      <c r="EX2">
        <v>0.6</v>
      </c>
      <c r="EY2">
        <f>AVERAGE(EW2:EX2)</f>
        <v>0.68500000000000005</v>
      </c>
      <c r="EZ2">
        <v>0.79300000000000004</v>
      </c>
      <c r="FA2">
        <v>0.59499999999999997</v>
      </c>
      <c r="FB2">
        <f>AVERAGE(EZ2:FA2)</f>
        <v>0.69399999999999995</v>
      </c>
    </row>
    <row r="3" spans="1:158" ht="32.1" customHeight="1">
      <c r="A3" s="4">
        <v>20240612</v>
      </c>
      <c r="B3" t="s">
        <v>174</v>
      </c>
      <c r="C3">
        <v>1</v>
      </c>
      <c r="D3" t="s">
        <v>175</v>
      </c>
      <c r="E3" t="s">
        <v>176</v>
      </c>
      <c r="F3">
        <v>202110</v>
      </c>
      <c r="G3">
        <v>-9</v>
      </c>
      <c r="H3">
        <v>199511</v>
      </c>
      <c r="I3" s="5" t="s">
        <v>161</v>
      </c>
      <c r="M3" t="s">
        <v>162</v>
      </c>
      <c r="O3">
        <v>1</v>
      </c>
      <c r="P3" t="s">
        <v>163</v>
      </c>
      <c r="Q3" t="s">
        <v>163</v>
      </c>
      <c r="R3" t="s">
        <v>164</v>
      </c>
      <c r="S3" t="s">
        <v>165</v>
      </c>
      <c r="V3" t="s">
        <v>177</v>
      </c>
      <c r="W3" t="s">
        <v>162</v>
      </c>
      <c r="X3" s="5" t="s">
        <v>178</v>
      </c>
      <c r="Y3" s="5" t="s">
        <v>179</v>
      </c>
      <c r="Z3" t="s">
        <v>170</v>
      </c>
      <c r="AA3">
        <v>3</v>
      </c>
      <c r="AN3" t="s">
        <v>167</v>
      </c>
      <c r="AO3">
        <v>0</v>
      </c>
      <c r="AP3">
        <v>11</v>
      </c>
      <c r="AQ3" s="6"/>
      <c r="AR3" s="6"/>
      <c r="AS3" s="6"/>
      <c r="AT3" s="6"/>
      <c r="AU3" s="9"/>
      <c r="AV3" s="9"/>
      <c r="AW3" s="6"/>
      <c r="AX3" t="s">
        <v>167</v>
      </c>
      <c r="AY3" t="s">
        <v>167</v>
      </c>
      <c r="AZ3" t="s">
        <v>167</v>
      </c>
      <c r="BA3" t="s">
        <v>162</v>
      </c>
      <c r="BB3" t="s">
        <v>162</v>
      </c>
      <c r="BC3" t="s">
        <v>162</v>
      </c>
      <c r="BD3" t="s">
        <v>162</v>
      </c>
      <c r="BE3" t="s">
        <v>162</v>
      </c>
      <c r="BF3" t="s">
        <v>162</v>
      </c>
      <c r="BG3" t="s">
        <v>162</v>
      </c>
      <c r="BH3" t="s">
        <v>167</v>
      </c>
      <c r="BI3" t="s">
        <v>173</v>
      </c>
      <c r="BJ3" t="s">
        <v>162</v>
      </c>
      <c r="BK3" t="s">
        <v>162</v>
      </c>
      <c r="BL3" t="s">
        <v>162</v>
      </c>
      <c r="BM3" t="s">
        <v>162</v>
      </c>
      <c r="BN3" t="s">
        <v>162</v>
      </c>
      <c r="BO3" t="s">
        <v>162</v>
      </c>
      <c r="BP3" t="s">
        <v>167</v>
      </c>
      <c r="BQ3" t="s">
        <v>167</v>
      </c>
      <c r="BR3" t="s">
        <v>167</v>
      </c>
      <c r="BS3">
        <v>1</v>
      </c>
      <c r="BT3" t="s">
        <v>162</v>
      </c>
      <c r="BU3" t="s">
        <v>162</v>
      </c>
      <c r="BV3" t="s">
        <v>162</v>
      </c>
      <c r="BW3" t="s">
        <v>162</v>
      </c>
      <c r="BX3" t="s">
        <v>162</v>
      </c>
      <c r="BY3" t="s">
        <v>162</v>
      </c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>
        <v>27</v>
      </c>
      <c r="ET3" s="6">
        <v>66</v>
      </c>
      <c r="EU3" s="6">
        <v>15</v>
      </c>
      <c r="EV3" s="6">
        <v>61</v>
      </c>
    </row>
    <row r="4" spans="1:158" ht="32.1">
      <c r="A4" s="4">
        <v>20240612</v>
      </c>
      <c r="B4" t="s">
        <v>180</v>
      </c>
      <c r="C4">
        <v>1</v>
      </c>
      <c r="D4" t="s">
        <v>159</v>
      </c>
      <c r="H4">
        <v>202302</v>
      </c>
      <c r="I4" s="5" t="s">
        <v>161</v>
      </c>
      <c r="R4" t="s">
        <v>164</v>
      </c>
      <c r="S4" t="s">
        <v>165</v>
      </c>
      <c r="AA4">
        <v>3</v>
      </c>
      <c r="AD4">
        <v>3680</v>
      </c>
      <c r="AE4">
        <v>53</v>
      </c>
      <c r="AF4">
        <v>3</v>
      </c>
      <c r="AG4">
        <v>6</v>
      </c>
      <c r="AI4">
        <v>34.5</v>
      </c>
      <c r="AL4" t="s">
        <v>167</v>
      </c>
      <c r="AM4" s="5" t="s">
        <v>172</v>
      </c>
      <c r="AQ4" s="7">
        <v>0.5</v>
      </c>
      <c r="AR4" s="7">
        <v>0.41666666666666669</v>
      </c>
      <c r="AS4" s="6" t="s">
        <v>181</v>
      </c>
      <c r="AT4" s="7">
        <v>4.1666666666666664E-2</v>
      </c>
      <c r="AU4" s="9" t="s">
        <v>182</v>
      </c>
      <c r="AV4" s="9" t="s">
        <v>183</v>
      </c>
      <c r="AW4" s="6" t="s">
        <v>184</v>
      </c>
      <c r="AX4" t="s">
        <v>167</v>
      </c>
      <c r="AY4" t="s">
        <v>167</v>
      </c>
      <c r="AZ4" t="s">
        <v>167</v>
      </c>
      <c r="BA4" t="s">
        <v>162</v>
      </c>
      <c r="BB4" t="s">
        <v>162</v>
      </c>
      <c r="BC4" t="s">
        <v>162</v>
      </c>
      <c r="BD4" t="s">
        <v>162</v>
      </c>
      <c r="BE4" t="s">
        <v>162</v>
      </c>
      <c r="BF4" t="s">
        <v>162</v>
      </c>
      <c r="BG4" t="s">
        <v>162</v>
      </c>
      <c r="BH4" t="s">
        <v>167</v>
      </c>
      <c r="BI4" t="s">
        <v>173</v>
      </c>
      <c r="BJ4" t="s">
        <v>162</v>
      </c>
      <c r="BK4" t="s">
        <v>162</v>
      </c>
      <c r="BL4" t="s">
        <v>162</v>
      </c>
      <c r="BM4" t="s">
        <v>162</v>
      </c>
      <c r="BN4" t="s">
        <v>162</v>
      </c>
      <c r="BO4" t="s">
        <v>162</v>
      </c>
      <c r="BP4" t="s">
        <v>167</v>
      </c>
      <c r="BQ4" t="s">
        <v>167</v>
      </c>
      <c r="BR4" t="s">
        <v>167</v>
      </c>
      <c r="BS4">
        <v>1</v>
      </c>
      <c r="BT4" t="s">
        <v>162</v>
      </c>
      <c r="BU4" t="s">
        <v>162</v>
      </c>
      <c r="BV4" t="s">
        <v>162</v>
      </c>
      <c r="BW4" t="s">
        <v>162</v>
      </c>
      <c r="BX4" t="s">
        <v>162</v>
      </c>
      <c r="BY4" t="s">
        <v>162</v>
      </c>
      <c r="BZ4" s="6">
        <v>0</v>
      </c>
      <c r="CA4" s="6">
        <v>0</v>
      </c>
      <c r="CB4" s="6">
        <v>1</v>
      </c>
      <c r="CC4" s="6">
        <v>2</v>
      </c>
      <c r="CD4" s="6">
        <v>2</v>
      </c>
      <c r="CE4" s="6">
        <v>0</v>
      </c>
      <c r="CF4" s="6">
        <v>2</v>
      </c>
      <c r="CG4" s="6">
        <v>1</v>
      </c>
      <c r="CH4" s="6">
        <v>0</v>
      </c>
      <c r="CI4" s="6">
        <v>0</v>
      </c>
      <c r="CJ4" s="6">
        <v>2</v>
      </c>
      <c r="CK4" s="6">
        <v>0</v>
      </c>
      <c r="CL4" s="6">
        <v>0</v>
      </c>
      <c r="CM4" s="6">
        <v>2</v>
      </c>
      <c r="CN4" s="6">
        <v>1</v>
      </c>
      <c r="CO4" s="6">
        <v>0</v>
      </c>
      <c r="CP4" s="6">
        <v>1</v>
      </c>
      <c r="CQ4" s="6">
        <v>1</v>
      </c>
      <c r="CR4" s="6"/>
      <c r="CS4" s="6">
        <v>0</v>
      </c>
      <c r="CT4" s="6">
        <v>2</v>
      </c>
      <c r="CU4" s="6">
        <v>0</v>
      </c>
      <c r="CV4" s="6">
        <v>0</v>
      </c>
      <c r="CW4" s="6">
        <v>0</v>
      </c>
      <c r="CX4" s="6">
        <v>1</v>
      </c>
      <c r="CY4" s="6">
        <v>0</v>
      </c>
      <c r="CZ4" s="6">
        <v>0</v>
      </c>
      <c r="DA4" s="6">
        <v>1</v>
      </c>
      <c r="DB4" s="6">
        <v>0</v>
      </c>
      <c r="DC4" s="6">
        <v>0</v>
      </c>
      <c r="DD4" s="6">
        <v>0</v>
      </c>
      <c r="DE4" s="6">
        <v>0</v>
      </c>
      <c r="DF4" s="6"/>
      <c r="DG4" s="6">
        <v>0</v>
      </c>
      <c r="DH4" s="6">
        <v>0</v>
      </c>
      <c r="DI4" s="6">
        <v>0</v>
      </c>
      <c r="DJ4" s="6">
        <v>1</v>
      </c>
      <c r="DK4" s="6">
        <v>0</v>
      </c>
      <c r="DL4" s="6">
        <v>2</v>
      </c>
      <c r="DM4" s="6">
        <v>2</v>
      </c>
      <c r="DN4" s="6">
        <v>2</v>
      </c>
      <c r="DO4" s="6">
        <v>0</v>
      </c>
      <c r="DP4" s="6">
        <v>0</v>
      </c>
      <c r="DQ4" s="6">
        <v>2</v>
      </c>
      <c r="DR4" s="6">
        <v>0</v>
      </c>
      <c r="DS4" s="6">
        <v>2</v>
      </c>
      <c r="DT4" s="6">
        <v>1</v>
      </c>
      <c r="DU4" s="6">
        <v>0</v>
      </c>
      <c r="DV4" s="6">
        <v>0</v>
      </c>
      <c r="DW4" s="6">
        <v>1</v>
      </c>
      <c r="DX4" s="6" t="s">
        <v>185</v>
      </c>
      <c r="DY4" s="6">
        <v>0</v>
      </c>
      <c r="DZ4" s="6">
        <v>0</v>
      </c>
      <c r="EA4" s="6">
        <v>2</v>
      </c>
      <c r="EB4" s="6">
        <v>1</v>
      </c>
      <c r="EC4" s="6">
        <v>0</v>
      </c>
      <c r="ED4" s="6">
        <v>0</v>
      </c>
      <c r="EE4" s="6">
        <v>0</v>
      </c>
      <c r="EF4" s="6">
        <v>0</v>
      </c>
      <c r="EG4" s="6">
        <v>1</v>
      </c>
      <c r="EH4" s="6">
        <v>1</v>
      </c>
      <c r="EI4" s="6">
        <v>0</v>
      </c>
      <c r="EJ4" s="6">
        <v>2</v>
      </c>
      <c r="EK4" s="6" t="s">
        <v>186</v>
      </c>
      <c r="EL4" s="6">
        <v>0</v>
      </c>
      <c r="EM4" s="6">
        <v>0</v>
      </c>
      <c r="EN4" s="6">
        <v>0</v>
      </c>
      <c r="EO4" s="6">
        <v>2</v>
      </c>
      <c r="EP4" s="6">
        <v>2</v>
      </c>
      <c r="EQ4" s="6">
        <v>0</v>
      </c>
      <c r="ER4" s="6">
        <v>1</v>
      </c>
      <c r="ES4" s="6">
        <v>27</v>
      </c>
      <c r="ET4" s="6">
        <v>66</v>
      </c>
      <c r="EU4" s="6">
        <v>15</v>
      </c>
      <c r="EV4" s="6">
        <v>61</v>
      </c>
      <c r="EW4">
        <v>0.77</v>
      </c>
      <c r="EX4">
        <v>0.6</v>
      </c>
      <c r="EY4">
        <f t="shared" ref="EY4:EY60" si="0">AVERAGE(EW4:EX4)</f>
        <v>0.68500000000000005</v>
      </c>
      <c r="EZ4">
        <v>0.79300000000000004</v>
      </c>
      <c r="FA4">
        <v>0.59499999999999997</v>
      </c>
      <c r="FB4">
        <f t="shared" ref="FB4:FB60" si="1">AVERAGE(EZ4:FA4)</f>
        <v>0.69399999999999995</v>
      </c>
    </row>
    <row r="5" spans="1:158" ht="36" customHeight="1">
      <c r="A5" s="4">
        <v>20240618</v>
      </c>
      <c r="B5" t="s">
        <v>187</v>
      </c>
      <c r="C5">
        <v>1</v>
      </c>
      <c r="D5" t="s">
        <v>159</v>
      </c>
      <c r="E5" t="s">
        <v>160</v>
      </c>
      <c r="F5">
        <v>202108</v>
      </c>
      <c r="G5">
        <v>-9</v>
      </c>
      <c r="H5">
        <v>199902</v>
      </c>
      <c r="I5" s="5" t="s">
        <v>161</v>
      </c>
      <c r="M5" t="s">
        <v>167</v>
      </c>
      <c r="N5">
        <v>20250130</v>
      </c>
      <c r="O5">
        <v>1</v>
      </c>
      <c r="P5" t="s">
        <v>163</v>
      </c>
      <c r="Q5" t="s">
        <v>163</v>
      </c>
      <c r="R5" t="s">
        <v>164</v>
      </c>
      <c r="S5" t="s">
        <v>165</v>
      </c>
      <c r="V5" s="17" t="s">
        <v>188</v>
      </c>
      <c r="W5" t="s">
        <v>167</v>
      </c>
      <c r="X5" s="5" t="s">
        <v>189</v>
      </c>
      <c r="Y5" s="5" t="s">
        <v>190</v>
      </c>
      <c r="Z5" t="s">
        <v>191</v>
      </c>
      <c r="AA5">
        <v>4</v>
      </c>
      <c r="AB5">
        <v>41</v>
      </c>
      <c r="AC5" t="s">
        <v>192</v>
      </c>
      <c r="AI5">
        <v>33.5</v>
      </c>
      <c r="AJ5">
        <v>9</v>
      </c>
      <c r="AL5" t="s">
        <v>167</v>
      </c>
      <c r="AM5" s="5" t="s">
        <v>193</v>
      </c>
      <c r="AN5" t="s">
        <v>167</v>
      </c>
      <c r="AO5">
        <v>0</v>
      </c>
      <c r="AP5">
        <v>4</v>
      </c>
      <c r="AQ5" s="7"/>
      <c r="AR5" s="7"/>
      <c r="AS5" s="6"/>
      <c r="AT5" s="7"/>
      <c r="AU5" s="9"/>
      <c r="AV5" s="9"/>
      <c r="AW5" s="6"/>
      <c r="AX5" t="s">
        <v>167</v>
      </c>
      <c r="AY5" t="s">
        <v>162</v>
      </c>
      <c r="AZ5" t="s">
        <v>162</v>
      </c>
      <c r="BA5" t="s">
        <v>162</v>
      </c>
      <c r="BB5" t="s">
        <v>167</v>
      </c>
      <c r="BC5" t="s">
        <v>162</v>
      </c>
      <c r="BD5" t="s">
        <v>162</v>
      </c>
      <c r="BE5" t="s">
        <v>162</v>
      </c>
      <c r="BF5" t="s">
        <v>162</v>
      </c>
      <c r="BG5" t="s">
        <v>162</v>
      </c>
      <c r="BH5" t="s">
        <v>162</v>
      </c>
      <c r="BJ5" t="s">
        <v>162</v>
      </c>
      <c r="BK5" t="s">
        <v>162</v>
      </c>
      <c r="BL5" t="s">
        <v>162</v>
      </c>
      <c r="BM5" t="s">
        <v>162</v>
      </c>
      <c r="BN5" t="s">
        <v>162</v>
      </c>
      <c r="BO5" t="s">
        <v>162</v>
      </c>
      <c r="BP5" t="s">
        <v>162</v>
      </c>
      <c r="BQ5" t="s">
        <v>167</v>
      </c>
      <c r="BR5" t="s">
        <v>162</v>
      </c>
      <c r="BT5" t="s">
        <v>162</v>
      </c>
      <c r="BU5" t="s">
        <v>162</v>
      </c>
      <c r="BV5" t="s">
        <v>162</v>
      </c>
      <c r="BW5" t="s">
        <v>162</v>
      </c>
      <c r="BX5" t="s">
        <v>162</v>
      </c>
      <c r="BY5" t="s">
        <v>162</v>
      </c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>
        <v>-9</v>
      </c>
      <c r="ET5">
        <v>-9</v>
      </c>
      <c r="EU5">
        <v>-9</v>
      </c>
      <c r="EV5">
        <v>-9</v>
      </c>
      <c r="EW5">
        <v>0.88</v>
      </c>
      <c r="EX5">
        <v>0.62</v>
      </c>
      <c r="EY5">
        <f t="shared" si="0"/>
        <v>0.75</v>
      </c>
      <c r="EZ5">
        <v>0.53300000000000003</v>
      </c>
      <c r="FA5">
        <v>0.72</v>
      </c>
      <c r="FB5">
        <f t="shared" si="1"/>
        <v>0.62650000000000006</v>
      </c>
    </row>
    <row r="6" spans="1:158" ht="32.1">
      <c r="A6" s="4">
        <v>20240618</v>
      </c>
      <c r="B6" t="s">
        <v>194</v>
      </c>
      <c r="C6">
        <v>1</v>
      </c>
      <c r="D6" t="s">
        <v>159</v>
      </c>
      <c r="H6">
        <v>202208</v>
      </c>
      <c r="I6" s="5" t="s">
        <v>161</v>
      </c>
      <c r="R6" t="s">
        <v>164</v>
      </c>
      <c r="S6" t="s">
        <v>165</v>
      </c>
      <c r="AD6">
        <v>3555</v>
      </c>
      <c r="AE6">
        <v>49.5</v>
      </c>
      <c r="AF6">
        <v>8</v>
      </c>
      <c r="AG6">
        <v>10</v>
      </c>
      <c r="AI6">
        <v>33.5</v>
      </c>
      <c r="AL6" t="s">
        <v>167</v>
      </c>
      <c r="AM6" s="5" t="s">
        <v>193</v>
      </c>
      <c r="AQ6" s="7">
        <v>0.41666666666666669</v>
      </c>
      <c r="AR6" s="7">
        <v>0.20833333333333334</v>
      </c>
      <c r="AS6" s="6" t="s">
        <v>181</v>
      </c>
      <c r="AT6" s="7">
        <v>0.10416666666666667</v>
      </c>
      <c r="AU6" s="9" t="s">
        <v>195</v>
      </c>
      <c r="AV6" s="9" t="s">
        <v>183</v>
      </c>
      <c r="AW6" s="6" t="s">
        <v>184</v>
      </c>
      <c r="AX6" t="s">
        <v>167</v>
      </c>
      <c r="AY6" t="s">
        <v>162</v>
      </c>
      <c r="AZ6" t="s">
        <v>162</v>
      </c>
      <c r="BA6" t="s">
        <v>162</v>
      </c>
      <c r="BB6" t="s">
        <v>167</v>
      </c>
      <c r="BC6" t="s">
        <v>162</v>
      </c>
      <c r="BD6" t="s">
        <v>162</v>
      </c>
      <c r="BE6" t="s">
        <v>162</v>
      </c>
      <c r="BF6" t="s">
        <v>162</v>
      </c>
      <c r="BG6" t="s">
        <v>162</v>
      </c>
      <c r="BH6" t="s">
        <v>162</v>
      </c>
      <c r="BJ6" t="s">
        <v>162</v>
      </c>
      <c r="BK6" t="s">
        <v>162</v>
      </c>
      <c r="BL6" t="s">
        <v>162</v>
      </c>
      <c r="BM6" t="s">
        <v>162</v>
      </c>
      <c r="BN6" t="s">
        <v>162</v>
      </c>
      <c r="BO6" t="s">
        <v>162</v>
      </c>
      <c r="BP6" t="s">
        <v>162</v>
      </c>
      <c r="BQ6" t="s">
        <v>167</v>
      </c>
      <c r="BR6" t="s">
        <v>162</v>
      </c>
      <c r="BT6" t="s">
        <v>162</v>
      </c>
      <c r="BU6" t="s">
        <v>162</v>
      </c>
      <c r="BV6" t="s">
        <v>162</v>
      </c>
      <c r="BW6" t="s">
        <v>162</v>
      </c>
      <c r="BX6" t="s">
        <v>162</v>
      </c>
      <c r="BY6" t="s">
        <v>162</v>
      </c>
      <c r="BZ6">
        <v>-8</v>
      </c>
      <c r="CA6">
        <v>-8</v>
      </c>
      <c r="CB6">
        <v>-8</v>
      </c>
      <c r="CC6">
        <v>-8</v>
      </c>
      <c r="CD6">
        <v>-8</v>
      </c>
      <c r="CE6">
        <v>-8</v>
      </c>
      <c r="CF6">
        <v>-8</v>
      </c>
      <c r="CG6">
        <v>-8</v>
      </c>
      <c r="CH6">
        <v>-8</v>
      </c>
      <c r="CI6">
        <v>-8</v>
      </c>
      <c r="CJ6">
        <v>-8</v>
      </c>
      <c r="CK6">
        <v>-8</v>
      </c>
      <c r="CL6">
        <v>-8</v>
      </c>
      <c r="CM6">
        <v>-8</v>
      </c>
      <c r="CN6">
        <v>-8</v>
      </c>
      <c r="CO6">
        <v>-8</v>
      </c>
      <c r="CP6">
        <v>-8</v>
      </c>
      <c r="CQ6">
        <v>-8</v>
      </c>
      <c r="CR6">
        <v>-8</v>
      </c>
      <c r="CS6">
        <v>-8</v>
      </c>
      <c r="CT6">
        <v>-8</v>
      </c>
      <c r="CU6">
        <v>-8</v>
      </c>
      <c r="CV6">
        <v>-8</v>
      </c>
      <c r="CW6">
        <v>-8</v>
      </c>
      <c r="CX6">
        <v>-8</v>
      </c>
      <c r="CY6">
        <v>-8</v>
      </c>
      <c r="CZ6">
        <v>-8</v>
      </c>
      <c r="DA6">
        <v>-8</v>
      </c>
      <c r="DB6">
        <v>-8</v>
      </c>
      <c r="DC6">
        <v>-8</v>
      </c>
      <c r="DD6">
        <v>-8</v>
      </c>
      <c r="DE6">
        <v>-8</v>
      </c>
      <c r="DF6">
        <v>-8</v>
      </c>
      <c r="DG6">
        <v>-8</v>
      </c>
      <c r="DH6">
        <v>-8</v>
      </c>
      <c r="DI6">
        <v>-8</v>
      </c>
      <c r="DJ6">
        <v>-8</v>
      </c>
      <c r="DK6">
        <v>-8</v>
      </c>
      <c r="DL6">
        <v>-8</v>
      </c>
      <c r="DM6">
        <v>-8</v>
      </c>
      <c r="DN6">
        <v>-8</v>
      </c>
      <c r="DO6">
        <v>-8</v>
      </c>
      <c r="DP6">
        <v>-8</v>
      </c>
      <c r="DQ6">
        <v>-8</v>
      </c>
      <c r="DR6">
        <v>-8</v>
      </c>
      <c r="DS6">
        <v>-8</v>
      </c>
      <c r="DT6">
        <v>-8</v>
      </c>
      <c r="DU6">
        <v>-8</v>
      </c>
      <c r="DV6">
        <v>-8</v>
      </c>
      <c r="DW6">
        <v>-8</v>
      </c>
      <c r="DX6">
        <v>-8</v>
      </c>
      <c r="DY6">
        <v>-8</v>
      </c>
      <c r="DZ6">
        <v>-8</v>
      </c>
      <c r="EA6">
        <v>-8</v>
      </c>
      <c r="EB6">
        <v>-8</v>
      </c>
      <c r="EC6">
        <v>-8</v>
      </c>
      <c r="ED6">
        <v>-8</v>
      </c>
      <c r="EE6">
        <v>-8</v>
      </c>
      <c r="EF6">
        <v>-8</v>
      </c>
      <c r="EG6">
        <v>-8</v>
      </c>
      <c r="EH6">
        <v>-8</v>
      </c>
      <c r="EI6">
        <v>-8</v>
      </c>
      <c r="EJ6">
        <v>-8</v>
      </c>
      <c r="EK6">
        <v>-8</v>
      </c>
      <c r="EL6">
        <v>-8</v>
      </c>
      <c r="EM6">
        <v>-8</v>
      </c>
      <c r="EN6">
        <v>-8</v>
      </c>
      <c r="EO6">
        <v>-8</v>
      </c>
      <c r="EP6">
        <v>-8</v>
      </c>
      <c r="EQ6">
        <v>-8</v>
      </c>
      <c r="ER6">
        <v>-8</v>
      </c>
      <c r="ES6">
        <v>-9</v>
      </c>
      <c r="ET6">
        <v>-9</v>
      </c>
      <c r="EU6">
        <v>-9</v>
      </c>
      <c r="EV6">
        <v>-9</v>
      </c>
      <c r="EW6">
        <v>0.88</v>
      </c>
      <c r="EX6">
        <v>0.62</v>
      </c>
      <c r="EY6">
        <f t="shared" si="0"/>
        <v>0.75</v>
      </c>
      <c r="EZ6">
        <v>0.53300000000000003</v>
      </c>
      <c r="FA6">
        <v>0.72</v>
      </c>
      <c r="FB6">
        <f t="shared" si="1"/>
        <v>0.62650000000000006</v>
      </c>
    </row>
    <row r="7" spans="1:158" ht="24" customHeight="1">
      <c r="A7" s="4">
        <v>20240724</v>
      </c>
      <c r="B7" t="s">
        <v>196</v>
      </c>
      <c r="C7">
        <v>1</v>
      </c>
      <c r="D7" t="s">
        <v>159</v>
      </c>
      <c r="E7" t="s">
        <v>160</v>
      </c>
      <c r="F7">
        <v>202201</v>
      </c>
      <c r="G7">
        <v>202307</v>
      </c>
      <c r="H7">
        <v>199209</v>
      </c>
      <c r="I7" s="5" t="s">
        <v>197</v>
      </c>
      <c r="M7" t="s">
        <v>162</v>
      </c>
      <c r="O7">
        <v>0</v>
      </c>
      <c r="P7" t="s">
        <v>163</v>
      </c>
      <c r="Q7" t="s">
        <v>163</v>
      </c>
      <c r="R7" t="s">
        <v>164</v>
      </c>
      <c r="S7" t="s">
        <v>165</v>
      </c>
      <c r="W7" t="s">
        <v>162</v>
      </c>
      <c r="X7" s="5" t="s">
        <v>178</v>
      </c>
      <c r="Y7" s="5" t="s">
        <v>198</v>
      </c>
      <c r="Z7" t="s">
        <v>199</v>
      </c>
      <c r="AA7">
        <v>3</v>
      </c>
      <c r="AB7">
        <v>39</v>
      </c>
      <c r="AC7" t="s">
        <v>192</v>
      </c>
      <c r="AJ7">
        <v>6.5</v>
      </c>
      <c r="AN7" t="s">
        <v>167</v>
      </c>
      <c r="AO7">
        <v>-2</v>
      </c>
      <c r="AP7">
        <v>52</v>
      </c>
      <c r="AX7" t="s">
        <v>167</v>
      </c>
      <c r="AY7" t="s">
        <v>167</v>
      </c>
      <c r="AZ7" t="s">
        <v>167</v>
      </c>
      <c r="BA7" t="s">
        <v>162</v>
      </c>
      <c r="BB7" t="s">
        <v>167</v>
      </c>
      <c r="BC7" t="s">
        <v>167</v>
      </c>
      <c r="BD7" t="s">
        <v>162</v>
      </c>
      <c r="BE7" t="s">
        <v>167</v>
      </c>
      <c r="BF7" t="s">
        <v>162</v>
      </c>
      <c r="BG7" t="s">
        <v>162</v>
      </c>
      <c r="BH7" t="s">
        <v>162</v>
      </c>
      <c r="BJ7" t="s">
        <v>162</v>
      </c>
      <c r="BK7" t="s">
        <v>162</v>
      </c>
      <c r="BL7" t="s">
        <v>162</v>
      </c>
      <c r="BM7" t="s">
        <v>162</v>
      </c>
      <c r="BN7" t="s">
        <v>162</v>
      </c>
      <c r="BO7" t="s">
        <v>162</v>
      </c>
      <c r="BP7" t="s">
        <v>162</v>
      </c>
      <c r="BQ7" t="s">
        <v>162</v>
      </c>
      <c r="BR7" t="s">
        <v>167</v>
      </c>
      <c r="BS7">
        <v>1</v>
      </c>
      <c r="BT7" t="s">
        <v>162</v>
      </c>
      <c r="BU7" t="s">
        <v>162</v>
      </c>
      <c r="BV7" t="s">
        <v>162</v>
      </c>
      <c r="BW7" t="s">
        <v>162</v>
      </c>
      <c r="BX7" t="s">
        <v>162</v>
      </c>
      <c r="BY7" t="s">
        <v>162</v>
      </c>
      <c r="ES7">
        <v>28</v>
      </c>
      <c r="ET7">
        <v>67</v>
      </c>
      <c r="EU7">
        <v>17</v>
      </c>
      <c r="EV7">
        <v>63</v>
      </c>
      <c r="EW7">
        <v>0.3</v>
      </c>
      <c r="EX7">
        <v>0.55000000000000004</v>
      </c>
      <c r="EY7">
        <f t="shared" si="0"/>
        <v>0.42500000000000004</v>
      </c>
      <c r="EZ7">
        <v>0.67800000000000005</v>
      </c>
      <c r="FA7">
        <v>0.77200000000000002</v>
      </c>
      <c r="FB7">
        <f t="shared" si="1"/>
        <v>0.72500000000000009</v>
      </c>
    </row>
    <row r="8" spans="1:158" ht="29.1" customHeight="1">
      <c r="A8" s="4">
        <v>20240724</v>
      </c>
      <c r="B8" t="s">
        <v>200</v>
      </c>
      <c r="C8">
        <v>1</v>
      </c>
      <c r="D8" t="s">
        <v>175</v>
      </c>
      <c r="H8">
        <v>202205</v>
      </c>
      <c r="I8" s="5" t="s">
        <v>197</v>
      </c>
      <c r="R8" t="s">
        <v>164</v>
      </c>
      <c r="S8" t="s">
        <v>165</v>
      </c>
      <c r="AA8">
        <v>3</v>
      </c>
      <c r="AD8">
        <v>3827</v>
      </c>
      <c r="AE8">
        <v>53</v>
      </c>
      <c r="AF8">
        <v>8</v>
      </c>
      <c r="AG8">
        <v>9</v>
      </c>
      <c r="AL8" t="s">
        <v>167</v>
      </c>
      <c r="AM8" s="5" t="s">
        <v>201</v>
      </c>
      <c r="AQ8">
        <v>-8</v>
      </c>
      <c r="AR8">
        <v>-8</v>
      </c>
      <c r="AS8">
        <v>-8</v>
      </c>
      <c r="AT8">
        <v>-8</v>
      </c>
      <c r="AU8">
        <v>-8</v>
      </c>
      <c r="AV8">
        <v>-8</v>
      </c>
      <c r="AW8">
        <v>-8</v>
      </c>
      <c r="AX8" t="s">
        <v>167</v>
      </c>
      <c r="AY8" t="s">
        <v>167</v>
      </c>
      <c r="AZ8" t="s">
        <v>167</v>
      </c>
      <c r="BA8" t="s">
        <v>162</v>
      </c>
      <c r="BB8" t="s">
        <v>167</v>
      </c>
      <c r="BC8" t="s">
        <v>167</v>
      </c>
      <c r="BD8" t="s">
        <v>162</v>
      </c>
      <c r="BE8" t="s">
        <v>167</v>
      </c>
      <c r="BF8" t="s">
        <v>162</v>
      </c>
      <c r="BG8" t="s">
        <v>162</v>
      </c>
      <c r="BH8" t="s">
        <v>162</v>
      </c>
      <c r="BJ8" t="s">
        <v>162</v>
      </c>
      <c r="BK8" t="s">
        <v>162</v>
      </c>
      <c r="BL8" t="s">
        <v>162</v>
      </c>
      <c r="BM8" t="s">
        <v>162</v>
      </c>
      <c r="BN8" t="s">
        <v>162</v>
      </c>
      <c r="BO8" t="s">
        <v>162</v>
      </c>
      <c r="BP8" t="s">
        <v>162</v>
      </c>
      <c r="BQ8" t="s">
        <v>162</v>
      </c>
      <c r="BR8" t="s">
        <v>167</v>
      </c>
      <c r="BS8">
        <v>1</v>
      </c>
      <c r="BT8" t="s">
        <v>162</v>
      </c>
      <c r="BU8" t="s">
        <v>162</v>
      </c>
      <c r="BV8" t="s">
        <v>162</v>
      </c>
      <c r="BW8" t="s">
        <v>162</v>
      </c>
      <c r="BX8" t="s">
        <v>162</v>
      </c>
      <c r="BY8" t="s">
        <v>162</v>
      </c>
      <c r="BZ8">
        <v>0</v>
      </c>
      <c r="CA8">
        <v>1</v>
      </c>
      <c r="CB8">
        <v>1</v>
      </c>
      <c r="CC8">
        <v>1</v>
      </c>
      <c r="CD8">
        <v>2</v>
      </c>
      <c r="CE8">
        <v>2</v>
      </c>
      <c r="CF8">
        <v>2</v>
      </c>
      <c r="CG8">
        <v>1</v>
      </c>
      <c r="CH8">
        <v>0</v>
      </c>
      <c r="CI8">
        <v>0</v>
      </c>
      <c r="CJ8">
        <v>2</v>
      </c>
      <c r="CK8">
        <v>1</v>
      </c>
      <c r="CL8">
        <v>0</v>
      </c>
      <c r="CM8">
        <v>1</v>
      </c>
      <c r="CN8">
        <v>1</v>
      </c>
      <c r="CO8">
        <v>0</v>
      </c>
      <c r="CP8">
        <v>1</v>
      </c>
      <c r="CQ8">
        <v>1</v>
      </c>
      <c r="CS8">
        <v>1</v>
      </c>
      <c r="CT8">
        <v>1</v>
      </c>
      <c r="CU8">
        <v>0</v>
      </c>
      <c r="CV8">
        <v>0</v>
      </c>
      <c r="CW8">
        <v>1</v>
      </c>
      <c r="CX8">
        <v>0</v>
      </c>
      <c r="CY8">
        <v>0</v>
      </c>
      <c r="CZ8">
        <v>1</v>
      </c>
      <c r="DA8">
        <v>1</v>
      </c>
      <c r="DB8">
        <v>0</v>
      </c>
      <c r="DC8">
        <v>1</v>
      </c>
      <c r="DD8">
        <v>0</v>
      </c>
      <c r="DE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2</v>
      </c>
      <c r="DM8">
        <v>1</v>
      </c>
      <c r="DN8">
        <v>2</v>
      </c>
      <c r="DO8">
        <v>1</v>
      </c>
      <c r="DP8">
        <v>0</v>
      </c>
      <c r="DQ8">
        <v>2</v>
      </c>
      <c r="DR8">
        <v>1</v>
      </c>
      <c r="DS8">
        <v>0</v>
      </c>
      <c r="DT8">
        <v>2</v>
      </c>
      <c r="DU8">
        <v>1</v>
      </c>
      <c r="DV8">
        <v>1</v>
      </c>
      <c r="DW8">
        <v>0</v>
      </c>
      <c r="DY8">
        <v>0</v>
      </c>
      <c r="DZ8">
        <v>1</v>
      </c>
      <c r="EA8">
        <v>1</v>
      </c>
      <c r="EB8">
        <v>1</v>
      </c>
      <c r="EC8">
        <v>0</v>
      </c>
      <c r="ED8">
        <v>0</v>
      </c>
      <c r="EE8">
        <v>1</v>
      </c>
      <c r="EF8">
        <v>0</v>
      </c>
      <c r="EG8">
        <v>0</v>
      </c>
      <c r="EH8">
        <v>1</v>
      </c>
      <c r="EI8">
        <v>0</v>
      </c>
      <c r="EJ8">
        <v>0</v>
      </c>
      <c r="EL8">
        <v>0</v>
      </c>
      <c r="EM8">
        <v>0</v>
      </c>
      <c r="EN8">
        <v>0</v>
      </c>
      <c r="EO8">
        <v>2</v>
      </c>
      <c r="EP8">
        <v>1</v>
      </c>
      <c r="EQ8">
        <v>1</v>
      </c>
      <c r="ER8">
        <v>0</v>
      </c>
      <c r="ES8">
        <v>28</v>
      </c>
      <c r="ET8">
        <v>67</v>
      </c>
      <c r="EU8">
        <v>17</v>
      </c>
      <c r="EV8">
        <v>63</v>
      </c>
      <c r="EW8">
        <v>0.3</v>
      </c>
      <c r="EX8">
        <v>0.55000000000000004</v>
      </c>
      <c r="EY8">
        <f t="shared" si="0"/>
        <v>0.42500000000000004</v>
      </c>
      <c r="EZ8">
        <v>0.67800000000000005</v>
      </c>
      <c r="FA8">
        <v>0.77200000000000002</v>
      </c>
      <c r="FB8">
        <f t="shared" si="1"/>
        <v>0.72500000000000009</v>
      </c>
    </row>
    <row r="9" spans="1:158" ht="15.95">
      <c r="A9" s="4">
        <v>20240726</v>
      </c>
      <c r="B9" t="s">
        <v>202</v>
      </c>
      <c r="C9">
        <v>1</v>
      </c>
      <c r="D9" t="s">
        <v>159</v>
      </c>
      <c r="E9" t="s">
        <v>160</v>
      </c>
      <c r="F9">
        <v>201609</v>
      </c>
      <c r="G9">
        <v>-9</v>
      </c>
      <c r="H9">
        <v>1991</v>
      </c>
      <c r="I9" s="5" t="s">
        <v>161</v>
      </c>
      <c r="M9" t="s">
        <v>162</v>
      </c>
      <c r="O9">
        <v>1</v>
      </c>
      <c r="P9" t="s">
        <v>163</v>
      </c>
      <c r="Q9" t="s">
        <v>163</v>
      </c>
      <c r="R9" t="s">
        <v>164</v>
      </c>
      <c r="S9" t="s">
        <v>165</v>
      </c>
      <c r="W9" t="s">
        <v>162</v>
      </c>
      <c r="X9" s="5" t="s">
        <v>178</v>
      </c>
      <c r="Y9" s="5" t="s">
        <v>203</v>
      </c>
      <c r="Z9" t="s">
        <v>170</v>
      </c>
      <c r="AA9">
        <v>4</v>
      </c>
      <c r="AB9">
        <v>37</v>
      </c>
      <c r="AC9" t="s">
        <v>171</v>
      </c>
      <c r="AJ9">
        <v>3</v>
      </c>
      <c r="AN9" t="s">
        <v>167</v>
      </c>
      <c r="AO9">
        <v>0</v>
      </c>
      <c r="AP9">
        <v>50</v>
      </c>
      <c r="AX9" t="s">
        <v>167</v>
      </c>
      <c r="AY9" t="s">
        <v>162</v>
      </c>
      <c r="AZ9" t="s">
        <v>162</v>
      </c>
      <c r="BA9" t="s">
        <v>162</v>
      </c>
      <c r="BB9" t="s">
        <v>162</v>
      </c>
      <c r="BC9" t="s">
        <v>162</v>
      </c>
      <c r="BD9" t="s">
        <v>162</v>
      </c>
      <c r="BE9" t="s">
        <v>162</v>
      </c>
      <c r="BF9" t="s">
        <v>162</v>
      </c>
      <c r="BG9" t="s">
        <v>162</v>
      </c>
      <c r="BH9" t="s">
        <v>162</v>
      </c>
      <c r="BJ9" t="s">
        <v>162</v>
      </c>
      <c r="BK9" t="s">
        <v>162</v>
      </c>
      <c r="BL9" t="s">
        <v>162</v>
      </c>
      <c r="BM9" t="s">
        <v>162</v>
      </c>
      <c r="BN9" t="s">
        <v>162</v>
      </c>
      <c r="BO9" t="s">
        <v>162</v>
      </c>
      <c r="BP9" t="s">
        <v>162</v>
      </c>
      <c r="BQ9" t="s">
        <v>162</v>
      </c>
      <c r="BR9" t="s">
        <v>162</v>
      </c>
      <c r="BT9" t="s">
        <v>162</v>
      </c>
      <c r="BU9" t="s">
        <v>162</v>
      </c>
      <c r="BV9" t="s">
        <v>162</v>
      </c>
      <c r="BW9" t="s">
        <v>162</v>
      </c>
      <c r="BX9" t="s">
        <v>162</v>
      </c>
      <c r="BY9" t="s">
        <v>162</v>
      </c>
      <c r="ES9">
        <v>16</v>
      </c>
      <c r="ET9">
        <v>55</v>
      </c>
      <c r="EU9">
        <v>16</v>
      </c>
      <c r="EV9">
        <v>61</v>
      </c>
    </row>
    <row r="10" spans="1:158" ht="32.1" customHeight="1">
      <c r="A10" s="4">
        <v>20240726</v>
      </c>
      <c r="B10" t="s">
        <v>204</v>
      </c>
      <c r="C10">
        <v>1</v>
      </c>
      <c r="D10" t="s">
        <v>175</v>
      </c>
      <c r="E10" t="s">
        <v>176</v>
      </c>
      <c r="F10">
        <v>201609</v>
      </c>
      <c r="G10">
        <v>-9</v>
      </c>
      <c r="H10">
        <v>1987</v>
      </c>
      <c r="I10" s="5" t="s">
        <v>161</v>
      </c>
      <c r="P10" t="s">
        <v>163</v>
      </c>
      <c r="Q10" t="s">
        <v>163</v>
      </c>
      <c r="R10" t="s">
        <v>164</v>
      </c>
      <c r="S10" t="s">
        <v>165</v>
      </c>
      <c r="W10" t="s">
        <v>167</v>
      </c>
      <c r="X10" s="5" t="s">
        <v>205</v>
      </c>
      <c r="Y10" s="12" t="s">
        <v>179</v>
      </c>
      <c r="Z10" t="s">
        <v>170</v>
      </c>
      <c r="AA10">
        <v>4</v>
      </c>
      <c r="AK10">
        <v>3</v>
      </c>
      <c r="AN10" t="s">
        <v>167</v>
      </c>
      <c r="AO10">
        <v>0</v>
      </c>
      <c r="AP10">
        <v>13</v>
      </c>
      <c r="AX10" t="s">
        <v>167</v>
      </c>
      <c r="AY10" t="s">
        <v>162</v>
      </c>
      <c r="AZ10" t="s">
        <v>162</v>
      </c>
      <c r="BA10" t="s">
        <v>162</v>
      </c>
      <c r="BB10" t="s">
        <v>162</v>
      </c>
      <c r="BC10" t="s">
        <v>162</v>
      </c>
      <c r="BD10" t="s">
        <v>162</v>
      </c>
      <c r="BE10" t="s">
        <v>162</v>
      </c>
      <c r="BF10" t="s">
        <v>162</v>
      </c>
      <c r="BG10" t="s">
        <v>162</v>
      </c>
      <c r="BH10" t="s">
        <v>162</v>
      </c>
      <c r="BJ10" t="s">
        <v>162</v>
      </c>
      <c r="BK10" t="s">
        <v>162</v>
      </c>
      <c r="BL10" t="s">
        <v>162</v>
      </c>
      <c r="BM10" t="s">
        <v>162</v>
      </c>
      <c r="BN10" t="s">
        <v>162</v>
      </c>
      <c r="BO10" t="s">
        <v>162</v>
      </c>
      <c r="BP10" t="s">
        <v>162</v>
      </c>
      <c r="BQ10" t="s">
        <v>162</v>
      </c>
      <c r="BR10" t="s">
        <v>162</v>
      </c>
      <c r="BT10" t="s">
        <v>162</v>
      </c>
      <c r="BU10" t="s">
        <v>162</v>
      </c>
      <c r="BV10" t="s">
        <v>162</v>
      </c>
      <c r="BW10" t="s">
        <v>162</v>
      </c>
      <c r="BX10" t="s">
        <v>162</v>
      </c>
      <c r="BY10" t="s">
        <v>162</v>
      </c>
      <c r="ES10">
        <v>16</v>
      </c>
      <c r="ET10">
        <v>55</v>
      </c>
      <c r="EU10">
        <v>16</v>
      </c>
      <c r="EV10">
        <v>61</v>
      </c>
      <c r="EW10">
        <v>0.69</v>
      </c>
      <c r="EX10">
        <v>0.8</v>
      </c>
      <c r="EY10">
        <f t="shared" si="0"/>
        <v>0.745</v>
      </c>
      <c r="EZ10">
        <v>0.68899999999999995</v>
      </c>
      <c r="FA10">
        <v>0.73</v>
      </c>
      <c r="FB10">
        <f t="shared" si="1"/>
        <v>0.70950000000000002</v>
      </c>
    </row>
    <row r="11" spans="1:158" ht="15.95">
      <c r="A11" s="4">
        <v>20240726</v>
      </c>
      <c r="B11" t="s">
        <v>206</v>
      </c>
      <c r="C11">
        <v>1</v>
      </c>
      <c r="D11" t="s">
        <v>159</v>
      </c>
      <c r="I11" s="5" t="s">
        <v>161</v>
      </c>
      <c r="P11" t="s">
        <v>163</v>
      </c>
      <c r="Q11" t="s">
        <v>163</v>
      </c>
      <c r="R11" t="s">
        <v>164</v>
      </c>
      <c r="S11" t="s">
        <v>165</v>
      </c>
      <c r="AA11">
        <v>4</v>
      </c>
      <c r="AD11">
        <v>2910</v>
      </c>
      <c r="AE11">
        <v>46.5</v>
      </c>
      <c r="AF11">
        <v>8</v>
      </c>
      <c r="AG11">
        <v>9</v>
      </c>
      <c r="AI11">
        <v>-8</v>
      </c>
      <c r="AL11" t="s">
        <v>167</v>
      </c>
      <c r="AM11" s="5" t="s">
        <v>207</v>
      </c>
      <c r="AQ11">
        <v>-8</v>
      </c>
      <c r="AR11">
        <v>-8</v>
      </c>
      <c r="AS11">
        <v>-8</v>
      </c>
      <c r="AT11">
        <v>-8</v>
      </c>
      <c r="AU11">
        <v>-8</v>
      </c>
      <c r="AV11">
        <v>-8</v>
      </c>
      <c r="AW11">
        <v>-8</v>
      </c>
      <c r="AX11" t="s">
        <v>167</v>
      </c>
      <c r="AY11" t="s">
        <v>162</v>
      </c>
      <c r="AZ11" t="s">
        <v>162</v>
      </c>
      <c r="BA11" t="s">
        <v>162</v>
      </c>
      <c r="BB11" t="s">
        <v>162</v>
      </c>
      <c r="BC11" t="s">
        <v>162</v>
      </c>
      <c r="BD11" t="s">
        <v>162</v>
      </c>
      <c r="BE11" t="s">
        <v>162</v>
      </c>
      <c r="BF11" t="s">
        <v>162</v>
      </c>
      <c r="BG11" t="s">
        <v>162</v>
      </c>
      <c r="BH11" t="s">
        <v>162</v>
      </c>
      <c r="BJ11" t="s">
        <v>162</v>
      </c>
      <c r="BK11" t="s">
        <v>162</v>
      </c>
      <c r="BL11" t="s">
        <v>162</v>
      </c>
      <c r="BM11" t="s">
        <v>162</v>
      </c>
      <c r="BN11" t="s">
        <v>162</v>
      </c>
      <c r="BO11" t="s">
        <v>162</v>
      </c>
      <c r="BP11" t="s">
        <v>162</v>
      </c>
      <c r="BQ11" t="s">
        <v>162</v>
      </c>
      <c r="BR11" t="s">
        <v>162</v>
      </c>
      <c r="BT11" t="s">
        <v>162</v>
      </c>
      <c r="BU11" t="s">
        <v>162</v>
      </c>
      <c r="BV11" t="s">
        <v>162</v>
      </c>
      <c r="BW11" t="s">
        <v>162</v>
      </c>
      <c r="BX11" t="s">
        <v>162</v>
      </c>
      <c r="BY11" t="s">
        <v>162</v>
      </c>
      <c r="BZ11">
        <v>0</v>
      </c>
      <c r="CA11">
        <v>1</v>
      </c>
      <c r="CB11">
        <v>0</v>
      </c>
      <c r="CC11">
        <v>2</v>
      </c>
      <c r="CD11">
        <v>2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1</v>
      </c>
      <c r="CO11">
        <v>2</v>
      </c>
      <c r="CP11">
        <v>1</v>
      </c>
      <c r="CQ11">
        <v>0</v>
      </c>
      <c r="CS11">
        <v>0</v>
      </c>
      <c r="CT11">
        <v>2</v>
      </c>
      <c r="CU11">
        <v>2</v>
      </c>
      <c r="CV11">
        <v>1</v>
      </c>
      <c r="CW11">
        <v>0</v>
      </c>
      <c r="CX11">
        <v>2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2</v>
      </c>
      <c r="DM11">
        <v>0</v>
      </c>
      <c r="DN11">
        <v>2</v>
      </c>
      <c r="DO11">
        <v>0</v>
      </c>
      <c r="DP11">
        <v>2</v>
      </c>
      <c r="DQ11">
        <v>2</v>
      </c>
      <c r="DR11">
        <v>0</v>
      </c>
      <c r="DS11">
        <v>1</v>
      </c>
      <c r="DT11">
        <v>0</v>
      </c>
      <c r="DU11">
        <v>0</v>
      </c>
      <c r="DV11">
        <v>0</v>
      </c>
      <c r="DW11">
        <v>0</v>
      </c>
      <c r="DY11">
        <v>0</v>
      </c>
      <c r="DZ11">
        <v>2</v>
      </c>
      <c r="EA11">
        <v>1</v>
      </c>
      <c r="EB11">
        <v>1</v>
      </c>
      <c r="EC11">
        <v>0</v>
      </c>
      <c r="ED11">
        <v>0</v>
      </c>
      <c r="EE11">
        <v>0</v>
      </c>
      <c r="EF11">
        <v>1</v>
      </c>
      <c r="EG11">
        <v>0</v>
      </c>
      <c r="EH11">
        <v>0</v>
      </c>
      <c r="EI11">
        <v>0</v>
      </c>
      <c r="EJ11">
        <v>1</v>
      </c>
      <c r="EL11">
        <v>0</v>
      </c>
      <c r="EM11">
        <v>1</v>
      </c>
      <c r="EN11">
        <v>1</v>
      </c>
      <c r="EO11">
        <v>0</v>
      </c>
      <c r="EP11">
        <v>2</v>
      </c>
      <c r="EQ11">
        <v>2</v>
      </c>
      <c r="ER11">
        <v>0</v>
      </c>
      <c r="ES11">
        <v>16</v>
      </c>
      <c r="ET11">
        <v>55</v>
      </c>
      <c r="EU11">
        <v>16</v>
      </c>
      <c r="EV11">
        <v>61</v>
      </c>
      <c r="EW11">
        <v>0.69</v>
      </c>
      <c r="EX11">
        <v>0.8</v>
      </c>
      <c r="EY11">
        <f t="shared" si="0"/>
        <v>0.745</v>
      </c>
      <c r="EZ11">
        <v>0.68899999999999995</v>
      </c>
      <c r="FA11">
        <v>0.73</v>
      </c>
      <c r="FB11">
        <f t="shared" si="1"/>
        <v>0.70950000000000002</v>
      </c>
    </row>
    <row r="12" spans="1:158" ht="32.1">
      <c r="A12" s="4">
        <v>20240731</v>
      </c>
      <c r="B12" t="s">
        <v>208</v>
      </c>
      <c r="C12">
        <v>1</v>
      </c>
      <c r="D12" t="s">
        <v>159</v>
      </c>
      <c r="E12" t="s">
        <v>160</v>
      </c>
      <c r="F12">
        <v>2015</v>
      </c>
      <c r="G12">
        <v>-9</v>
      </c>
      <c r="H12">
        <v>199003</v>
      </c>
      <c r="I12" s="5" t="s">
        <v>161</v>
      </c>
      <c r="M12" t="s">
        <v>162</v>
      </c>
      <c r="O12">
        <v>1</v>
      </c>
      <c r="P12" t="s">
        <v>163</v>
      </c>
      <c r="Q12" t="s">
        <v>163</v>
      </c>
      <c r="R12" t="s">
        <v>164</v>
      </c>
      <c r="S12" t="s">
        <v>165</v>
      </c>
      <c r="W12" t="s">
        <v>167</v>
      </c>
      <c r="X12" s="5" t="s">
        <v>168</v>
      </c>
      <c r="Y12" s="5" t="s">
        <v>203</v>
      </c>
      <c r="Z12" t="s">
        <v>209</v>
      </c>
      <c r="AA12">
        <v>5</v>
      </c>
      <c r="AB12">
        <v>36</v>
      </c>
      <c r="AC12" t="s">
        <v>192</v>
      </c>
      <c r="AJ12">
        <v>9</v>
      </c>
      <c r="AN12" t="s">
        <v>167</v>
      </c>
      <c r="AO12">
        <v>-1</v>
      </c>
      <c r="AX12" t="s">
        <v>162</v>
      </c>
      <c r="AY12" t="s">
        <v>162</v>
      </c>
      <c r="AZ12" t="s">
        <v>167</v>
      </c>
      <c r="BA12" t="s">
        <v>162</v>
      </c>
      <c r="BB12" t="s">
        <v>162</v>
      </c>
      <c r="BC12" t="s">
        <v>162</v>
      </c>
      <c r="BD12" t="s">
        <v>162</v>
      </c>
      <c r="BE12" t="s">
        <v>162</v>
      </c>
      <c r="BF12" t="s">
        <v>162</v>
      </c>
      <c r="BG12" t="s">
        <v>162</v>
      </c>
      <c r="BH12" t="s">
        <v>167</v>
      </c>
      <c r="BI12" t="s">
        <v>210</v>
      </c>
      <c r="BJ12" t="s">
        <v>162</v>
      </c>
      <c r="BK12" t="s">
        <v>162</v>
      </c>
      <c r="BL12" t="s">
        <v>162</v>
      </c>
      <c r="BM12" t="s">
        <v>162</v>
      </c>
      <c r="BN12" t="s">
        <v>162</v>
      </c>
      <c r="BO12" t="s">
        <v>162</v>
      </c>
      <c r="BP12" t="s">
        <v>162</v>
      </c>
      <c r="BQ12" t="s">
        <v>167</v>
      </c>
      <c r="BR12" t="s">
        <v>162</v>
      </c>
      <c r="BT12" t="s">
        <v>162</v>
      </c>
      <c r="BU12" t="s">
        <v>162</v>
      </c>
      <c r="BV12" t="s">
        <v>162</v>
      </c>
      <c r="BW12" t="s">
        <v>162</v>
      </c>
      <c r="BX12" t="s">
        <v>162</v>
      </c>
      <c r="BY12" t="s">
        <v>162</v>
      </c>
      <c r="ES12">
        <v>22</v>
      </c>
      <c r="ET12">
        <v>61</v>
      </c>
      <c r="EU12">
        <v>4</v>
      </c>
      <c r="EV12">
        <v>43</v>
      </c>
      <c r="EW12">
        <v>0.7</v>
      </c>
      <c r="EX12">
        <v>0.7</v>
      </c>
      <c r="EY12">
        <f t="shared" si="0"/>
        <v>0.7</v>
      </c>
      <c r="EZ12">
        <v>0.69899999999999995</v>
      </c>
      <c r="FA12">
        <v>0.751</v>
      </c>
      <c r="FB12">
        <f t="shared" si="1"/>
        <v>0.72499999999999998</v>
      </c>
    </row>
    <row r="13" spans="1:158" ht="33.950000000000003" customHeight="1">
      <c r="A13" s="4">
        <v>20240731</v>
      </c>
      <c r="B13" t="s">
        <v>211</v>
      </c>
      <c r="C13">
        <v>1</v>
      </c>
      <c r="D13" t="s">
        <v>175</v>
      </c>
      <c r="E13" t="s">
        <v>176</v>
      </c>
      <c r="F13">
        <v>2015</v>
      </c>
      <c r="G13">
        <v>-9</v>
      </c>
      <c r="H13">
        <v>198709</v>
      </c>
      <c r="I13" s="5" t="s">
        <v>161</v>
      </c>
      <c r="O13">
        <v>1</v>
      </c>
      <c r="P13" t="s">
        <v>163</v>
      </c>
      <c r="Q13" t="s">
        <v>163</v>
      </c>
      <c r="R13" t="s">
        <v>164</v>
      </c>
      <c r="S13" t="s">
        <v>165</v>
      </c>
      <c r="W13" t="s">
        <v>167</v>
      </c>
      <c r="X13" s="5" t="s">
        <v>168</v>
      </c>
      <c r="Y13" s="12" t="s">
        <v>179</v>
      </c>
      <c r="Z13" t="s">
        <v>209</v>
      </c>
      <c r="AA13">
        <v>5</v>
      </c>
      <c r="AK13">
        <v>9</v>
      </c>
      <c r="AN13" t="s">
        <v>167</v>
      </c>
      <c r="AO13">
        <v>0</v>
      </c>
      <c r="AP13">
        <v>15</v>
      </c>
      <c r="AX13" t="s">
        <v>162</v>
      </c>
      <c r="AY13" t="s">
        <v>162</v>
      </c>
      <c r="AZ13" t="s">
        <v>167</v>
      </c>
      <c r="BA13" t="s">
        <v>162</v>
      </c>
      <c r="BB13" t="s">
        <v>162</v>
      </c>
      <c r="BC13" t="s">
        <v>162</v>
      </c>
      <c r="BD13" t="s">
        <v>162</v>
      </c>
      <c r="BE13" t="s">
        <v>162</v>
      </c>
      <c r="BF13" t="s">
        <v>162</v>
      </c>
      <c r="BG13" t="s">
        <v>162</v>
      </c>
      <c r="BH13" t="s">
        <v>167</v>
      </c>
      <c r="BI13" t="s">
        <v>210</v>
      </c>
      <c r="BJ13" t="s">
        <v>162</v>
      </c>
      <c r="BK13" t="s">
        <v>162</v>
      </c>
      <c r="BL13" t="s">
        <v>162</v>
      </c>
      <c r="BM13" t="s">
        <v>162</v>
      </c>
      <c r="BN13" t="s">
        <v>162</v>
      </c>
      <c r="BO13" t="s">
        <v>162</v>
      </c>
      <c r="BP13" t="s">
        <v>162</v>
      </c>
      <c r="BQ13" t="s">
        <v>167</v>
      </c>
      <c r="BR13" t="s">
        <v>162</v>
      </c>
      <c r="BT13" t="s">
        <v>162</v>
      </c>
      <c r="BU13" t="s">
        <v>162</v>
      </c>
      <c r="BV13" t="s">
        <v>162</v>
      </c>
      <c r="BW13" t="s">
        <v>162</v>
      </c>
      <c r="BX13" t="s">
        <v>162</v>
      </c>
      <c r="BY13" t="s">
        <v>162</v>
      </c>
      <c r="ES13">
        <v>22</v>
      </c>
      <c r="ET13">
        <v>61</v>
      </c>
      <c r="EU13">
        <v>4</v>
      </c>
      <c r="EV13">
        <v>43</v>
      </c>
    </row>
    <row r="14" spans="1:158" ht="15.95">
      <c r="A14" s="4">
        <v>20240731</v>
      </c>
      <c r="B14" t="s">
        <v>212</v>
      </c>
      <c r="C14">
        <v>1</v>
      </c>
      <c r="D14" t="s">
        <v>159</v>
      </c>
      <c r="H14">
        <v>202110</v>
      </c>
      <c r="I14" s="5" t="s">
        <v>161</v>
      </c>
      <c r="P14" t="s">
        <v>163</v>
      </c>
      <c r="Q14" t="s">
        <v>163</v>
      </c>
      <c r="R14" t="s">
        <v>164</v>
      </c>
      <c r="S14" t="s">
        <v>165</v>
      </c>
      <c r="AD14">
        <v>2863</v>
      </c>
      <c r="AE14">
        <v>-8</v>
      </c>
      <c r="AF14">
        <v>8</v>
      </c>
      <c r="AG14">
        <v>10</v>
      </c>
      <c r="AL14" t="s">
        <v>162</v>
      </c>
      <c r="AQ14">
        <v>-8</v>
      </c>
      <c r="AR14">
        <v>-8</v>
      </c>
      <c r="AS14">
        <v>-8</v>
      </c>
      <c r="AT14">
        <v>-8</v>
      </c>
      <c r="AU14">
        <v>-8</v>
      </c>
      <c r="AV14">
        <v>-8</v>
      </c>
      <c r="AW14">
        <v>-8</v>
      </c>
      <c r="AX14" t="s">
        <v>162</v>
      </c>
      <c r="AY14" t="s">
        <v>162</v>
      </c>
      <c r="AZ14" t="s">
        <v>167</v>
      </c>
      <c r="BA14" t="s">
        <v>162</v>
      </c>
      <c r="BB14" t="s">
        <v>162</v>
      </c>
      <c r="BC14" t="s">
        <v>162</v>
      </c>
      <c r="BD14" t="s">
        <v>162</v>
      </c>
      <c r="BE14" t="s">
        <v>162</v>
      </c>
      <c r="BF14" t="s">
        <v>162</v>
      </c>
      <c r="BG14" t="s">
        <v>162</v>
      </c>
      <c r="BH14" t="s">
        <v>167</v>
      </c>
      <c r="BI14" t="s">
        <v>210</v>
      </c>
      <c r="BJ14" t="s">
        <v>162</v>
      </c>
      <c r="BK14" t="s">
        <v>162</v>
      </c>
      <c r="BL14" t="s">
        <v>162</v>
      </c>
      <c r="BM14" t="s">
        <v>162</v>
      </c>
      <c r="BN14" t="s">
        <v>162</v>
      </c>
      <c r="BO14" t="s">
        <v>162</v>
      </c>
      <c r="BP14" t="s">
        <v>162</v>
      </c>
      <c r="BQ14" t="s">
        <v>167</v>
      </c>
      <c r="BR14" t="s">
        <v>162</v>
      </c>
      <c r="BT14" t="s">
        <v>162</v>
      </c>
      <c r="BU14" t="s">
        <v>162</v>
      </c>
      <c r="BV14" t="s">
        <v>162</v>
      </c>
      <c r="BW14" t="s">
        <v>162</v>
      </c>
      <c r="BX14" t="s">
        <v>162</v>
      </c>
      <c r="BY14" t="s">
        <v>162</v>
      </c>
      <c r="BZ14">
        <v>0</v>
      </c>
      <c r="CA14">
        <v>0</v>
      </c>
      <c r="CB14">
        <v>0</v>
      </c>
      <c r="CC14">
        <v>1</v>
      </c>
      <c r="CD14">
        <v>1</v>
      </c>
      <c r="CE14">
        <v>1</v>
      </c>
      <c r="CF14">
        <v>2</v>
      </c>
      <c r="CG14">
        <v>1</v>
      </c>
      <c r="CH14">
        <v>0</v>
      </c>
      <c r="CI14">
        <v>2</v>
      </c>
      <c r="CJ14">
        <v>2</v>
      </c>
      <c r="CK14">
        <v>1</v>
      </c>
      <c r="CL14">
        <v>0</v>
      </c>
      <c r="CM14">
        <v>1</v>
      </c>
      <c r="CN14">
        <v>0</v>
      </c>
      <c r="CO14">
        <v>1</v>
      </c>
      <c r="CP14">
        <v>0</v>
      </c>
      <c r="CQ14">
        <v>0</v>
      </c>
      <c r="CS14">
        <v>0</v>
      </c>
      <c r="CT14">
        <v>1</v>
      </c>
      <c r="CU14">
        <v>0</v>
      </c>
      <c r="CV14">
        <v>0</v>
      </c>
      <c r="CW14">
        <v>0</v>
      </c>
      <c r="CX14">
        <v>1</v>
      </c>
      <c r="CY14">
        <v>0</v>
      </c>
      <c r="CZ14">
        <v>1</v>
      </c>
      <c r="DA14">
        <v>1</v>
      </c>
      <c r="DB14">
        <v>0</v>
      </c>
      <c r="DC14">
        <v>1</v>
      </c>
      <c r="DD14">
        <v>0</v>
      </c>
      <c r="DE14">
        <v>0</v>
      </c>
      <c r="DG14">
        <v>0</v>
      </c>
      <c r="DH14">
        <v>1</v>
      </c>
      <c r="DI14">
        <v>0</v>
      </c>
      <c r="DJ14">
        <v>0</v>
      </c>
      <c r="DK14">
        <v>1</v>
      </c>
      <c r="DL14">
        <v>0</v>
      </c>
      <c r="DM14">
        <v>1</v>
      </c>
      <c r="DN14">
        <v>0</v>
      </c>
      <c r="DO14">
        <v>0</v>
      </c>
      <c r="DP14">
        <v>0</v>
      </c>
      <c r="DQ14">
        <v>2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Y14">
        <v>0</v>
      </c>
      <c r="DZ14">
        <v>0</v>
      </c>
      <c r="EA14">
        <v>1</v>
      </c>
      <c r="EB14">
        <v>0</v>
      </c>
      <c r="EC14">
        <v>0</v>
      </c>
      <c r="ED14">
        <v>1</v>
      </c>
      <c r="EE14">
        <v>1</v>
      </c>
      <c r="EF14">
        <v>0</v>
      </c>
      <c r="EG14">
        <v>0</v>
      </c>
      <c r="EH14">
        <v>1</v>
      </c>
      <c r="EI14">
        <v>0</v>
      </c>
      <c r="EJ14">
        <v>1</v>
      </c>
      <c r="EL14">
        <v>0</v>
      </c>
      <c r="EM14">
        <v>2</v>
      </c>
      <c r="EN14">
        <v>0</v>
      </c>
      <c r="EO14">
        <v>1</v>
      </c>
      <c r="EP14">
        <v>1</v>
      </c>
      <c r="EQ14">
        <v>0</v>
      </c>
      <c r="ER14">
        <v>0</v>
      </c>
      <c r="ES14">
        <v>22</v>
      </c>
      <c r="ET14">
        <v>61</v>
      </c>
      <c r="EU14">
        <v>4</v>
      </c>
      <c r="EV14">
        <v>43</v>
      </c>
      <c r="EW14">
        <v>0.7</v>
      </c>
      <c r="EX14">
        <v>0.7</v>
      </c>
      <c r="EY14">
        <f t="shared" si="0"/>
        <v>0.7</v>
      </c>
      <c r="EZ14">
        <v>0.69899999999999995</v>
      </c>
      <c r="FA14">
        <v>0.751</v>
      </c>
      <c r="FB14">
        <f t="shared" si="1"/>
        <v>0.72499999999999998</v>
      </c>
    </row>
    <row r="15" spans="1:158" ht="15.95">
      <c r="A15" s="4">
        <v>20240805</v>
      </c>
      <c r="B15" t="s">
        <v>213</v>
      </c>
      <c r="C15">
        <v>1</v>
      </c>
      <c r="D15" t="s">
        <v>159</v>
      </c>
      <c r="E15" t="s">
        <v>160</v>
      </c>
      <c r="F15">
        <v>2015</v>
      </c>
      <c r="G15">
        <v>-9</v>
      </c>
      <c r="H15">
        <v>1996</v>
      </c>
      <c r="I15" s="5" t="s">
        <v>161</v>
      </c>
      <c r="M15" t="s">
        <v>162</v>
      </c>
      <c r="O15">
        <v>1</v>
      </c>
      <c r="P15" t="s">
        <v>163</v>
      </c>
      <c r="Q15" t="s">
        <v>163</v>
      </c>
      <c r="R15" t="s">
        <v>164</v>
      </c>
      <c r="S15" t="s">
        <v>165</v>
      </c>
      <c r="W15" t="s">
        <v>167</v>
      </c>
      <c r="X15" s="5" t="s">
        <v>214</v>
      </c>
      <c r="Y15" s="5" t="s">
        <v>203</v>
      </c>
      <c r="Z15" t="s">
        <v>209</v>
      </c>
      <c r="AA15">
        <v>3</v>
      </c>
      <c r="AB15">
        <v>40</v>
      </c>
      <c r="AC15" t="s">
        <v>192</v>
      </c>
      <c r="AJ15">
        <v>10</v>
      </c>
      <c r="AN15" t="s">
        <v>167</v>
      </c>
      <c r="AO15">
        <v>-4</v>
      </c>
      <c r="AP15">
        <v>83</v>
      </c>
      <c r="AX15" t="s">
        <v>162</v>
      </c>
      <c r="AY15" t="s">
        <v>162</v>
      </c>
      <c r="AZ15" t="s">
        <v>162</v>
      </c>
      <c r="BA15" t="s">
        <v>162</v>
      </c>
      <c r="BB15" t="s">
        <v>162</v>
      </c>
      <c r="BC15" t="s">
        <v>162</v>
      </c>
      <c r="BD15" t="s">
        <v>162</v>
      </c>
      <c r="BE15" t="s">
        <v>162</v>
      </c>
      <c r="BF15" t="s">
        <v>162</v>
      </c>
      <c r="BG15" t="s">
        <v>162</v>
      </c>
      <c r="BH15" t="s">
        <v>162</v>
      </c>
      <c r="BJ15" t="s">
        <v>162</v>
      </c>
      <c r="BK15" t="s">
        <v>162</v>
      </c>
      <c r="BL15" t="s">
        <v>162</v>
      </c>
      <c r="BM15" t="s">
        <v>162</v>
      </c>
      <c r="BN15" t="s">
        <v>162</v>
      </c>
      <c r="BO15" t="s">
        <v>162</v>
      </c>
      <c r="BP15" t="s">
        <v>162</v>
      </c>
      <c r="BQ15" t="s">
        <v>162</v>
      </c>
      <c r="BR15" t="s">
        <v>162</v>
      </c>
      <c r="BT15" t="s">
        <v>162</v>
      </c>
      <c r="BU15" t="s">
        <v>162</v>
      </c>
      <c r="BV15" t="s">
        <v>162</v>
      </c>
      <c r="BW15" t="s">
        <v>162</v>
      </c>
      <c r="BX15" t="s">
        <v>162</v>
      </c>
      <c r="BY15" t="s">
        <v>162</v>
      </c>
      <c r="ES15">
        <v>12</v>
      </c>
      <c r="ET15">
        <v>51</v>
      </c>
      <c r="EU15">
        <v>8</v>
      </c>
      <c r="EV15">
        <v>51</v>
      </c>
      <c r="EW15" s="6">
        <v>0.64</v>
      </c>
      <c r="EX15" s="6">
        <v>0.71</v>
      </c>
      <c r="EY15">
        <f t="shared" si="0"/>
        <v>0.67500000000000004</v>
      </c>
      <c r="EZ15" s="6">
        <v>0.72</v>
      </c>
      <c r="FA15" s="6">
        <v>0.72</v>
      </c>
      <c r="FB15">
        <f t="shared" si="1"/>
        <v>0.72</v>
      </c>
    </row>
    <row r="16" spans="1:158" ht="32.1" customHeight="1">
      <c r="A16" s="4">
        <v>20240805</v>
      </c>
      <c r="B16" t="s">
        <v>215</v>
      </c>
      <c r="C16">
        <v>1</v>
      </c>
      <c r="D16" t="s">
        <v>175</v>
      </c>
      <c r="E16" t="s">
        <v>176</v>
      </c>
      <c r="F16">
        <v>2015</v>
      </c>
      <c r="G16">
        <v>-9</v>
      </c>
      <c r="H16">
        <v>1989</v>
      </c>
      <c r="I16" s="5" t="s">
        <v>161</v>
      </c>
      <c r="O16">
        <v>1</v>
      </c>
      <c r="P16" t="s">
        <v>163</v>
      </c>
      <c r="Q16" t="s">
        <v>163</v>
      </c>
      <c r="R16" t="s">
        <v>164</v>
      </c>
      <c r="S16" t="s">
        <v>165</v>
      </c>
      <c r="W16" t="s">
        <v>167</v>
      </c>
      <c r="X16" s="5" t="s">
        <v>205</v>
      </c>
      <c r="Y16" s="12" t="s">
        <v>179</v>
      </c>
      <c r="Z16" t="s">
        <v>209</v>
      </c>
      <c r="AA16">
        <v>3</v>
      </c>
      <c r="AK16">
        <v>10</v>
      </c>
      <c r="AN16" t="s">
        <v>167</v>
      </c>
      <c r="AO16">
        <v>0</v>
      </c>
      <c r="AP16">
        <v>5</v>
      </c>
      <c r="AX16" t="s">
        <v>162</v>
      </c>
      <c r="AY16" t="s">
        <v>162</v>
      </c>
      <c r="AZ16" t="s">
        <v>162</v>
      </c>
      <c r="BA16" t="s">
        <v>162</v>
      </c>
      <c r="BB16" t="s">
        <v>162</v>
      </c>
      <c r="BC16" t="s">
        <v>162</v>
      </c>
      <c r="BD16" t="s">
        <v>162</v>
      </c>
      <c r="BE16" t="s">
        <v>162</v>
      </c>
      <c r="BF16" t="s">
        <v>162</v>
      </c>
      <c r="BG16" t="s">
        <v>162</v>
      </c>
      <c r="BH16" t="s">
        <v>162</v>
      </c>
      <c r="BJ16" t="s">
        <v>162</v>
      </c>
      <c r="BK16" t="s">
        <v>162</v>
      </c>
      <c r="BL16" t="s">
        <v>162</v>
      </c>
      <c r="BM16" t="s">
        <v>162</v>
      </c>
      <c r="BN16" t="s">
        <v>162</v>
      </c>
      <c r="BO16" t="s">
        <v>162</v>
      </c>
      <c r="BP16" t="s">
        <v>162</v>
      </c>
      <c r="BQ16" t="s">
        <v>162</v>
      </c>
      <c r="BR16" t="s">
        <v>162</v>
      </c>
      <c r="BT16" t="s">
        <v>162</v>
      </c>
      <c r="BU16" t="s">
        <v>162</v>
      </c>
      <c r="BV16" t="s">
        <v>162</v>
      </c>
      <c r="BW16" t="s">
        <v>162</v>
      </c>
      <c r="BX16" t="s">
        <v>162</v>
      </c>
      <c r="BY16" t="s">
        <v>162</v>
      </c>
      <c r="ES16">
        <v>12</v>
      </c>
      <c r="ET16">
        <v>51</v>
      </c>
      <c r="EU16">
        <v>8</v>
      </c>
      <c r="EV16">
        <v>51</v>
      </c>
    </row>
    <row r="17" spans="1:158" ht="15.95">
      <c r="A17" s="4">
        <v>20240805</v>
      </c>
      <c r="B17" t="s">
        <v>216</v>
      </c>
      <c r="C17">
        <v>1</v>
      </c>
      <c r="D17" t="s">
        <v>159</v>
      </c>
      <c r="H17">
        <v>202301</v>
      </c>
      <c r="I17" s="5" t="s">
        <v>161</v>
      </c>
      <c r="P17" t="s">
        <v>163</v>
      </c>
      <c r="Q17" t="s">
        <v>163</v>
      </c>
      <c r="R17" t="s">
        <v>164</v>
      </c>
      <c r="S17" t="s">
        <v>165</v>
      </c>
      <c r="AA17">
        <v>3</v>
      </c>
      <c r="AD17">
        <v>3570</v>
      </c>
      <c r="AE17">
        <v>50</v>
      </c>
      <c r="AF17">
        <v>9</v>
      </c>
      <c r="AG17">
        <v>10</v>
      </c>
      <c r="AH17">
        <v>10</v>
      </c>
      <c r="AI17">
        <v>34.5</v>
      </c>
      <c r="AL17" t="s">
        <v>162</v>
      </c>
      <c r="AQ17" s="13">
        <v>0.45833333333333331</v>
      </c>
      <c r="AR17" s="13">
        <v>0.29166666666666669</v>
      </c>
      <c r="AS17" t="s">
        <v>181</v>
      </c>
      <c r="AT17" s="13">
        <v>8.3333333333333329E-2</v>
      </c>
      <c r="AU17" t="s">
        <v>217</v>
      </c>
      <c r="AV17" t="s">
        <v>183</v>
      </c>
      <c r="AW17" t="s">
        <v>184</v>
      </c>
      <c r="AX17" t="s">
        <v>162</v>
      </c>
      <c r="AY17" t="s">
        <v>162</v>
      </c>
      <c r="AZ17" t="s">
        <v>162</v>
      </c>
      <c r="BA17" t="s">
        <v>162</v>
      </c>
      <c r="BB17" t="s">
        <v>162</v>
      </c>
      <c r="BC17" t="s">
        <v>162</v>
      </c>
      <c r="BD17" t="s">
        <v>162</v>
      </c>
      <c r="BE17" t="s">
        <v>162</v>
      </c>
      <c r="BF17" t="s">
        <v>162</v>
      </c>
      <c r="BG17" t="s">
        <v>162</v>
      </c>
      <c r="BH17" t="s">
        <v>162</v>
      </c>
      <c r="BJ17" t="s">
        <v>162</v>
      </c>
      <c r="BK17" t="s">
        <v>162</v>
      </c>
      <c r="BL17" t="s">
        <v>162</v>
      </c>
      <c r="BM17" t="s">
        <v>162</v>
      </c>
      <c r="BN17" t="s">
        <v>162</v>
      </c>
      <c r="BO17" t="s">
        <v>162</v>
      </c>
      <c r="BP17" t="s">
        <v>162</v>
      </c>
      <c r="BQ17" t="s">
        <v>162</v>
      </c>
      <c r="BR17" t="s">
        <v>162</v>
      </c>
      <c r="BT17" t="s">
        <v>162</v>
      </c>
      <c r="BU17" t="s">
        <v>162</v>
      </c>
      <c r="BV17" t="s">
        <v>162</v>
      </c>
      <c r="BW17" t="s">
        <v>162</v>
      </c>
      <c r="BX17" t="s">
        <v>162</v>
      </c>
      <c r="BY17" t="s">
        <v>162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2</v>
      </c>
      <c r="CG17">
        <v>1</v>
      </c>
      <c r="CH17">
        <v>1</v>
      </c>
      <c r="CI17">
        <v>0</v>
      </c>
      <c r="CJ17">
        <v>2</v>
      </c>
      <c r="CK17">
        <v>0</v>
      </c>
      <c r="CL17">
        <v>0</v>
      </c>
      <c r="CM17">
        <v>0</v>
      </c>
      <c r="CN17">
        <v>1</v>
      </c>
      <c r="CO17">
        <v>0</v>
      </c>
      <c r="CP17">
        <v>0</v>
      </c>
      <c r="CQ17">
        <v>1</v>
      </c>
      <c r="CS17">
        <v>0</v>
      </c>
      <c r="CT17">
        <v>1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G17">
        <v>0</v>
      </c>
      <c r="DH17">
        <v>0</v>
      </c>
      <c r="DI17">
        <v>0</v>
      </c>
      <c r="DJ17">
        <v>1</v>
      </c>
      <c r="DK17">
        <v>0</v>
      </c>
      <c r="DL17">
        <v>0</v>
      </c>
      <c r="DM17">
        <v>0</v>
      </c>
      <c r="DN17">
        <v>1</v>
      </c>
      <c r="DO17">
        <v>0</v>
      </c>
      <c r="DP17">
        <v>0</v>
      </c>
      <c r="DQ17">
        <v>1</v>
      </c>
      <c r="DR17">
        <v>0</v>
      </c>
      <c r="DS17">
        <v>0</v>
      </c>
      <c r="DT17">
        <v>1</v>
      </c>
      <c r="DU17">
        <v>0</v>
      </c>
      <c r="DV17">
        <v>0</v>
      </c>
      <c r="DW17">
        <v>1</v>
      </c>
      <c r="DY17">
        <v>1</v>
      </c>
      <c r="DZ17">
        <v>1</v>
      </c>
      <c r="EA17">
        <v>1</v>
      </c>
      <c r="EB17">
        <v>0</v>
      </c>
      <c r="EC17">
        <v>0</v>
      </c>
      <c r="ED17">
        <v>1</v>
      </c>
      <c r="EE17">
        <v>0</v>
      </c>
      <c r="EF17">
        <v>0</v>
      </c>
      <c r="EG17">
        <v>0</v>
      </c>
      <c r="EH17">
        <v>1</v>
      </c>
      <c r="EI17">
        <v>0</v>
      </c>
      <c r="EJ17">
        <v>0</v>
      </c>
      <c r="EL17">
        <v>0</v>
      </c>
      <c r="EM17">
        <v>2</v>
      </c>
      <c r="EN17">
        <v>1</v>
      </c>
      <c r="EO17">
        <v>2</v>
      </c>
      <c r="EP17">
        <v>1</v>
      </c>
      <c r="EQ17">
        <v>0</v>
      </c>
      <c r="ER17">
        <v>0</v>
      </c>
      <c r="ES17">
        <v>12</v>
      </c>
      <c r="ET17">
        <v>51</v>
      </c>
      <c r="EU17">
        <v>8</v>
      </c>
      <c r="EV17">
        <v>51</v>
      </c>
      <c r="EW17" s="6">
        <v>0.64</v>
      </c>
      <c r="EX17" s="6">
        <v>0.71</v>
      </c>
      <c r="EY17">
        <f t="shared" si="0"/>
        <v>0.67500000000000004</v>
      </c>
      <c r="EZ17" s="6">
        <v>0.72</v>
      </c>
      <c r="FA17" s="6">
        <v>0.72</v>
      </c>
      <c r="FB17">
        <f t="shared" si="1"/>
        <v>0.72</v>
      </c>
    </row>
    <row r="18" spans="1:158" ht="23.1" customHeight="1">
      <c r="A18" s="4">
        <v>20240814</v>
      </c>
      <c r="B18" t="s">
        <v>218</v>
      </c>
      <c r="C18">
        <v>1</v>
      </c>
      <c r="D18" t="s">
        <v>159</v>
      </c>
      <c r="E18" t="s">
        <v>160</v>
      </c>
      <c r="F18">
        <v>201012</v>
      </c>
      <c r="G18">
        <v>-9</v>
      </c>
      <c r="H18">
        <v>199307</v>
      </c>
      <c r="I18" s="5" t="s">
        <v>161</v>
      </c>
      <c r="M18" t="s">
        <v>162</v>
      </c>
      <c r="O18">
        <v>1</v>
      </c>
      <c r="P18" t="s">
        <v>163</v>
      </c>
      <c r="Q18" t="s">
        <v>163</v>
      </c>
      <c r="R18" t="s">
        <v>164</v>
      </c>
      <c r="S18" t="s">
        <v>165</v>
      </c>
      <c r="V18" s="17" t="s">
        <v>219</v>
      </c>
      <c r="W18" t="s">
        <v>167</v>
      </c>
      <c r="X18" s="5" t="s">
        <v>214</v>
      </c>
      <c r="Y18" s="5" t="s">
        <v>169</v>
      </c>
      <c r="Z18" t="s">
        <v>209</v>
      </c>
      <c r="AA18">
        <v>3</v>
      </c>
      <c r="AB18">
        <v>40</v>
      </c>
      <c r="AC18" t="s">
        <v>192</v>
      </c>
      <c r="AJ18">
        <v>2</v>
      </c>
      <c r="AN18" t="s">
        <v>167</v>
      </c>
      <c r="AO18">
        <v>-3</v>
      </c>
      <c r="AP18">
        <v>46</v>
      </c>
      <c r="AX18" t="s">
        <v>162</v>
      </c>
      <c r="AY18" t="s">
        <v>162</v>
      </c>
      <c r="AZ18" t="s">
        <v>162</v>
      </c>
      <c r="BA18" t="s">
        <v>167</v>
      </c>
      <c r="BB18" t="s">
        <v>162</v>
      </c>
      <c r="BC18" t="s">
        <v>162</v>
      </c>
      <c r="BD18" t="s">
        <v>162</v>
      </c>
      <c r="BE18" t="s">
        <v>162</v>
      </c>
      <c r="BF18" t="s">
        <v>162</v>
      </c>
      <c r="BG18" t="s">
        <v>162</v>
      </c>
      <c r="BH18" t="s">
        <v>167</v>
      </c>
      <c r="BI18" t="s">
        <v>220</v>
      </c>
      <c r="BJ18" t="s">
        <v>162</v>
      </c>
      <c r="BK18" t="s">
        <v>162</v>
      </c>
      <c r="BL18" t="s">
        <v>162</v>
      </c>
      <c r="BM18" t="s">
        <v>162</v>
      </c>
      <c r="BN18" t="s">
        <v>162</v>
      </c>
      <c r="BO18" t="s">
        <v>162</v>
      </c>
      <c r="BP18" t="s">
        <v>162</v>
      </c>
      <c r="BQ18" t="s">
        <v>162</v>
      </c>
      <c r="BR18" t="s">
        <v>162</v>
      </c>
      <c r="BT18" t="s">
        <v>162</v>
      </c>
      <c r="BU18" t="s">
        <v>162</v>
      </c>
      <c r="BV18" t="s">
        <v>162</v>
      </c>
      <c r="BW18" t="s">
        <v>162</v>
      </c>
      <c r="BX18" t="s">
        <v>162</v>
      </c>
      <c r="BY18" t="s">
        <v>162</v>
      </c>
      <c r="ES18">
        <v>8</v>
      </c>
      <c r="ET18">
        <v>44</v>
      </c>
      <c r="EU18">
        <v>11</v>
      </c>
      <c r="EV18">
        <v>56</v>
      </c>
      <c r="EW18" s="6">
        <v>0.7</v>
      </c>
      <c r="EX18" s="6">
        <v>0.74</v>
      </c>
      <c r="EY18">
        <f t="shared" si="0"/>
        <v>0.72</v>
      </c>
      <c r="EZ18" s="6">
        <v>0.63600000000000001</v>
      </c>
      <c r="FA18" s="6">
        <v>0.79300000000000004</v>
      </c>
      <c r="FB18">
        <f t="shared" si="1"/>
        <v>0.71450000000000002</v>
      </c>
    </row>
    <row r="19" spans="1:158" ht="32.1" customHeight="1">
      <c r="A19" s="4">
        <v>20240814</v>
      </c>
      <c r="B19" t="s">
        <v>221</v>
      </c>
      <c r="C19">
        <v>1</v>
      </c>
      <c r="D19" t="s">
        <v>175</v>
      </c>
      <c r="F19">
        <v>201012</v>
      </c>
      <c r="G19">
        <v>-9</v>
      </c>
      <c r="H19">
        <v>199308</v>
      </c>
      <c r="I19" s="5" t="s">
        <v>161</v>
      </c>
      <c r="O19">
        <v>1</v>
      </c>
      <c r="P19" t="s">
        <v>163</v>
      </c>
      <c r="Q19" t="s">
        <v>163</v>
      </c>
      <c r="R19" t="s">
        <v>164</v>
      </c>
      <c r="S19" t="s">
        <v>165</v>
      </c>
      <c r="V19" s="17" t="s">
        <v>219</v>
      </c>
      <c r="W19" t="s">
        <v>167</v>
      </c>
      <c r="X19" s="5" t="s">
        <v>214</v>
      </c>
      <c r="Y19" s="12" t="s">
        <v>179</v>
      </c>
      <c r="Z19" t="s">
        <v>209</v>
      </c>
      <c r="AA19">
        <v>3</v>
      </c>
      <c r="AK19">
        <v>8</v>
      </c>
      <c r="AN19" t="s">
        <v>167</v>
      </c>
      <c r="AO19">
        <v>0</v>
      </c>
      <c r="AP19">
        <v>16</v>
      </c>
      <c r="AX19" t="s">
        <v>162</v>
      </c>
      <c r="AY19" t="s">
        <v>162</v>
      </c>
      <c r="AZ19" t="s">
        <v>162</v>
      </c>
      <c r="BA19" t="s">
        <v>167</v>
      </c>
      <c r="BB19" t="s">
        <v>162</v>
      </c>
      <c r="BC19" t="s">
        <v>162</v>
      </c>
      <c r="BD19" t="s">
        <v>162</v>
      </c>
      <c r="BE19" t="s">
        <v>162</v>
      </c>
      <c r="BF19" t="s">
        <v>162</v>
      </c>
      <c r="BG19" t="s">
        <v>162</v>
      </c>
      <c r="BH19" t="s">
        <v>167</v>
      </c>
      <c r="BI19" t="s">
        <v>220</v>
      </c>
      <c r="BJ19" t="s">
        <v>162</v>
      </c>
      <c r="BK19" t="s">
        <v>162</v>
      </c>
      <c r="BL19" t="s">
        <v>162</v>
      </c>
      <c r="BM19" t="s">
        <v>162</v>
      </c>
      <c r="BN19" t="s">
        <v>162</v>
      </c>
      <c r="BO19" t="s">
        <v>162</v>
      </c>
      <c r="BP19" t="s">
        <v>162</v>
      </c>
      <c r="BQ19" t="s">
        <v>162</v>
      </c>
      <c r="BR19" t="s">
        <v>162</v>
      </c>
      <c r="BT19" t="s">
        <v>162</v>
      </c>
      <c r="BU19" t="s">
        <v>162</v>
      </c>
      <c r="BV19" t="s">
        <v>162</v>
      </c>
      <c r="BW19" t="s">
        <v>162</v>
      </c>
      <c r="BX19" t="s">
        <v>162</v>
      </c>
      <c r="BY19" t="s">
        <v>162</v>
      </c>
      <c r="ES19">
        <v>8</v>
      </c>
      <c r="ET19">
        <v>44</v>
      </c>
      <c r="EU19">
        <v>11</v>
      </c>
      <c r="EV19">
        <v>56</v>
      </c>
    </row>
    <row r="20" spans="1:158" ht="24" customHeight="1">
      <c r="A20" s="4">
        <v>20240814</v>
      </c>
      <c r="B20" t="s">
        <v>222</v>
      </c>
      <c r="C20">
        <v>1</v>
      </c>
      <c r="D20" t="s">
        <v>159</v>
      </c>
      <c r="H20">
        <v>202112</v>
      </c>
      <c r="I20" s="5" t="s">
        <v>161</v>
      </c>
      <c r="P20" t="s">
        <v>163</v>
      </c>
      <c r="Q20" t="s">
        <v>163</v>
      </c>
      <c r="R20" t="s">
        <v>164</v>
      </c>
      <c r="S20" t="s">
        <v>165</v>
      </c>
      <c r="AD20">
        <v>3240</v>
      </c>
      <c r="AE20">
        <v>51.5</v>
      </c>
      <c r="AF20">
        <v>8</v>
      </c>
      <c r="AG20">
        <v>9</v>
      </c>
      <c r="AH20">
        <v>9</v>
      </c>
      <c r="AI20">
        <v>33.5</v>
      </c>
      <c r="AL20" t="s">
        <v>162</v>
      </c>
      <c r="AQ20">
        <v>-8</v>
      </c>
      <c r="AR20">
        <v>-8</v>
      </c>
      <c r="AS20">
        <v>-8</v>
      </c>
      <c r="AT20">
        <v>-8</v>
      </c>
      <c r="AU20">
        <v>-8</v>
      </c>
      <c r="AV20">
        <v>-8</v>
      </c>
      <c r="AW20">
        <v>-8</v>
      </c>
      <c r="AX20" t="s">
        <v>162</v>
      </c>
      <c r="AY20" t="s">
        <v>162</v>
      </c>
      <c r="AZ20" t="s">
        <v>162</v>
      </c>
      <c r="BA20" t="s">
        <v>167</v>
      </c>
      <c r="BB20" t="s">
        <v>162</v>
      </c>
      <c r="BC20" t="s">
        <v>162</v>
      </c>
      <c r="BD20" t="s">
        <v>162</v>
      </c>
      <c r="BE20" t="s">
        <v>162</v>
      </c>
      <c r="BF20" t="s">
        <v>162</v>
      </c>
      <c r="BG20" t="s">
        <v>162</v>
      </c>
      <c r="BH20" t="s">
        <v>167</v>
      </c>
      <c r="BI20" t="s">
        <v>220</v>
      </c>
      <c r="BJ20" t="s">
        <v>162</v>
      </c>
      <c r="BK20" t="s">
        <v>162</v>
      </c>
      <c r="BL20" t="s">
        <v>162</v>
      </c>
      <c r="BM20" t="s">
        <v>162</v>
      </c>
      <c r="BN20" t="s">
        <v>162</v>
      </c>
      <c r="BO20" t="s">
        <v>162</v>
      </c>
      <c r="BP20" t="s">
        <v>162</v>
      </c>
      <c r="BQ20" t="s">
        <v>162</v>
      </c>
      <c r="BR20" t="s">
        <v>162</v>
      </c>
      <c r="BT20" t="s">
        <v>162</v>
      </c>
      <c r="BU20" t="s">
        <v>162</v>
      </c>
      <c r="BV20" t="s">
        <v>162</v>
      </c>
      <c r="BW20" t="s">
        <v>162</v>
      </c>
      <c r="BX20" t="s">
        <v>162</v>
      </c>
      <c r="BY20" t="s">
        <v>162</v>
      </c>
      <c r="BZ20">
        <v>0</v>
      </c>
      <c r="CA20">
        <v>0</v>
      </c>
      <c r="CB20">
        <v>1</v>
      </c>
      <c r="CC20">
        <v>1</v>
      </c>
      <c r="CD20">
        <v>0</v>
      </c>
      <c r="CE20">
        <v>1</v>
      </c>
      <c r="CF20">
        <v>2</v>
      </c>
      <c r="CG20">
        <v>1</v>
      </c>
      <c r="CH20">
        <v>0</v>
      </c>
      <c r="CI20">
        <v>0</v>
      </c>
      <c r="CJ20">
        <v>1</v>
      </c>
      <c r="CK20">
        <v>0</v>
      </c>
      <c r="CL20">
        <v>1</v>
      </c>
      <c r="CM20">
        <v>0</v>
      </c>
      <c r="CN20">
        <v>1</v>
      </c>
      <c r="CO20">
        <v>0</v>
      </c>
      <c r="CP20">
        <v>0</v>
      </c>
      <c r="CQ20">
        <v>0</v>
      </c>
      <c r="CS20">
        <v>0</v>
      </c>
      <c r="CT20">
        <v>0</v>
      </c>
      <c r="CU20">
        <v>0</v>
      </c>
      <c r="CV20">
        <v>0</v>
      </c>
      <c r="CW20">
        <v>1</v>
      </c>
      <c r="CX20">
        <v>1</v>
      </c>
      <c r="CY20">
        <v>0</v>
      </c>
      <c r="CZ20">
        <v>0</v>
      </c>
      <c r="DA20">
        <v>1</v>
      </c>
      <c r="DB20">
        <v>0</v>
      </c>
      <c r="DC20">
        <v>0</v>
      </c>
      <c r="DD20">
        <v>0</v>
      </c>
      <c r="DE20">
        <v>0</v>
      </c>
      <c r="DG20">
        <v>0</v>
      </c>
      <c r="DH20">
        <v>2</v>
      </c>
      <c r="DI20">
        <v>0</v>
      </c>
      <c r="DJ20">
        <v>0</v>
      </c>
      <c r="DK20">
        <v>0</v>
      </c>
      <c r="DL20">
        <v>1</v>
      </c>
      <c r="DM20">
        <v>0</v>
      </c>
      <c r="DN20">
        <v>1</v>
      </c>
      <c r="DO20">
        <v>0</v>
      </c>
      <c r="DP20">
        <v>1</v>
      </c>
      <c r="DQ20">
        <v>0</v>
      </c>
      <c r="DR20">
        <v>0</v>
      </c>
      <c r="DS20">
        <v>2</v>
      </c>
      <c r="DT20">
        <v>1</v>
      </c>
      <c r="DU20">
        <v>0</v>
      </c>
      <c r="DV20">
        <v>0</v>
      </c>
      <c r="DW20">
        <v>0</v>
      </c>
      <c r="DY20">
        <v>0</v>
      </c>
      <c r="DZ20">
        <v>1</v>
      </c>
      <c r="EA20">
        <v>0</v>
      </c>
      <c r="EB20">
        <v>0</v>
      </c>
      <c r="EC20">
        <v>0</v>
      </c>
      <c r="ED20">
        <v>2</v>
      </c>
      <c r="EE20">
        <v>0</v>
      </c>
      <c r="EF20">
        <v>1</v>
      </c>
      <c r="EG20">
        <v>0</v>
      </c>
      <c r="EH20">
        <v>0</v>
      </c>
      <c r="EI20">
        <v>0</v>
      </c>
      <c r="EJ20">
        <v>1</v>
      </c>
      <c r="EK20" t="s">
        <v>223</v>
      </c>
      <c r="EL20">
        <v>0</v>
      </c>
      <c r="EM20">
        <v>1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8</v>
      </c>
      <c r="ET20">
        <v>44</v>
      </c>
      <c r="EU20">
        <v>11</v>
      </c>
      <c r="EV20">
        <v>56</v>
      </c>
      <c r="EW20" s="6">
        <v>0.7</v>
      </c>
      <c r="EX20" s="6">
        <v>0.74</v>
      </c>
      <c r="EY20">
        <f t="shared" si="0"/>
        <v>0.72</v>
      </c>
      <c r="EZ20" s="6">
        <v>0.63600000000000001</v>
      </c>
      <c r="FA20" s="6">
        <v>0.79300000000000004</v>
      </c>
      <c r="FB20">
        <f t="shared" si="1"/>
        <v>0.71450000000000002</v>
      </c>
    </row>
    <row r="21" spans="1:158" ht="15.95">
      <c r="A21" s="4">
        <v>20240821</v>
      </c>
      <c r="B21" t="s">
        <v>224</v>
      </c>
      <c r="C21">
        <v>1</v>
      </c>
      <c r="D21" t="s">
        <v>159</v>
      </c>
      <c r="E21" t="s">
        <v>160</v>
      </c>
      <c r="F21">
        <v>201901</v>
      </c>
      <c r="G21">
        <v>-9</v>
      </c>
      <c r="H21">
        <v>199203</v>
      </c>
      <c r="I21" s="5" t="s">
        <v>161</v>
      </c>
      <c r="M21" t="s">
        <v>162</v>
      </c>
      <c r="O21">
        <v>1</v>
      </c>
      <c r="P21" t="s">
        <v>163</v>
      </c>
      <c r="Q21" t="s">
        <v>163</v>
      </c>
      <c r="R21" t="s">
        <v>164</v>
      </c>
      <c r="S21" t="s">
        <v>165</v>
      </c>
      <c r="V21" t="s">
        <v>219</v>
      </c>
      <c r="W21" t="s">
        <v>167</v>
      </c>
      <c r="X21" s="5" t="s">
        <v>225</v>
      </c>
      <c r="Y21" s="5" t="s">
        <v>169</v>
      </c>
      <c r="Z21" t="s">
        <v>226</v>
      </c>
      <c r="AA21">
        <v>3</v>
      </c>
      <c r="AJ21">
        <v>2</v>
      </c>
      <c r="AN21" t="s">
        <v>167</v>
      </c>
      <c r="AO21">
        <v>0</v>
      </c>
      <c r="AP21">
        <v>65</v>
      </c>
      <c r="AX21" t="s">
        <v>162</v>
      </c>
      <c r="AY21" t="s">
        <v>167</v>
      </c>
      <c r="AZ21" t="s">
        <v>162</v>
      </c>
      <c r="BA21" t="s">
        <v>162</v>
      </c>
      <c r="BB21" t="s">
        <v>162</v>
      </c>
      <c r="BC21" t="s">
        <v>162</v>
      </c>
      <c r="BD21" t="s">
        <v>162</v>
      </c>
      <c r="BE21" t="s">
        <v>162</v>
      </c>
      <c r="BF21" t="s">
        <v>162</v>
      </c>
      <c r="BG21" t="s">
        <v>162</v>
      </c>
      <c r="BH21" t="s">
        <v>167</v>
      </c>
      <c r="BI21" t="s">
        <v>227</v>
      </c>
      <c r="BJ21" t="s">
        <v>162</v>
      </c>
      <c r="BK21" t="s">
        <v>162</v>
      </c>
      <c r="BL21" t="s">
        <v>162</v>
      </c>
      <c r="BM21" t="s">
        <v>162</v>
      </c>
      <c r="BN21" t="s">
        <v>162</v>
      </c>
      <c r="BO21" t="s">
        <v>162</v>
      </c>
      <c r="BP21" t="s">
        <v>162</v>
      </c>
      <c r="BQ21" t="s">
        <v>162</v>
      </c>
      <c r="BR21" t="s">
        <v>162</v>
      </c>
      <c r="BT21" t="s">
        <v>162</v>
      </c>
      <c r="BU21" t="s">
        <v>162</v>
      </c>
      <c r="BV21" t="s">
        <v>162</v>
      </c>
      <c r="BW21" t="s">
        <v>162</v>
      </c>
      <c r="BX21" t="s">
        <v>162</v>
      </c>
      <c r="BY21" t="s">
        <v>162</v>
      </c>
      <c r="ES21">
        <v>11</v>
      </c>
      <c r="ET21">
        <v>37</v>
      </c>
      <c r="EU21">
        <v>6</v>
      </c>
      <c r="EV21">
        <v>47</v>
      </c>
      <c r="EW21">
        <v>0.67</v>
      </c>
      <c r="EX21">
        <v>0.73</v>
      </c>
      <c r="EY21">
        <f t="shared" si="0"/>
        <v>0.7</v>
      </c>
      <c r="EZ21">
        <v>0.74099999999999999</v>
      </c>
      <c r="FA21">
        <v>0.84499999999999997</v>
      </c>
      <c r="FB21">
        <f t="shared" si="1"/>
        <v>0.79299999999999993</v>
      </c>
    </row>
    <row r="22" spans="1:158" ht="32.1">
      <c r="A22" s="4">
        <v>20240821</v>
      </c>
      <c r="B22" t="s">
        <v>228</v>
      </c>
      <c r="C22">
        <v>1</v>
      </c>
      <c r="D22" t="s">
        <v>175</v>
      </c>
      <c r="E22" t="s">
        <v>176</v>
      </c>
      <c r="F22">
        <v>201901</v>
      </c>
      <c r="G22">
        <v>-9</v>
      </c>
      <c r="H22">
        <v>198904</v>
      </c>
      <c r="I22" s="5" t="s">
        <v>161</v>
      </c>
      <c r="O22">
        <v>1</v>
      </c>
      <c r="P22" t="s">
        <v>163</v>
      </c>
      <c r="Q22" t="s">
        <v>163</v>
      </c>
      <c r="R22" t="s">
        <v>164</v>
      </c>
      <c r="S22" t="s">
        <v>165</v>
      </c>
      <c r="V22" t="s">
        <v>166</v>
      </c>
      <c r="W22" t="s">
        <v>167</v>
      </c>
      <c r="X22" s="5" t="s">
        <v>168</v>
      </c>
      <c r="Y22" s="12" t="s">
        <v>179</v>
      </c>
      <c r="Z22" t="s">
        <v>226</v>
      </c>
      <c r="AA22">
        <v>3</v>
      </c>
      <c r="AK22">
        <v>2</v>
      </c>
      <c r="AN22" t="s">
        <v>162</v>
      </c>
      <c r="AX22" t="s">
        <v>162</v>
      </c>
      <c r="AY22" t="s">
        <v>167</v>
      </c>
      <c r="AZ22" t="s">
        <v>162</v>
      </c>
      <c r="BA22" t="s">
        <v>162</v>
      </c>
      <c r="BB22" t="s">
        <v>162</v>
      </c>
      <c r="BC22" t="s">
        <v>162</v>
      </c>
      <c r="BD22" t="s">
        <v>162</v>
      </c>
      <c r="BE22" t="s">
        <v>162</v>
      </c>
      <c r="BF22" t="s">
        <v>162</v>
      </c>
      <c r="BG22" t="s">
        <v>162</v>
      </c>
      <c r="BH22" t="s">
        <v>167</v>
      </c>
      <c r="BI22" t="s">
        <v>227</v>
      </c>
      <c r="BJ22" t="s">
        <v>162</v>
      </c>
      <c r="BK22" t="s">
        <v>162</v>
      </c>
      <c r="BL22" t="s">
        <v>162</v>
      </c>
      <c r="BM22" t="s">
        <v>162</v>
      </c>
      <c r="BN22" t="s">
        <v>162</v>
      </c>
      <c r="BO22" t="s">
        <v>162</v>
      </c>
      <c r="BP22" t="s">
        <v>162</v>
      </c>
      <c r="BQ22" t="s">
        <v>162</v>
      </c>
      <c r="BR22" t="s">
        <v>162</v>
      </c>
      <c r="BT22" t="s">
        <v>162</v>
      </c>
      <c r="BU22" t="s">
        <v>162</v>
      </c>
      <c r="BV22" t="s">
        <v>162</v>
      </c>
      <c r="BW22" t="s">
        <v>162</v>
      </c>
      <c r="BX22" t="s">
        <v>162</v>
      </c>
      <c r="BY22" t="s">
        <v>162</v>
      </c>
      <c r="ES22">
        <v>11</v>
      </c>
      <c r="ET22">
        <v>37</v>
      </c>
      <c r="EU22">
        <v>6</v>
      </c>
      <c r="EV22">
        <v>47</v>
      </c>
    </row>
    <row r="23" spans="1:158" ht="32.1">
      <c r="A23" s="4">
        <v>20240821</v>
      </c>
      <c r="B23" t="s">
        <v>229</v>
      </c>
      <c r="C23">
        <v>1</v>
      </c>
      <c r="D23" t="s">
        <v>175</v>
      </c>
      <c r="H23">
        <v>202202</v>
      </c>
      <c r="I23" s="5" t="s">
        <v>161</v>
      </c>
      <c r="P23" t="s">
        <v>163</v>
      </c>
      <c r="Q23" t="s">
        <v>163</v>
      </c>
      <c r="R23" t="s">
        <v>164</v>
      </c>
      <c r="S23" t="s">
        <v>165</v>
      </c>
      <c r="AB23">
        <v>39.5</v>
      </c>
      <c r="AC23" t="s">
        <v>171</v>
      </c>
      <c r="AD23">
        <v>3714</v>
      </c>
      <c r="AE23">
        <v>50.5</v>
      </c>
      <c r="AF23">
        <v>9</v>
      </c>
      <c r="AG23">
        <v>10</v>
      </c>
      <c r="AH23">
        <v>10</v>
      </c>
      <c r="AI23">
        <v>36</v>
      </c>
      <c r="AL23" t="s">
        <v>167</v>
      </c>
      <c r="AM23" s="5" t="s">
        <v>230</v>
      </c>
      <c r="AQ23" s="13">
        <v>0.41666666666666669</v>
      </c>
      <c r="AR23" s="13">
        <v>0.1875</v>
      </c>
      <c r="AS23" t="s">
        <v>231</v>
      </c>
      <c r="AT23" s="13">
        <v>8.3333333333333329E-2</v>
      </c>
      <c r="AU23" s="5" t="s">
        <v>232</v>
      </c>
      <c r="AV23" s="5" t="s">
        <v>183</v>
      </c>
      <c r="AW23" t="s">
        <v>233</v>
      </c>
      <c r="AX23" t="s">
        <v>162</v>
      </c>
      <c r="AY23" t="s">
        <v>167</v>
      </c>
      <c r="AZ23" t="s">
        <v>162</v>
      </c>
      <c r="BA23" t="s">
        <v>162</v>
      </c>
      <c r="BB23" t="s">
        <v>162</v>
      </c>
      <c r="BC23" t="s">
        <v>162</v>
      </c>
      <c r="BD23" t="s">
        <v>162</v>
      </c>
      <c r="BE23" t="s">
        <v>162</v>
      </c>
      <c r="BF23" t="s">
        <v>162</v>
      </c>
      <c r="BG23" t="s">
        <v>162</v>
      </c>
      <c r="BH23" t="s">
        <v>167</v>
      </c>
      <c r="BI23" t="s">
        <v>227</v>
      </c>
      <c r="BJ23" t="s">
        <v>162</v>
      </c>
      <c r="BK23" t="s">
        <v>162</v>
      </c>
      <c r="BL23" t="s">
        <v>162</v>
      </c>
      <c r="BM23" t="s">
        <v>162</v>
      </c>
      <c r="BN23" t="s">
        <v>162</v>
      </c>
      <c r="BO23" t="s">
        <v>162</v>
      </c>
      <c r="BP23" t="s">
        <v>162</v>
      </c>
      <c r="BQ23" t="s">
        <v>162</v>
      </c>
      <c r="BR23" t="s">
        <v>162</v>
      </c>
      <c r="BT23" t="s">
        <v>162</v>
      </c>
      <c r="BU23" t="s">
        <v>162</v>
      </c>
      <c r="BV23" t="s">
        <v>162</v>
      </c>
      <c r="BW23" t="s">
        <v>162</v>
      </c>
      <c r="BX23" t="s">
        <v>162</v>
      </c>
      <c r="BY23" t="s">
        <v>162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1</v>
      </c>
      <c r="CF23">
        <v>1</v>
      </c>
      <c r="CG23">
        <v>0</v>
      </c>
      <c r="CH23">
        <v>0</v>
      </c>
      <c r="CI23">
        <v>0</v>
      </c>
      <c r="CJ23">
        <v>1</v>
      </c>
      <c r="CK23">
        <v>0</v>
      </c>
      <c r="CL23">
        <v>0</v>
      </c>
      <c r="CM23">
        <v>0</v>
      </c>
      <c r="CN23">
        <v>0</v>
      </c>
      <c r="CO23">
        <v>2</v>
      </c>
      <c r="CP23">
        <v>0</v>
      </c>
      <c r="CQ23">
        <v>0</v>
      </c>
      <c r="CR23" t="s">
        <v>234</v>
      </c>
      <c r="CS23">
        <v>0</v>
      </c>
      <c r="CT23">
        <v>1</v>
      </c>
      <c r="CU23">
        <v>0</v>
      </c>
      <c r="CV23">
        <v>0</v>
      </c>
      <c r="CW23">
        <v>0</v>
      </c>
      <c r="CX23">
        <v>1</v>
      </c>
      <c r="CY23">
        <v>0</v>
      </c>
      <c r="CZ23">
        <v>1</v>
      </c>
      <c r="DA23">
        <v>1</v>
      </c>
      <c r="DB23">
        <v>0</v>
      </c>
      <c r="DC23">
        <v>0</v>
      </c>
      <c r="DD23">
        <v>0</v>
      </c>
      <c r="DE23">
        <v>0</v>
      </c>
      <c r="DG23">
        <v>0</v>
      </c>
      <c r="DH23">
        <v>1</v>
      </c>
      <c r="DI23">
        <v>1</v>
      </c>
      <c r="DJ23">
        <v>0</v>
      </c>
      <c r="DK23">
        <v>0</v>
      </c>
      <c r="DL23">
        <v>0</v>
      </c>
      <c r="DM23">
        <v>0</v>
      </c>
      <c r="DN23">
        <v>2</v>
      </c>
      <c r="DO23">
        <v>0</v>
      </c>
      <c r="DP23">
        <v>0</v>
      </c>
      <c r="DQ23">
        <v>0</v>
      </c>
      <c r="DR23">
        <v>0</v>
      </c>
      <c r="DS23">
        <v>1</v>
      </c>
      <c r="DT23">
        <v>0</v>
      </c>
      <c r="DU23">
        <v>0</v>
      </c>
      <c r="DV23">
        <v>0</v>
      </c>
      <c r="DW23">
        <v>0</v>
      </c>
      <c r="DY23">
        <v>0</v>
      </c>
      <c r="DZ23">
        <v>0</v>
      </c>
      <c r="EA23">
        <v>1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1</v>
      </c>
      <c r="EH23">
        <v>1</v>
      </c>
      <c r="EI23">
        <v>0</v>
      </c>
      <c r="EJ23">
        <v>0</v>
      </c>
      <c r="EL23">
        <v>0</v>
      </c>
      <c r="EM23">
        <v>2</v>
      </c>
      <c r="EN23">
        <v>0</v>
      </c>
      <c r="EO23">
        <v>2</v>
      </c>
      <c r="EP23">
        <v>2</v>
      </c>
      <c r="EQ23">
        <v>0</v>
      </c>
      <c r="ER23">
        <v>0</v>
      </c>
      <c r="ES23">
        <v>11</v>
      </c>
      <c r="ET23">
        <v>37</v>
      </c>
      <c r="EU23">
        <v>6</v>
      </c>
      <c r="EV23">
        <v>47</v>
      </c>
      <c r="EW23">
        <v>0.67</v>
      </c>
      <c r="EX23">
        <v>0.73</v>
      </c>
      <c r="EY23">
        <f t="shared" si="0"/>
        <v>0.7</v>
      </c>
      <c r="EZ23">
        <v>0.74099999999999999</v>
      </c>
      <c r="FA23">
        <v>0.84499999999999997</v>
      </c>
      <c r="FB23">
        <f t="shared" si="1"/>
        <v>0.79299999999999993</v>
      </c>
    </row>
    <row r="24" spans="1:158" ht="15.95">
      <c r="A24" s="4">
        <v>20240826</v>
      </c>
      <c r="B24" t="s">
        <v>235</v>
      </c>
      <c r="C24">
        <v>1</v>
      </c>
      <c r="D24" t="s">
        <v>159</v>
      </c>
      <c r="E24" t="s">
        <v>160</v>
      </c>
      <c r="F24">
        <v>201410</v>
      </c>
      <c r="G24">
        <v>-9</v>
      </c>
      <c r="H24">
        <v>199309</v>
      </c>
      <c r="I24" s="5" t="s">
        <v>161</v>
      </c>
      <c r="M24" t="s">
        <v>162</v>
      </c>
      <c r="O24">
        <v>1</v>
      </c>
      <c r="P24" t="s">
        <v>163</v>
      </c>
      <c r="Q24" t="s">
        <v>163</v>
      </c>
      <c r="R24" t="s">
        <v>164</v>
      </c>
      <c r="S24" t="s">
        <v>165</v>
      </c>
      <c r="V24" t="s">
        <v>166</v>
      </c>
      <c r="W24" t="s">
        <v>162</v>
      </c>
      <c r="X24" s="5" t="s">
        <v>178</v>
      </c>
      <c r="Y24" s="5" t="s">
        <v>169</v>
      </c>
      <c r="Z24" t="s">
        <v>226</v>
      </c>
      <c r="AA24">
        <v>3</v>
      </c>
      <c r="AJ24">
        <v>8.5</v>
      </c>
      <c r="AN24" t="s">
        <v>167</v>
      </c>
      <c r="AO24">
        <v>0</v>
      </c>
      <c r="AP24">
        <v>43</v>
      </c>
      <c r="AX24" t="s">
        <v>162</v>
      </c>
      <c r="AY24" t="s">
        <v>162</v>
      </c>
      <c r="AZ24" t="s">
        <v>162</v>
      </c>
      <c r="BA24" t="s">
        <v>162</v>
      </c>
      <c r="BB24" t="s">
        <v>167</v>
      </c>
      <c r="BC24" t="s">
        <v>162</v>
      </c>
      <c r="BD24" t="s">
        <v>162</v>
      </c>
      <c r="BE24" t="s">
        <v>162</v>
      </c>
      <c r="BF24" t="s">
        <v>162</v>
      </c>
      <c r="BG24" t="s">
        <v>162</v>
      </c>
      <c r="BH24" t="s">
        <v>167</v>
      </c>
      <c r="BI24" t="s">
        <v>236</v>
      </c>
      <c r="BJ24" t="s">
        <v>162</v>
      </c>
      <c r="BK24" t="s">
        <v>162</v>
      </c>
      <c r="BL24" t="s">
        <v>162</v>
      </c>
      <c r="BM24" t="s">
        <v>162</v>
      </c>
      <c r="BN24" t="s">
        <v>162</v>
      </c>
      <c r="BO24" t="s">
        <v>162</v>
      </c>
      <c r="BP24" t="s">
        <v>167</v>
      </c>
      <c r="BQ24" t="s">
        <v>167</v>
      </c>
      <c r="BR24" t="s">
        <v>162</v>
      </c>
      <c r="BT24" t="s">
        <v>162</v>
      </c>
      <c r="BU24" t="s">
        <v>162</v>
      </c>
      <c r="BV24" t="s">
        <v>162</v>
      </c>
      <c r="BW24" t="s">
        <v>162</v>
      </c>
      <c r="BX24" t="s">
        <v>162</v>
      </c>
      <c r="BY24" t="s">
        <v>162</v>
      </c>
      <c r="ES24">
        <v>22</v>
      </c>
      <c r="ET24">
        <v>61</v>
      </c>
      <c r="EU24">
        <v>10</v>
      </c>
      <c r="EV24">
        <v>55</v>
      </c>
      <c r="EW24">
        <v>0.37</v>
      </c>
      <c r="EX24">
        <v>0.44</v>
      </c>
      <c r="EY24">
        <f t="shared" si="0"/>
        <v>0.40500000000000003</v>
      </c>
      <c r="EZ24">
        <v>0.49</v>
      </c>
      <c r="FA24">
        <v>0.501</v>
      </c>
      <c r="FB24">
        <f t="shared" si="1"/>
        <v>0.4955</v>
      </c>
    </row>
    <row r="25" spans="1:158" ht="32.1">
      <c r="A25" s="4">
        <v>20240826</v>
      </c>
      <c r="B25" t="s">
        <v>237</v>
      </c>
      <c r="C25">
        <v>1</v>
      </c>
      <c r="D25" t="s">
        <v>175</v>
      </c>
      <c r="E25" t="s">
        <v>176</v>
      </c>
      <c r="F25">
        <v>201410</v>
      </c>
      <c r="G25">
        <v>-9</v>
      </c>
      <c r="H25">
        <v>199403</v>
      </c>
      <c r="I25" s="5" t="s">
        <v>161</v>
      </c>
      <c r="O25">
        <v>1</v>
      </c>
      <c r="P25" t="s">
        <v>163</v>
      </c>
      <c r="Q25" t="s">
        <v>163</v>
      </c>
      <c r="R25" t="s">
        <v>164</v>
      </c>
      <c r="S25" t="s">
        <v>165</v>
      </c>
      <c r="V25" t="s">
        <v>238</v>
      </c>
      <c r="W25" t="s">
        <v>162</v>
      </c>
      <c r="X25" s="5" t="s">
        <v>178</v>
      </c>
      <c r="Y25" s="12" t="s">
        <v>179</v>
      </c>
      <c r="Z25" t="s">
        <v>226</v>
      </c>
      <c r="AA25">
        <v>3</v>
      </c>
      <c r="AK25">
        <v>9</v>
      </c>
      <c r="AN25" t="s">
        <v>167</v>
      </c>
      <c r="AO25">
        <v>0</v>
      </c>
      <c r="AP25">
        <v>7</v>
      </c>
      <c r="AX25" t="s">
        <v>162</v>
      </c>
      <c r="AY25" t="s">
        <v>162</v>
      </c>
      <c r="AZ25" t="s">
        <v>162</v>
      </c>
      <c r="BA25" t="s">
        <v>162</v>
      </c>
      <c r="BB25" t="s">
        <v>167</v>
      </c>
      <c r="BC25" t="s">
        <v>162</v>
      </c>
      <c r="BD25" t="s">
        <v>162</v>
      </c>
      <c r="BE25" t="s">
        <v>162</v>
      </c>
      <c r="BF25" t="s">
        <v>162</v>
      </c>
      <c r="BG25" t="s">
        <v>162</v>
      </c>
      <c r="BH25" t="s">
        <v>167</v>
      </c>
      <c r="BI25" t="s">
        <v>236</v>
      </c>
      <c r="BJ25" t="s">
        <v>162</v>
      </c>
      <c r="BK25" t="s">
        <v>162</v>
      </c>
      <c r="BL25" t="s">
        <v>162</v>
      </c>
      <c r="BM25" t="s">
        <v>162</v>
      </c>
      <c r="BN25" t="s">
        <v>162</v>
      </c>
      <c r="BO25" t="s">
        <v>162</v>
      </c>
      <c r="BP25" t="s">
        <v>167</v>
      </c>
      <c r="BQ25" t="s">
        <v>167</v>
      </c>
      <c r="BR25" t="s">
        <v>162</v>
      </c>
      <c r="BT25" t="s">
        <v>162</v>
      </c>
      <c r="BU25" t="s">
        <v>162</v>
      </c>
      <c r="BV25" t="s">
        <v>162</v>
      </c>
      <c r="BW25" t="s">
        <v>162</v>
      </c>
      <c r="BX25" t="s">
        <v>162</v>
      </c>
      <c r="BY25" t="s">
        <v>162</v>
      </c>
      <c r="ES25">
        <v>22</v>
      </c>
      <c r="ET25">
        <v>61</v>
      </c>
      <c r="EU25">
        <v>10</v>
      </c>
      <c r="EV25">
        <v>55</v>
      </c>
    </row>
    <row r="26" spans="1:158" ht="27.95" customHeight="1">
      <c r="A26" s="4">
        <v>20240826</v>
      </c>
      <c r="B26" t="s">
        <v>239</v>
      </c>
      <c r="C26">
        <v>1</v>
      </c>
      <c r="D26" t="s">
        <v>159</v>
      </c>
      <c r="H26">
        <v>202206</v>
      </c>
      <c r="I26" s="5" t="s">
        <v>161</v>
      </c>
      <c r="P26" t="s">
        <v>163</v>
      </c>
      <c r="Q26" t="s">
        <v>163</v>
      </c>
      <c r="R26" t="s">
        <v>164</v>
      </c>
      <c r="S26" t="s">
        <v>165</v>
      </c>
      <c r="AB26">
        <v>41.3</v>
      </c>
      <c r="AC26" t="s">
        <v>192</v>
      </c>
      <c r="AD26">
        <v>4880</v>
      </c>
      <c r="AE26">
        <v>55</v>
      </c>
      <c r="AF26">
        <v>9</v>
      </c>
      <c r="AG26">
        <v>10</v>
      </c>
      <c r="AH26">
        <v>10</v>
      </c>
      <c r="AI26">
        <v>39</v>
      </c>
      <c r="AL26" t="s">
        <v>167</v>
      </c>
      <c r="AM26" s="5" t="s">
        <v>240</v>
      </c>
      <c r="AQ26" s="13">
        <v>0.39583333333333331</v>
      </c>
      <c r="AR26" s="13">
        <v>0.27083333333333331</v>
      </c>
      <c r="AS26" t="s">
        <v>181</v>
      </c>
      <c r="AT26" s="13">
        <v>8.3333333333333329E-2</v>
      </c>
      <c r="AU26" s="5" t="s">
        <v>195</v>
      </c>
      <c r="AV26" s="5" t="s">
        <v>241</v>
      </c>
      <c r="AW26" t="s">
        <v>184</v>
      </c>
      <c r="AX26" t="s">
        <v>162</v>
      </c>
      <c r="AY26" t="s">
        <v>162</v>
      </c>
      <c r="AZ26" t="s">
        <v>162</v>
      </c>
      <c r="BA26" t="s">
        <v>162</v>
      </c>
      <c r="BB26" t="s">
        <v>167</v>
      </c>
      <c r="BC26" t="s">
        <v>162</v>
      </c>
      <c r="BD26" t="s">
        <v>162</v>
      </c>
      <c r="BE26" t="s">
        <v>162</v>
      </c>
      <c r="BF26" t="s">
        <v>162</v>
      </c>
      <c r="BG26" t="s">
        <v>162</v>
      </c>
      <c r="BH26" t="s">
        <v>167</v>
      </c>
      <c r="BI26" t="s">
        <v>236</v>
      </c>
      <c r="BJ26" t="s">
        <v>162</v>
      </c>
      <c r="BK26" t="s">
        <v>162</v>
      </c>
      <c r="BL26" t="s">
        <v>162</v>
      </c>
      <c r="BM26" t="s">
        <v>162</v>
      </c>
      <c r="BN26" t="s">
        <v>162</v>
      </c>
      <c r="BO26" t="s">
        <v>162</v>
      </c>
      <c r="BP26" t="s">
        <v>167</v>
      </c>
      <c r="BQ26" t="s">
        <v>167</v>
      </c>
      <c r="BR26" t="s">
        <v>162</v>
      </c>
      <c r="BT26" t="s">
        <v>162</v>
      </c>
      <c r="BU26" t="s">
        <v>162</v>
      </c>
      <c r="BV26" t="s">
        <v>162</v>
      </c>
      <c r="BW26" t="s">
        <v>162</v>
      </c>
      <c r="BX26" t="s">
        <v>162</v>
      </c>
      <c r="BY26" t="s">
        <v>162</v>
      </c>
      <c r="BZ26">
        <v>0</v>
      </c>
      <c r="CA26">
        <v>0</v>
      </c>
      <c r="CB26">
        <v>0</v>
      </c>
      <c r="CC26">
        <v>1</v>
      </c>
      <c r="CD26">
        <v>2</v>
      </c>
      <c r="CE26">
        <v>0</v>
      </c>
      <c r="CF26">
        <v>1</v>
      </c>
      <c r="CG26">
        <v>0</v>
      </c>
      <c r="CH26">
        <v>0</v>
      </c>
      <c r="CI26">
        <v>0</v>
      </c>
      <c r="CJ26">
        <v>2</v>
      </c>
      <c r="CK26">
        <v>1</v>
      </c>
      <c r="CL26">
        <v>2</v>
      </c>
      <c r="CM26">
        <v>1</v>
      </c>
      <c r="CN26">
        <v>0</v>
      </c>
      <c r="CO26">
        <v>0</v>
      </c>
      <c r="CP26">
        <v>0</v>
      </c>
      <c r="CQ26">
        <v>0</v>
      </c>
      <c r="CS26">
        <v>0</v>
      </c>
      <c r="CT26">
        <v>2</v>
      </c>
      <c r="CU26">
        <v>1</v>
      </c>
      <c r="CV26">
        <v>0</v>
      </c>
      <c r="CW26">
        <v>1</v>
      </c>
      <c r="CX26">
        <v>0</v>
      </c>
      <c r="CY26">
        <v>0</v>
      </c>
      <c r="CZ26">
        <v>1</v>
      </c>
      <c r="DA26">
        <v>0</v>
      </c>
      <c r="DB26">
        <v>0</v>
      </c>
      <c r="DC26">
        <v>1</v>
      </c>
      <c r="DD26">
        <v>0</v>
      </c>
      <c r="DE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2</v>
      </c>
      <c r="DM26">
        <v>0</v>
      </c>
      <c r="DN26">
        <v>2</v>
      </c>
      <c r="DO26">
        <v>0</v>
      </c>
      <c r="DP26">
        <v>0</v>
      </c>
      <c r="DQ26">
        <v>2</v>
      </c>
      <c r="DR26">
        <v>0</v>
      </c>
      <c r="DS26">
        <v>1</v>
      </c>
      <c r="DT26">
        <v>1</v>
      </c>
      <c r="DU26">
        <v>0</v>
      </c>
      <c r="DV26">
        <v>0</v>
      </c>
      <c r="DW26">
        <v>0</v>
      </c>
      <c r="DY26">
        <v>0</v>
      </c>
      <c r="DZ26">
        <v>2</v>
      </c>
      <c r="EA26">
        <v>1</v>
      </c>
      <c r="EB26">
        <v>2</v>
      </c>
      <c r="EC26">
        <v>1</v>
      </c>
      <c r="ED26">
        <v>0</v>
      </c>
      <c r="EE26">
        <v>1</v>
      </c>
      <c r="EF26">
        <v>0</v>
      </c>
      <c r="EG26">
        <v>0</v>
      </c>
      <c r="EH26">
        <v>0</v>
      </c>
      <c r="EI26">
        <v>0</v>
      </c>
      <c r="EJ26">
        <v>1</v>
      </c>
      <c r="EK26" t="s">
        <v>242</v>
      </c>
      <c r="EL26">
        <v>0</v>
      </c>
      <c r="EM26">
        <v>1</v>
      </c>
      <c r="EN26">
        <v>0</v>
      </c>
      <c r="EO26">
        <v>1</v>
      </c>
      <c r="EP26">
        <v>0</v>
      </c>
      <c r="EQ26">
        <v>0</v>
      </c>
      <c r="ER26">
        <v>0</v>
      </c>
      <c r="ES26">
        <v>22</v>
      </c>
      <c r="ET26">
        <v>61</v>
      </c>
      <c r="EU26">
        <v>10</v>
      </c>
      <c r="EV26">
        <v>55</v>
      </c>
      <c r="EW26">
        <v>0.37</v>
      </c>
      <c r="EX26">
        <v>0.44</v>
      </c>
      <c r="EY26">
        <f t="shared" si="0"/>
        <v>0.40500000000000003</v>
      </c>
      <c r="EZ26">
        <v>0.49</v>
      </c>
      <c r="FA26">
        <v>0.501</v>
      </c>
      <c r="FB26">
        <f t="shared" si="1"/>
        <v>0.4955</v>
      </c>
    </row>
    <row r="27" spans="1:158" ht="32.1">
      <c r="A27" s="4">
        <v>20240828</v>
      </c>
      <c r="B27" t="s">
        <v>243</v>
      </c>
      <c r="C27">
        <v>1</v>
      </c>
      <c r="D27" t="s">
        <v>159</v>
      </c>
      <c r="E27" t="s">
        <v>160</v>
      </c>
      <c r="F27">
        <v>202301</v>
      </c>
      <c r="G27" s="17">
        <v>-9</v>
      </c>
      <c r="H27">
        <v>199101</v>
      </c>
      <c r="I27" s="5" t="s">
        <v>197</v>
      </c>
      <c r="M27" t="s">
        <v>162</v>
      </c>
      <c r="O27">
        <v>2</v>
      </c>
      <c r="P27" t="s">
        <v>163</v>
      </c>
      <c r="Q27" t="s">
        <v>163</v>
      </c>
      <c r="R27" t="s">
        <v>164</v>
      </c>
      <c r="S27" t="s">
        <v>165</v>
      </c>
      <c r="V27" t="s">
        <v>244</v>
      </c>
      <c r="W27" t="s">
        <v>167</v>
      </c>
      <c r="X27" s="5" t="s">
        <v>245</v>
      </c>
      <c r="Y27" s="5" t="s">
        <v>169</v>
      </c>
      <c r="Z27" t="s">
        <v>191</v>
      </c>
      <c r="AA27">
        <v>3</v>
      </c>
      <c r="AJ27">
        <v>8</v>
      </c>
      <c r="AN27" t="s">
        <v>167</v>
      </c>
      <c r="AO27">
        <v>0</v>
      </c>
      <c r="AP27">
        <v>26</v>
      </c>
      <c r="AX27" t="s">
        <v>162</v>
      </c>
      <c r="AY27" t="s">
        <v>167</v>
      </c>
      <c r="AZ27" t="s">
        <v>167</v>
      </c>
      <c r="BA27" t="s">
        <v>162</v>
      </c>
      <c r="BB27" t="s">
        <v>162</v>
      </c>
      <c r="BC27" t="s">
        <v>162</v>
      </c>
      <c r="BD27" t="s">
        <v>162</v>
      </c>
      <c r="BE27" t="s">
        <v>167</v>
      </c>
      <c r="BF27" t="s">
        <v>167</v>
      </c>
      <c r="BG27" t="s">
        <v>167</v>
      </c>
      <c r="BH27" t="s">
        <v>167</v>
      </c>
      <c r="BI27" t="s">
        <v>246</v>
      </c>
      <c r="BJ27" t="s">
        <v>162</v>
      </c>
      <c r="BK27" t="s">
        <v>167</v>
      </c>
      <c r="BL27" t="s">
        <v>162</v>
      </c>
      <c r="BM27" t="s">
        <v>162</v>
      </c>
      <c r="BN27" t="s">
        <v>162</v>
      </c>
      <c r="BO27" t="s">
        <v>167</v>
      </c>
      <c r="BP27" t="s">
        <v>162</v>
      </c>
      <c r="BQ27" t="s">
        <v>167</v>
      </c>
      <c r="BR27" t="s">
        <v>162</v>
      </c>
      <c r="BT27" t="s">
        <v>162</v>
      </c>
      <c r="BU27" t="s">
        <v>167</v>
      </c>
      <c r="BV27" t="s">
        <v>162</v>
      </c>
      <c r="BW27" t="s">
        <v>162</v>
      </c>
      <c r="BX27" t="s">
        <v>167</v>
      </c>
      <c r="BY27" t="s">
        <v>162</v>
      </c>
      <c r="ES27">
        <v>26</v>
      </c>
      <c r="ET27">
        <v>65</v>
      </c>
      <c r="EU27">
        <v>24</v>
      </c>
      <c r="EV27">
        <v>69</v>
      </c>
      <c r="EW27">
        <v>0.04</v>
      </c>
      <c r="EX27">
        <v>-0.04</v>
      </c>
      <c r="EY27">
        <f t="shared" si="0"/>
        <v>0</v>
      </c>
      <c r="EZ27">
        <v>-0.40699999999999997</v>
      </c>
      <c r="FA27">
        <v>-0.13600000000000001</v>
      </c>
      <c r="FB27">
        <f t="shared" si="1"/>
        <v>-0.27149999999999996</v>
      </c>
    </row>
    <row r="28" spans="1:158" ht="32.1">
      <c r="A28" s="4">
        <v>20240828</v>
      </c>
      <c r="B28" t="s">
        <v>247</v>
      </c>
      <c r="C28">
        <v>1</v>
      </c>
      <c r="D28" t="s">
        <v>175</v>
      </c>
      <c r="E28" s="17" t="s">
        <v>176</v>
      </c>
      <c r="F28">
        <v>202301</v>
      </c>
      <c r="G28" s="17">
        <v>-9</v>
      </c>
      <c r="H28">
        <v>198408</v>
      </c>
      <c r="I28" s="5" t="s">
        <v>197</v>
      </c>
      <c r="P28" t="s">
        <v>163</v>
      </c>
      <c r="Q28" t="s">
        <v>163</v>
      </c>
      <c r="R28" t="s">
        <v>164</v>
      </c>
      <c r="S28" t="s">
        <v>165</v>
      </c>
      <c r="V28" t="s">
        <v>244</v>
      </c>
      <c r="W28" t="s">
        <v>167</v>
      </c>
      <c r="X28" s="5" t="s">
        <v>205</v>
      </c>
      <c r="Y28" s="5" t="s">
        <v>169</v>
      </c>
      <c r="Z28" t="s">
        <v>191</v>
      </c>
      <c r="AA28">
        <v>3</v>
      </c>
      <c r="AK28">
        <v>-9</v>
      </c>
      <c r="AN28" t="s">
        <v>162</v>
      </c>
      <c r="AX28" t="s">
        <v>162</v>
      </c>
      <c r="AY28" t="s">
        <v>167</v>
      </c>
      <c r="AZ28" t="s">
        <v>167</v>
      </c>
      <c r="BA28" t="s">
        <v>162</v>
      </c>
      <c r="BB28" t="s">
        <v>162</v>
      </c>
      <c r="BC28" t="s">
        <v>162</v>
      </c>
      <c r="BD28" t="s">
        <v>162</v>
      </c>
      <c r="BE28" t="s">
        <v>167</v>
      </c>
      <c r="BF28" t="s">
        <v>167</v>
      </c>
      <c r="BG28" t="s">
        <v>167</v>
      </c>
      <c r="BH28" t="s">
        <v>167</v>
      </c>
      <c r="BI28" t="s">
        <v>246</v>
      </c>
      <c r="BJ28" t="s">
        <v>162</v>
      </c>
      <c r="BK28" t="s">
        <v>167</v>
      </c>
      <c r="BL28" t="s">
        <v>162</v>
      </c>
      <c r="BM28" t="s">
        <v>162</v>
      </c>
      <c r="BN28" t="s">
        <v>162</v>
      </c>
      <c r="BO28" t="s">
        <v>167</v>
      </c>
      <c r="BP28" t="s">
        <v>162</v>
      </c>
      <c r="BQ28" t="s">
        <v>167</v>
      </c>
      <c r="BR28" t="s">
        <v>162</v>
      </c>
      <c r="BT28" t="s">
        <v>162</v>
      </c>
      <c r="BU28" t="s">
        <v>167</v>
      </c>
      <c r="BV28" t="s">
        <v>162</v>
      </c>
      <c r="BW28" t="s">
        <v>162</v>
      </c>
      <c r="BX28" t="s">
        <v>167</v>
      </c>
      <c r="BY28" t="s">
        <v>162</v>
      </c>
      <c r="ES28">
        <v>26</v>
      </c>
      <c r="ET28">
        <v>65</v>
      </c>
      <c r="EU28">
        <v>24</v>
      </c>
      <c r="EV28">
        <v>69</v>
      </c>
    </row>
    <row r="29" spans="1:158" ht="32.1">
      <c r="A29" s="4">
        <v>20240828</v>
      </c>
      <c r="B29" t="s">
        <v>248</v>
      </c>
      <c r="C29">
        <v>1</v>
      </c>
      <c r="D29" t="s">
        <v>159</v>
      </c>
      <c r="H29">
        <v>202203</v>
      </c>
      <c r="I29" s="5" t="s">
        <v>197</v>
      </c>
      <c r="P29" t="s">
        <v>163</v>
      </c>
      <c r="Q29" t="s">
        <v>163</v>
      </c>
      <c r="R29" t="s">
        <v>164</v>
      </c>
      <c r="S29" t="s">
        <v>165</v>
      </c>
      <c r="AB29">
        <v>37</v>
      </c>
      <c r="AC29" t="s">
        <v>192</v>
      </c>
      <c r="AD29">
        <v>3020</v>
      </c>
      <c r="AE29">
        <v>49</v>
      </c>
      <c r="AF29">
        <v>9</v>
      </c>
      <c r="AG29">
        <v>9</v>
      </c>
      <c r="AH29">
        <v>9</v>
      </c>
      <c r="AI29">
        <v>32</v>
      </c>
      <c r="AL29" t="s">
        <v>162</v>
      </c>
      <c r="AQ29" s="13">
        <v>0.33333333333333331</v>
      </c>
      <c r="AR29" s="13">
        <v>0.33333333333333331</v>
      </c>
      <c r="AS29" t="s">
        <v>249</v>
      </c>
      <c r="AT29" s="13">
        <v>8.3333333333333329E-2</v>
      </c>
      <c r="AU29" s="5" t="s">
        <v>195</v>
      </c>
      <c r="AV29" s="5" t="s">
        <v>183</v>
      </c>
      <c r="AW29" t="s">
        <v>184</v>
      </c>
      <c r="AX29" t="s">
        <v>162</v>
      </c>
      <c r="AY29" t="s">
        <v>167</v>
      </c>
      <c r="AZ29" t="s">
        <v>167</v>
      </c>
      <c r="BA29" t="s">
        <v>162</v>
      </c>
      <c r="BB29" t="s">
        <v>162</v>
      </c>
      <c r="BC29" t="s">
        <v>162</v>
      </c>
      <c r="BD29" t="s">
        <v>162</v>
      </c>
      <c r="BE29" t="s">
        <v>167</v>
      </c>
      <c r="BF29" t="s">
        <v>167</v>
      </c>
      <c r="BG29" t="s">
        <v>167</v>
      </c>
      <c r="BH29" t="s">
        <v>167</v>
      </c>
      <c r="BI29" t="s">
        <v>246</v>
      </c>
      <c r="BJ29" t="s">
        <v>162</v>
      </c>
      <c r="BK29" t="s">
        <v>167</v>
      </c>
      <c r="BL29" t="s">
        <v>162</v>
      </c>
      <c r="BM29" t="s">
        <v>162</v>
      </c>
      <c r="BN29" t="s">
        <v>162</v>
      </c>
      <c r="BO29" t="s">
        <v>167</v>
      </c>
      <c r="BP29" t="s">
        <v>162</v>
      </c>
      <c r="BQ29" t="s">
        <v>167</v>
      </c>
      <c r="BR29" t="s">
        <v>162</v>
      </c>
      <c r="BT29" t="s">
        <v>162</v>
      </c>
      <c r="BU29" t="s">
        <v>167</v>
      </c>
      <c r="BV29" t="s">
        <v>162</v>
      </c>
      <c r="BW29" t="s">
        <v>162</v>
      </c>
      <c r="BX29" t="s">
        <v>167</v>
      </c>
      <c r="BY29" t="s">
        <v>162</v>
      </c>
      <c r="BZ29">
        <v>0</v>
      </c>
      <c r="CA29">
        <v>2</v>
      </c>
      <c r="CB29">
        <v>1</v>
      </c>
      <c r="CC29">
        <v>2</v>
      </c>
      <c r="CD29">
        <v>2</v>
      </c>
      <c r="CE29">
        <v>1</v>
      </c>
      <c r="CF29">
        <v>2</v>
      </c>
      <c r="CG29">
        <v>2</v>
      </c>
      <c r="CH29">
        <v>0</v>
      </c>
      <c r="CI29">
        <v>1</v>
      </c>
      <c r="CJ29">
        <v>1</v>
      </c>
      <c r="CK29">
        <v>0</v>
      </c>
      <c r="CL29">
        <v>0</v>
      </c>
      <c r="CM29">
        <v>1</v>
      </c>
      <c r="CN29">
        <v>1</v>
      </c>
      <c r="CO29">
        <v>0</v>
      </c>
      <c r="CP29">
        <v>1</v>
      </c>
      <c r="CQ29">
        <v>1</v>
      </c>
      <c r="CR29" t="s">
        <v>250</v>
      </c>
      <c r="CS29">
        <v>0</v>
      </c>
      <c r="CT29">
        <v>1</v>
      </c>
      <c r="CU29">
        <v>2</v>
      </c>
      <c r="CV29">
        <v>0</v>
      </c>
      <c r="CW29">
        <v>1</v>
      </c>
      <c r="CX29">
        <v>2</v>
      </c>
      <c r="CY29">
        <v>0</v>
      </c>
      <c r="CZ29">
        <v>1</v>
      </c>
      <c r="DA29">
        <v>1</v>
      </c>
      <c r="DB29">
        <v>0</v>
      </c>
      <c r="DC29">
        <v>1</v>
      </c>
      <c r="DD29">
        <v>0</v>
      </c>
      <c r="DE29">
        <v>0</v>
      </c>
      <c r="DG29">
        <v>0</v>
      </c>
      <c r="DH29">
        <v>1</v>
      </c>
      <c r="DI29">
        <v>1</v>
      </c>
      <c r="DJ29">
        <v>0</v>
      </c>
      <c r="DK29">
        <v>0</v>
      </c>
      <c r="DL29">
        <v>2</v>
      </c>
      <c r="DM29">
        <v>1</v>
      </c>
      <c r="DN29">
        <v>2</v>
      </c>
      <c r="DO29">
        <v>1</v>
      </c>
      <c r="DP29">
        <v>2</v>
      </c>
      <c r="DQ29">
        <v>2</v>
      </c>
      <c r="DR29">
        <v>0</v>
      </c>
      <c r="DS29">
        <v>1</v>
      </c>
      <c r="DT29">
        <v>1</v>
      </c>
      <c r="DU29">
        <v>0</v>
      </c>
      <c r="DV29">
        <v>1</v>
      </c>
      <c r="DW29">
        <v>0</v>
      </c>
      <c r="DY29">
        <v>0</v>
      </c>
      <c r="DZ29">
        <v>2</v>
      </c>
      <c r="EA29">
        <v>1</v>
      </c>
      <c r="EB29">
        <v>1</v>
      </c>
      <c r="EC29">
        <v>0</v>
      </c>
      <c r="ED29">
        <v>0</v>
      </c>
      <c r="EE29">
        <v>1</v>
      </c>
      <c r="EF29">
        <v>0</v>
      </c>
      <c r="EG29">
        <v>1</v>
      </c>
      <c r="EH29">
        <v>1</v>
      </c>
      <c r="EI29">
        <v>0</v>
      </c>
      <c r="EJ29">
        <v>1</v>
      </c>
      <c r="EK29" t="s">
        <v>251</v>
      </c>
      <c r="EL29">
        <v>0</v>
      </c>
      <c r="EM29">
        <v>0</v>
      </c>
      <c r="EN29">
        <v>0</v>
      </c>
      <c r="EO29">
        <v>2</v>
      </c>
      <c r="EP29">
        <v>1</v>
      </c>
      <c r="EQ29">
        <v>1</v>
      </c>
      <c r="ER29">
        <v>0</v>
      </c>
      <c r="ES29">
        <v>26</v>
      </c>
      <c r="ET29">
        <v>65</v>
      </c>
      <c r="EU29">
        <v>24</v>
      </c>
      <c r="EV29">
        <v>69</v>
      </c>
      <c r="EW29">
        <v>0.52</v>
      </c>
      <c r="EX29">
        <v>0.27</v>
      </c>
      <c r="EY29">
        <f t="shared" si="0"/>
        <v>0.39500000000000002</v>
      </c>
      <c r="EZ29">
        <v>0.32300000000000001</v>
      </c>
      <c r="FA29">
        <v>0.30299999999999999</v>
      </c>
      <c r="FB29">
        <f t="shared" si="1"/>
        <v>0.313</v>
      </c>
    </row>
    <row r="30" spans="1:158" ht="32.1">
      <c r="A30" s="4">
        <v>20240915</v>
      </c>
      <c r="B30" t="s">
        <v>252</v>
      </c>
      <c r="C30">
        <v>1</v>
      </c>
      <c r="D30" t="s">
        <v>159</v>
      </c>
      <c r="E30" t="s">
        <v>160</v>
      </c>
      <c r="F30">
        <v>201112</v>
      </c>
      <c r="G30">
        <v>-9</v>
      </c>
      <c r="H30">
        <v>198808</v>
      </c>
      <c r="I30" s="5" t="s">
        <v>161</v>
      </c>
      <c r="M30" t="s">
        <v>162</v>
      </c>
      <c r="O30">
        <v>1</v>
      </c>
      <c r="P30" t="s">
        <v>163</v>
      </c>
      <c r="Q30" t="s">
        <v>163</v>
      </c>
      <c r="R30" t="s">
        <v>164</v>
      </c>
      <c r="S30" t="s">
        <v>165</v>
      </c>
      <c r="V30" t="s">
        <v>166</v>
      </c>
      <c r="W30" t="s">
        <v>167</v>
      </c>
      <c r="X30" s="5" t="s">
        <v>168</v>
      </c>
      <c r="Y30" s="5" t="s">
        <v>203</v>
      </c>
      <c r="Z30" t="s">
        <v>226</v>
      </c>
      <c r="AA30">
        <v>3</v>
      </c>
      <c r="AJ30">
        <v>10</v>
      </c>
      <c r="AN30" t="s">
        <v>167</v>
      </c>
      <c r="AO30">
        <v>0</v>
      </c>
      <c r="AP30">
        <v>52</v>
      </c>
      <c r="AX30" t="s">
        <v>162</v>
      </c>
      <c r="AY30" t="s">
        <v>162</v>
      </c>
      <c r="AZ30" t="s">
        <v>162</v>
      </c>
      <c r="BA30" t="s">
        <v>167</v>
      </c>
      <c r="BB30" t="s">
        <v>162</v>
      </c>
      <c r="BC30" t="s">
        <v>167</v>
      </c>
      <c r="BD30" t="s">
        <v>162</v>
      </c>
      <c r="BE30" t="s">
        <v>162</v>
      </c>
      <c r="BF30" t="s">
        <v>162</v>
      </c>
      <c r="BG30" t="s">
        <v>162</v>
      </c>
      <c r="BH30" t="s">
        <v>162</v>
      </c>
      <c r="BJ30" t="s">
        <v>162</v>
      </c>
      <c r="BK30" t="s">
        <v>162</v>
      </c>
      <c r="BL30" t="s">
        <v>162</v>
      </c>
      <c r="BM30" t="s">
        <v>162</v>
      </c>
      <c r="BN30" t="s">
        <v>162</v>
      </c>
      <c r="BO30" t="s">
        <v>167</v>
      </c>
      <c r="BP30" t="s">
        <v>162</v>
      </c>
      <c r="BQ30" t="s">
        <v>162</v>
      </c>
      <c r="BR30" t="s">
        <v>162</v>
      </c>
      <c r="BT30" t="s">
        <v>162</v>
      </c>
      <c r="BU30" t="s">
        <v>162</v>
      </c>
      <c r="BV30" t="s">
        <v>162</v>
      </c>
      <c r="BW30" t="s">
        <v>162</v>
      </c>
      <c r="BX30" t="s">
        <v>162</v>
      </c>
      <c r="BY30" t="s">
        <v>162</v>
      </c>
      <c r="ES30">
        <v>10</v>
      </c>
      <c r="ET30">
        <v>47</v>
      </c>
      <c r="EU30">
        <v>8</v>
      </c>
      <c r="EV30">
        <v>51</v>
      </c>
      <c r="EW30">
        <v>0.9</v>
      </c>
      <c r="EY30">
        <f t="shared" si="0"/>
        <v>0.9</v>
      </c>
      <c r="EZ30">
        <v>0.79300000000000004</v>
      </c>
      <c r="FB30">
        <f t="shared" si="1"/>
        <v>0.79300000000000004</v>
      </c>
    </row>
    <row r="31" spans="1:158" ht="32.1">
      <c r="A31" s="4">
        <v>20240915</v>
      </c>
      <c r="B31" t="s">
        <v>253</v>
      </c>
      <c r="C31">
        <v>1</v>
      </c>
      <c r="D31" t="s">
        <v>175</v>
      </c>
      <c r="E31" t="s">
        <v>176</v>
      </c>
      <c r="F31">
        <v>201112</v>
      </c>
      <c r="G31">
        <v>-9</v>
      </c>
      <c r="H31">
        <v>198912</v>
      </c>
      <c r="I31" s="5" t="s">
        <v>161</v>
      </c>
      <c r="O31">
        <v>1</v>
      </c>
      <c r="P31" t="s">
        <v>163</v>
      </c>
      <c r="Q31" t="s">
        <v>163</v>
      </c>
      <c r="R31" t="s">
        <v>164</v>
      </c>
      <c r="S31" t="s">
        <v>165</v>
      </c>
      <c r="V31" t="s">
        <v>177</v>
      </c>
      <c r="W31" t="s">
        <v>162</v>
      </c>
      <c r="X31" s="5" t="s">
        <v>178</v>
      </c>
      <c r="Y31" s="12" t="s">
        <v>179</v>
      </c>
      <c r="Z31" t="s">
        <v>226</v>
      </c>
      <c r="AA31">
        <v>3</v>
      </c>
      <c r="AK31">
        <v>10</v>
      </c>
      <c r="AN31" t="s">
        <v>167</v>
      </c>
      <c r="AO31">
        <v>2</v>
      </c>
      <c r="AP31">
        <v>5</v>
      </c>
      <c r="AX31" t="s">
        <v>162</v>
      </c>
      <c r="AY31" t="s">
        <v>162</v>
      </c>
      <c r="AZ31" t="s">
        <v>162</v>
      </c>
      <c r="BA31" t="s">
        <v>167</v>
      </c>
      <c r="BB31" t="s">
        <v>162</v>
      </c>
      <c r="BC31" t="s">
        <v>167</v>
      </c>
      <c r="BD31" t="s">
        <v>162</v>
      </c>
      <c r="BE31" t="s">
        <v>162</v>
      </c>
      <c r="BF31" t="s">
        <v>162</v>
      </c>
      <c r="BG31" t="s">
        <v>162</v>
      </c>
      <c r="BH31" t="s">
        <v>162</v>
      </c>
      <c r="BJ31" t="s">
        <v>162</v>
      </c>
      <c r="BK31" t="s">
        <v>162</v>
      </c>
      <c r="BL31" t="s">
        <v>162</v>
      </c>
      <c r="BM31" t="s">
        <v>162</v>
      </c>
      <c r="BN31" t="s">
        <v>162</v>
      </c>
      <c r="BO31" t="s">
        <v>167</v>
      </c>
      <c r="BP31" t="s">
        <v>162</v>
      </c>
      <c r="BQ31" t="s">
        <v>162</v>
      </c>
      <c r="BR31" t="s">
        <v>162</v>
      </c>
      <c r="BT31" t="s">
        <v>162</v>
      </c>
      <c r="BU31" t="s">
        <v>162</v>
      </c>
      <c r="BV31" t="s">
        <v>162</v>
      </c>
      <c r="BW31" t="s">
        <v>162</v>
      </c>
      <c r="BX31" t="s">
        <v>162</v>
      </c>
      <c r="BY31" t="s">
        <v>162</v>
      </c>
      <c r="ES31">
        <v>10</v>
      </c>
      <c r="ET31">
        <v>47</v>
      </c>
      <c r="EU31">
        <v>8</v>
      </c>
      <c r="EV31">
        <v>51</v>
      </c>
    </row>
    <row r="32" spans="1:158" ht="32.1">
      <c r="A32" s="4">
        <v>20240915</v>
      </c>
      <c r="B32" t="s">
        <v>254</v>
      </c>
      <c r="C32">
        <v>1</v>
      </c>
      <c r="D32" t="s">
        <v>159</v>
      </c>
      <c r="I32" s="5" t="s">
        <v>161</v>
      </c>
      <c r="P32" t="s">
        <v>163</v>
      </c>
      <c r="Q32" t="s">
        <v>163</v>
      </c>
      <c r="R32" t="s">
        <v>164</v>
      </c>
      <c r="S32" t="s">
        <v>165</v>
      </c>
      <c r="AB32">
        <v>39</v>
      </c>
      <c r="AC32" t="s">
        <v>171</v>
      </c>
      <c r="AD32">
        <v>3270</v>
      </c>
      <c r="AE32">
        <v>51.5</v>
      </c>
      <c r="AF32">
        <v>9</v>
      </c>
      <c r="AG32">
        <v>10</v>
      </c>
      <c r="AH32">
        <v>10</v>
      </c>
      <c r="AI32">
        <v>35.5</v>
      </c>
      <c r="AL32" t="s">
        <v>162</v>
      </c>
      <c r="AQ32" s="13">
        <v>0.45833333333333331</v>
      </c>
      <c r="AR32" s="13">
        <v>0.45833333333333331</v>
      </c>
      <c r="AS32" t="s">
        <v>249</v>
      </c>
      <c r="AT32" s="13">
        <v>6.25E-2</v>
      </c>
      <c r="AU32" s="5">
        <v>-9</v>
      </c>
      <c r="AV32" s="5" t="s">
        <v>183</v>
      </c>
      <c r="AW32" t="s">
        <v>255</v>
      </c>
      <c r="AX32" t="s">
        <v>162</v>
      </c>
      <c r="AY32" t="s">
        <v>162</v>
      </c>
      <c r="AZ32" t="s">
        <v>162</v>
      </c>
      <c r="BA32" t="s">
        <v>167</v>
      </c>
      <c r="BB32" t="s">
        <v>162</v>
      </c>
      <c r="BC32" t="s">
        <v>167</v>
      </c>
      <c r="BD32" t="s">
        <v>162</v>
      </c>
      <c r="BE32" t="s">
        <v>162</v>
      </c>
      <c r="BF32" t="s">
        <v>162</v>
      </c>
      <c r="BG32" t="s">
        <v>162</v>
      </c>
      <c r="BH32" t="s">
        <v>162</v>
      </c>
      <c r="BJ32" t="s">
        <v>162</v>
      </c>
      <c r="BK32" t="s">
        <v>162</v>
      </c>
      <c r="BL32" t="s">
        <v>162</v>
      </c>
      <c r="BM32" t="s">
        <v>162</v>
      </c>
      <c r="BN32" t="s">
        <v>162</v>
      </c>
      <c r="BO32" t="s">
        <v>167</v>
      </c>
      <c r="BP32" t="s">
        <v>162</v>
      </c>
      <c r="BQ32" t="s">
        <v>162</v>
      </c>
      <c r="BR32" t="s">
        <v>162</v>
      </c>
      <c r="BT32" t="s">
        <v>162</v>
      </c>
      <c r="BU32" t="s">
        <v>162</v>
      </c>
      <c r="BV32" t="s">
        <v>162</v>
      </c>
      <c r="BW32" t="s">
        <v>162</v>
      </c>
      <c r="BX32" t="s">
        <v>162</v>
      </c>
      <c r="BY32" t="s">
        <v>162</v>
      </c>
      <c r="BZ32">
        <v>0</v>
      </c>
      <c r="CA32">
        <v>0</v>
      </c>
      <c r="CB32">
        <v>1</v>
      </c>
      <c r="CC32">
        <v>0</v>
      </c>
      <c r="CD32">
        <v>0</v>
      </c>
      <c r="CE32">
        <v>0</v>
      </c>
      <c r="CF32">
        <v>2</v>
      </c>
      <c r="CG32">
        <v>1</v>
      </c>
      <c r="CH32">
        <v>0</v>
      </c>
      <c r="CI32">
        <v>0</v>
      </c>
      <c r="CJ32">
        <v>1</v>
      </c>
      <c r="CK32">
        <v>1</v>
      </c>
      <c r="CL32">
        <v>0</v>
      </c>
      <c r="CM32">
        <v>1</v>
      </c>
      <c r="CN32">
        <v>2</v>
      </c>
      <c r="CO32">
        <v>0</v>
      </c>
      <c r="CP32">
        <v>0</v>
      </c>
      <c r="CQ32">
        <v>0</v>
      </c>
      <c r="CS32">
        <v>0</v>
      </c>
      <c r="CT32">
        <v>1</v>
      </c>
      <c r="CU32">
        <v>0</v>
      </c>
      <c r="CV32">
        <v>0</v>
      </c>
      <c r="CW32">
        <v>1</v>
      </c>
      <c r="CX32">
        <v>0</v>
      </c>
      <c r="CY32">
        <v>0</v>
      </c>
      <c r="CZ32">
        <v>1</v>
      </c>
      <c r="DA32">
        <v>1</v>
      </c>
      <c r="DB32">
        <v>0</v>
      </c>
      <c r="DC32">
        <v>0</v>
      </c>
      <c r="DD32">
        <v>0</v>
      </c>
      <c r="DE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2</v>
      </c>
      <c r="DO32">
        <v>0</v>
      </c>
      <c r="DP32">
        <v>0</v>
      </c>
      <c r="DQ32">
        <v>0</v>
      </c>
      <c r="DR32">
        <v>0</v>
      </c>
      <c r="DS32">
        <v>1</v>
      </c>
      <c r="DT32">
        <v>0</v>
      </c>
      <c r="DU32">
        <v>0</v>
      </c>
      <c r="DV32">
        <v>0</v>
      </c>
      <c r="DW32">
        <v>0</v>
      </c>
      <c r="DY32">
        <v>0</v>
      </c>
      <c r="DZ32">
        <v>0</v>
      </c>
      <c r="EA32">
        <v>0</v>
      </c>
      <c r="EB32">
        <v>1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1</v>
      </c>
      <c r="EL32">
        <v>0</v>
      </c>
      <c r="EM32">
        <v>0</v>
      </c>
      <c r="EN32">
        <v>0</v>
      </c>
      <c r="EO32">
        <v>0</v>
      </c>
      <c r="EP32">
        <v>1</v>
      </c>
      <c r="EQ32">
        <v>0</v>
      </c>
      <c r="ER32">
        <v>0</v>
      </c>
      <c r="ES32">
        <v>10</v>
      </c>
      <c r="ET32">
        <v>47</v>
      </c>
      <c r="EU32">
        <v>8</v>
      </c>
      <c r="EV32">
        <v>51</v>
      </c>
      <c r="EW32">
        <v>0.9</v>
      </c>
      <c r="EY32">
        <f t="shared" si="0"/>
        <v>0.9</v>
      </c>
      <c r="EZ32">
        <v>0.79300000000000004</v>
      </c>
      <c r="FB32">
        <f t="shared" si="1"/>
        <v>0.79300000000000004</v>
      </c>
    </row>
    <row r="33" spans="1:158" ht="15.95">
      <c r="A33" s="4">
        <v>20240923</v>
      </c>
      <c r="B33" t="s">
        <v>256</v>
      </c>
      <c r="C33">
        <v>1</v>
      </c>
      <c r="D33" t="s">
        <v>159</v>
      </c>
      <c r="E33" t="s">
        <v>160</v>
      </c>
      <c r="F33">
        <v>201602</v>
      </c>
      <c r="G33">
        <v>-9</v>
      </c>
      <c r="H33">
        <v>199103</v>
      </c>
      <c r="I33" s="5" t="s">
        <v>161</v>
      </c>
      <c r="M33" t="s">
        <v>162</v>
      </c>
      <c r="O33">
        <v>1</v>
      </c>
      <c r="P33" t="s">
        <v>163</v>
      </c>
      <c r="Q33" t="s">
        <v>163</v>
      </c>
      <c r="R33" t="s">
        <v>164</v>
      </c>
      <c r="S33" t="s">
        <v>165</v>
      </c>
      <c r="V33" s="17" t="s">
        <v>257</v>
      </c>
      <c r="W33" t="s">
        <v>167</v>
      </c>
      <c r="X33" s="5" t="s">
        <v>214</v>
      </c>
      <c r="Y33" s="5" t="s">
        <v>169</v>
      </c>
      <c r="Z33" t="s">
        <v>226</v>
      </c>
      <c r="AA33">
        <v>2</v>
      </c>
      <c r="AJ33">
        <v>1</v>
      </c>
      <c r="AN33" t="s">
        <v>167</v>
      </c>
      <c r="AO33">
        <v>-5</v>
      </c>
      <c r="AP33">
        <v>50</v>
      </c>
      <c r="AX33" t="s">
        <v>162</v>
      </c>
      <c r="AY33" t="s">
        <v>162</v>
      </c>
      <c r="AZ33" t="s">
        <v>162</v>
      </c>
      <c r="BA33" t="s">
        <v>162</v>
      </c>
      <c r="BB33" t="s">
        <v>167</v>
      </c>
      <c r="BC33" t="s">
        <v>162</v>
      </c>
      <c r="BD33" t="s">
        <v>162</v>
      </c>
      <c r="BE33" t="s">
        <v>162</v>
      </c>
      <c r="BF33" t="s">
        <v>162</v>
      </c>
      <c r="BG33" t="s">
        <v>162</v>
      </c>
      <c r="BH33" t="s">
        <v>167</v>
      </c>
      <c r="BI33" t="s">
        <v>258</v>
      </c>
      <c r="BJ33" t="s">
        <v>162</v>
      </c>
      <c r="BK33" t="s">
        <v>162</v>
      </c>
      <c r="BL33" t="s">
        <v>162</v>
      </c>
      <c r="BM33" t="s">
        <v>162</v>
      </c>
      <c r="BN33" t="s">
        <v>162</v>
      </c>
      <c r="BO33" t="s">
        <v>162</v>
      </c>
      <c r="BP33" t="s">
        <v>162</v>
      </c>
      <c r="BQ33" t="s">
        <v>162</v>
      </c>
      <c r="BR33" t="s">
        <v>162</v>
      </c>
      <c r="BT33" t="s">
        <v>162</v>
      </c>
      <c r="BU33" t="s">
        <v>162</v>
      </c>
      <c r="BV33" t="s">
        <v>162</v>
      </c>
      <c r="BW33" t="s">
        <v>162</v>
      </c>
      <c r="BX33" t="s">
        <v>162</v>
      </c>
      <c r="BY33" t="s">
        <v>162</v>
      </c>
      <c r="ES33">
        <v>4</v>
      </c>
      <c r="ET33">
        <v>39</v>
      </c>
      <c r="EU33">
        <v>4</v>
      </c>
      <c r="EV33">
        <v>43</v>
      </c>
      <c r="EW33">
        <v>0.78</v>
      </c>
      <c r="EX33">
        <v>0.85</v>
      </c>
      <c r="EY33">
        <f t="shared" si="0"/>
        <v>0.81499999999999995</v>
      </c>
      <c r="EZ33">
        <v>0.751</v>
      </c>
      <c r="FA33">
        <v>0.73</v>
      </c>
      <c r="FB33">
        <f t="shared" si="1"/>
        <v>0.74049999999999994</v>
      </c>
    </row>
    <row r="34" spans="1:158" ht="15.95">
      <c r="A34" s="4">
        <v>20240923</v>
      </c>
      <c r="B34" t="s">
        <v>259</v>
      </c>
      <c r="C34">
        <v>1</v>
      </c>
      <c r="D34" t="s">
        <v>175</v>
      </c>
      <c r="E34" t="s">
        <v>176</v>
      </c>
      <c r="F34">
        <v>201602</v>
      </c>
      <c r="G34">
        <v>-9</v>
      </c>
      <c r="H34">
        <v>199402</v>
      </c>
      <c r="I34" s="5" t="s">
        <v>161</v>
      </c>
      <c r="O34">
        <v>1</v>
      </c>
      <c r="P34" t="s">
        <v>163</v>
      </c>
      <c r="Q34" t="s">
        <v>163</v>
      </c>
      <c r="R34" t="s">
        <v>164</v>
      </c>
      <c r="S34" t="s">
        <v>165</v>
      </c>
      <c r="V34" s="17" t="s">
        <v>257</v>
      </c>
      <c r="W34" t="s">
        <v>167</v>
      </c>
      <c r="X34" s="5" t="s">
        <v>214</v>
      </c>
      <c r="Y34" s="5" t="s">
        <v>169</v>
      </c>
      <c r="Z34" t="s">
        <v>226</v>
      </c>
      <c r="AA34">
        <v>2</v>
      </c>
      <c r="AK34">
        <v>6</v>
      </c>
      <c r="AN34" t="s">
        <v>167</v>
      </c>
      <c r="AO34">
        <v>0</v>
      </c>
      <c r="AP34">
        <v>9</v>
      </c>
      <c r="AX34" t="s">
        <v>162</v>
      </c>
      <c r="AY34" t="s">
        <v>162</v>
      </c>
      <c r="AZ34" t="s">
        <v>162</v>
      </c>
      <c r="BA34" t="s">
        <v>162</v>
      </c>
      <c r="BB34" t="s">
        <v>167</v>
      </c>
      <c r="BC34" t="s">
        <v>162</v>
      </c>
      <c r="BD34" t="s">
        <v>162</v>
      </c>
      <c r="BE34" t="s">
        <v>162</v>
      </c>
      <c r="BF34" t="s">
        <v>162</v>
      </c>
      <c r="BG34" t="s">
        <v>162</v>
      </c>
      <c r="BH34" t="s">
        <v>167</v>
      </c>
      <c r="BI34" t="s">
        <v>258</v>
      </c>
      <c r="BJ34" t="s">
        <v>162</v>
      </c>
      <c r="BK34" t="s">
        <v>162</v>
      </c>
      <c r="BL34" t="s">
        <v>162</v>
      </c>
      <c r="BM34" t="s">
        <v>162</v>
      </c>
      <c r="BN34" t="s">
        <v>162</v>
      </c>
      <c r="BO34" t="s">
        <v>162</v>
      </c>
      <c r="BP34" t="s">
        <v>162</v>
      </c>
      <c r="BQ34" t="s">
        <v>162</v>
      </c>
      <c r="BR34" t="s">
        <v>162</v>
      </c>
      <c r="BT34" t="s">
        <v>162</v>
      </c>
      <c r="BU34" t="s">
        <v>162</v>
      </c>
      <c r="BV34" t="s">
        <v>162</v>
      </c>
      <c r="BW34" t="s">
        <v>162</v>
      </c>
      <c r="BX34" t="s">
        <v>162</v>
      </c>
      <c r="BY34" t="s">
        <v>162</v>
      </c>
      <c r="ES34">
        <v>4</v>
      </c>
      <c r="ET34">
        <v>39</v>
      </c>
      <c r="EU34">
        <v>4</v>
      </c>
      <c r="EV34">
        <v>43</v>
      </c>
    </row>
    <row r="35" spans="1:158" ht="32.1">
      <c r="A35" s="4">
        <v>20240923</v>
      </c>
      <c r="B35" t="s">
        <v>260</v>
      </c>
      <c r="C35">
        <v>1</v>
      </c>
      <c r="D35" t="s">
        <v>175</v>
      </c>
      <c r="H35">
        <v>202212</v>
      </c>
      <c r="I35" s="5" t="s">
        <v>161</v>
      </c>
      <c r="P35" t="s">
        <v>163</v>
      </c>
      <c r="Q35" t="s">
        <v>163</v>
      </c>
      <c r="R35" t="s">
        <v>164</v>
      </c>
      <c r="S35" t="s">
        <v>165</v>
      </c>
      <c r="AB35">
        <v>41.2</v>
      </c>
      <c r="AC35" t="s">
        <v>192</v>
      </c>
      <c r="AD35">
        <v>3685</v>
      </c>
      <c r="AE35">
        <v>57</v>
      </c>
      <c r="AF35">
        <v>5</v>
      </c>
      <c r="AG35">
        <v>8</v>
      </c>
      <c r="AH35">
        <v>9</v>
      </c>
      <c r="AI35">
        <v>35</v>
      </c>
      <c r="AL35" t="s">
        <v>167</v>
      </c>
      <c r="AM35" s="5" t="s">
        <v>261</v>
      </c>
      <c r="AQ35" s="13">
        <v>0.35416666666666669</v>
      </c>
      <c r="AR35" s="13">
        <v>0.29166666666666669</v>
      </c>
      <c r="AS35" t="s">
        <v>181</v>
      </c>
      <c r="AT35" s="13">
        <v>0.125</v>
      </c>
      <c r="AU35" s="18">
        <v>-8</v>
      </c>
      <c r="AV35" s="5" t="s">
        <v>183</v>
      </c>
      <c r="AW35" t="s">
        <v>184</v>
      </c>
      <c r="AX35" t="s">
        <v>162</v>
      </c>
      <c r="AY35" t="s">
        <v>162</v>
      </c>
      <c r="AZ35" t="s">
        <v>162</v>
      </c>
      <c r="BA35" t="s">
        <v>162</v>
      </c>
      <c r="BB35" t="s">
        <v>167</v>
      </c>
      <c r="BC35" t="s">
        <v>162</v>
      </c>
      <c r="BD35" t="s">
        <v>162</v>
      </c>
      <c r="BE35" t="s">
        <v>162</v>
      </c>
      <c r="BF35" t="s">
        <v>162</v>
      </c>
      <c r="BG35" t="s">
        <v>162</v>
      </c>
      <c r="BH35" t="s">
        <v>167</v>
      </c>
      <c r="BI35" t="s">
        <v>258</v>
      </c>
      <c r="BJ35" t="s">
        <v>162</v>
      </c>
      <c r="BK35" t="s">
        <v>162</v>
      </c>
      <c r="BL35" t="s">
        <v>162</v>
      </c>
      <c r="BM35" t="s">
        <v>162</v>
      </c>
      <c r="BN35" t="s">
        <v>162</v>
      </c>
      <c r="BO35" t="s">
        <v>162</v>
      </c>
      <c r="BP35" t="s">
        <v>162</v>
      </c>
      <c r="BQ35" t="s">
        <v>162</v>
      </c>
      <c r="BR35" t="s">
        <v>162</v>
      </c>
      <c r="BT35" t="s">
        <v>162</v>
      </c>
      <c r="BU35" t="s">
        <v>162</v>
      </c>
      <c r="BV35" t="s">
        <v>162</v>
      </c>
      <c r="BW35" t="s">
        <v>162</v>
      </c>
      <c r="BX35" t="s">
        <v>162</v>
      </c>
      <c r="BY35" t="s">
        <v>162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1</v>
      </c>
      <c r="CG35">
        <v>0</v>
      </c>
      <c r="CH35">
        <v>0</v>
      </c>
      <c r="CI35">
        <v>0</v>
      </c>
      <c r="CJ35">
        <v>1</v>
      </c>
      <c r="CK35">
        <v>0</v>
      </c>
      <c r="CL35">
        <v>0</v>
      </c>
      <c r="CM35">
        <v>0</v>
      </c>
      <c r="CN35">
        <v>0</v>
      </c>
      <c r="CO35">
        <v>1</v>
      </c>
      <c r="CP35">
        <v>0</v>
      </c>
      <c r="CQ35">
        <v>1</v>
      </c>
      <c r="CR35" t="s">
        <v>262</v>
      </c>
      <c r="CS35">
        <v>0</v>
      </c>
      <c r="CT35">
        <v>0</v>
      </c>
      <c r="CU35">
        <v>0</v>
      </c>
      <c r="CV35">
        <v>0</v>
      </c>
      <c r="CW35">
        <v>1</v>
      </c>
      <c r="CX35">
        <v>1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1</v>
      </c>
      <c r="DQ35">
        <v>1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1</v>
      </c>
      <c r="EF35">
        <v>0</v>
      </c>
      <c r="EG35">
        <v>0</v>
      </c>
      <c r="EH35">
        <v>0</v>
      </c>
      <c r="EI35">
        <v>0</v>
      </c>
      <c r="EJ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1</v>
      </c>
      <c r="ER35">
        <v>0</v>
      </c>
      <c r="ES35">
        <v>4</v>
      </c>
      <c r="ET35">
        <v>39</v>
      </c>
      <c r="EU35">
        <v>4</v>
      </c>
      <c r="EV35">
        <v>43</v>
      </c>
      <c r="EW35">
        <v>0.78</v>
      </c>
      <c r="EX35">
        <v>0.85</v>
      </c>
      <c r="EY35">
        <f t="shared" si="0"/>
        <v>0.81499999999999995</v>
      </c>
      <c r="EZ35">
        <v>0.751</v>
      </c>
      <c r="FA35">
        <v>0.73</v>
      </c>
      <c r="FB35">
        <f t="shared" si="1"/>
        <v>0.74049999999999994</v>
      </c>
    </row>
    <row r="36" spans="1:158" ht="15.95">
      <c r="A36" s="4">
        <v>20241003</v>
      </c>
      <c r="B36" t="s">
        <v>263</v>
      </c>
      <c r="C36">
        <v>1</v>
      </c>
      <c r="D36" t="s">
        <v>159</v>
      </c>
      <c r="E36" t="s">
        <v>160</v>
      </c>
      <c r="F36">
        <v>201502</v>
      </c>
      <c r="G36">
        <v>-9</v>
      </c>
      <c r="H36">
        <v>198904</v>
      </c>
      <c r="I36" s="5" t="s">
        <v>161</v>
      </c>
      <c r="M36" t="s">
        <v>162</v>
      </c>
      <c r="O36">
        <v>1</v>
      </c>
      <c r="P36" t="s">
        <v>163</v>
      </c>
      <c r="Q36" t="s">
        <v>163</v>
      </c>
      <c r="R36" t="s">
        <v>164</v>
      </c>
      <c r="S36" t="s">
        <v>165</v>
      </c>
      <c r="V36" t="s">
        <v>244</v>
      </c>
      <c r="W36" t="s">
        <v>167</v>
      </c>
      <c r="X36" s="5" t="s">
        <v>205</v>
      </c>
      <c r="Y36" s="5" t="s">
        <v>203</v>
      </c>
      <c r="Z36" t="s">
        <v>226</v>
      </c>
      <c r="AA36">
        <v>5</v>
      </c>
      <c r="AJ36">
        <v>9</v>
      </c>
      <c r="AK36">
        <v>-9</v>
      </c>
      <c r="AN36" t="s">
        <v>167</v>
      </c>
      <c r="AO36">
        <v>0</v>
      </c>
      <c r="AP36">
        <v>50</v>
      </c>
      <c r="AX36" t="s">
        <v>162</v>
      </c>
      <c r="AY36" t="s">
        <v>162</v>
      </c>
      <c r="AZ36" t="s">
        <v>162</v>
      </c>
      <c r="BA36" t="s">
        <v>162</v>
      </c>
      <c r="BB36" t="s">
        <v>162</v>
      </c>
      <c r="BC36" t="s">
        <v>167</v>
      </c>
      <c r="BD36" t="s">
        <v>162</v>
      </c>
      <c r="BE36" t="s">
        <v>162</v>
      </c>
      <c r="BF36" t="s">
        <v>162</v>
      </c>
      <c r="BG36" t="s">
        <v>162</v>
      </c>
      <c r="BH36" t="s">
        <v>167</v>
      </c>
      <c r="BI36" t="s">
        <v>264</v>
      </c>
      <c r="BJ36" t="s">
        <v>162</v>
      </c>
      <c r="BK36" t="s">
        <v>162</v>
      </c>
      <c r="BL36" t="s">
        <v>162</v>
      </c>
      <c r="BM36" t="s">
        <v>162</v>
      </c>
      <c r="BN36" t="s">
        <v>162</v>
      </c>
      <c r="BO36" t="s">
        <v>162</v>
      </c>
      <c r="BP36" t="s">
        <v>162</v>
      </c>
      <c r="BQ36" t="s">
        <v>162</v>
      </c>
      <c r="BR36" t="s">
        <v>167</v>
      </c>
      <c r="BS36">
        <v>1</v>
      </c>
      <c r="BT36" t="s">
        <v>162</v>
      </c>
      <c r="BU36" t="s">
        <v>162</v>
      </c>
      <c r="BV36" t="s">
        <v>162</v>
      </c>
      <c r="BW36" t="s">
        <v>162</v>
      </c>
      <c r="BX36" t="s">
        <v>162</v>
      </c>
      <c r="BY36" t="s">
        <v>162</v>
      </c>
      <c r="ES36">
        <v>1</v>
      </c>
      <c r="ET36">
        <v>32</v>
      </c>
      <c r="EU36">
        <v>1</v>
      </c>
      <c r="EV36">
        <v>33</v>
      </c>
      <c r="EW36">
        <v>0.77</v>
      </c>
      <c r="EX36">
        <v>0.75</v>
      </c>
      <c r="EY36">
        <f t="shared" si="0"/>
        <v>0.76</v>
      </c>
      <c r="EZ36">
        <v>0.376</v>
      </c>
      <c r="FA36">
        <v>0.65700000000000003</v>
      </c>
      <c r="FB36">
        <f t="shared" si="1"/>
        <v>0.51649999999999996</v>
      </c>
    </row>
    <row r="37" spans="1:158" ht="32.1">
      <c r="A37" s="4">
        <v>20241003</v>
      </c>
      <c r="B37" t="s">
        <v>265</v>
      </c>
      <c r="C37">
        <v>1</v>
      </c>
      <c r="D37" t="s">
        <v>159</v>
      </c>
      <c r="H37">
        <v>202207</v>
      </c>
      <c r="I37" s="5" t="s">
        <v>161</v>
      </c>
      <c r="P37" t="s">
        <v>163</v>
      </c>
      <c r="Q37" t="s">
        <v>163</v>
      </c>
      <c r="R37" t="s">
        <v>164</v>
      </c>
      <c r="S37" t="s">
        <v>165</v>
      </c>
      <c r="AB37">
        <v>40</v>
      </c>
      <c r="AC37" t="s">
        <v>192</v>
      </c>
      <c r="AD37">
        <v>2892</v>
      </c>
      <c r="AE37">
        <v>48</v>
      </c>
      <c r="AF37">
        <v>9</v>
      </c>
      <c r="AG37">
        <v>9</v>
      </c>
      <c r="AH37">
        <v>9</v>
      </c>
      <c r="AI37">
        <v>33.5</v>
      </c>
      <c r="AL37" t="s">
        <v>162</v>
      </c>
      <c r="AQ37" s="13">
        <v>0.33333333333333331</v>
      </c>
      <c r="AR37" s="13">
        <v>0.33333333333333331</v>
      </c>
      <c r="AS37" t="s">
        <v>249</v>
      </c>
      <c r="AT37" s="13">
        <v>8.3333333333333329E-2</v>
      </c>
      <c r="AU37" s="5" t="s">
        <v>195</v>
      </c>
      <c r="AV37" s="5" t="s">
        <v>183</v>
      </c>
      <c r="AW37" t="s">
        <v>255</v>
      </c>
      <c r="AX37" t="s">
        <v>162</v>
      </c>
      <c r="AY37" t="s">
        <v>162</v>
      </c>
      <c r="AZ37" t="s">
        <v>162</v>
      </c>
      <c r="BA37" t="s">
        <v>162</v>
      </c>
      <c r="BB37" t="s">
        <v>162</v>
      </c>
      <c r="BC37" t="s">
        <v>167</v>
      </c>
      <c r="BD37" t="s">
        <v>162</v>
      </c>
      <c r="BE37" t="s">
        <v>162</v>
      </c>
      <c r="BF37" t="s">
        <v>162</v>
      </c>
      <c r="BG37" t="s">
        <v>162</v>
      </c>
      <c r="BH37" t="s">
        <v>167</v>
      </c>
      <c r="BI37" t="s">
        <v>264</v>
      </c>
      <c r="BJ37" t="s">
        <v>162</v>
      </c>
      <c r="BK37" t="s">
        <v>162</v>
      </c>
      <c r="BL37" t="s">
        <v>162</v>
      </c>
      <c r="BM37" t="s">
        <v>162</v>
      </c>
      <c r="BN37" t="s">
        <v>162</v>
      </c>
      <c r="BO37" t="s">
        <v>162</v>
      </c>
      <c r="BP37" t="s">
        <v>162</v>
      </c>
      <c r="BQ37" t="s">
        <v>162</v>
      </c>
      <c r="BR37" t="s">
        <v>167</v>
      </c>
      <c r="BS37">
        <v>1</v>
      </c>
      <c r="BT37" t="s">
        <v>162</v>
      </c>
      <c r="BU37" t="s">
        <v>162</v>
      </c>
      <c r="BV37" t="s">
        <v>162</v>
      </c>
      <c r="BW37" t="s">
        <v>162</v>
      </c>
      <c r="BX37" t="s">
        <v>162</v>
      </c>
      <c r="BY37" t="s">
        <v>162</v>
      </c>
      <c r="BZ37">
        <v>1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1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1</v>
      </c>
      <c r="DA37">
        <v>0</v>
      </c>
      <c r="DB37">
        <v>0</v>
      </c>
      <c r="DC37">
        <v>0</v>
      </c>
      <c r="DD37">
        <v>0</v>
      </c>
      <c r="DE37">
        <v>0</v>
      </c>
      <c r="DG37">
        <v>0</v>
      </c>
      <c r="DH37">
        <v>0</v>
      </c>
      <c r="DI37">
        <v>0</v>
      </c>
      <c r="DJ37">
        <v>1</v>
      </c>
      <c r="DK37">
        <v>0</v>
      </c>
      <c r="DL37">
        <v>0</v>
      </c>
      <c r="DM37">
        <v>1</v>
      </c>
      <c r="DN37">
        <v>1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L37">
        <v>0</v>
      </c>
      <c r="EM37">
        <v>0</v>
      </c>
      <c r="EN37">
        <v>0</v>
      </c>
      <c r="EO37">
        <v>1</v>
      </c>
      <c r="EP37">
        <v>0</v>
      </c>
      <c r="EQ37">
        <v>0</v>
      </c>
      <c r="ER37">
        <v>0</v>
      </c>
      <c r="ES37">
        <v>1</v>
      </c>
      <c r="ET37">
        <v>32</v>
      </c>
      <c r="EU37">
        <v>1</v>
      </c>
      <c r="EV37">
        <v>33</v>
      </c>
      <c r="EW37">
        <v>0.77</v>
      </c>
      <c r="EX37">
        <v>0.75</v>
      </c>
      <c r="EY37">
        <f t="shared" si="0"/>
        <v>0.76</v>
      </c>
      <c r="EZ37">
        <v>0.376</v>
      </c>
      <c r="FA37">
        <v>0.65700000000000003</v>
      </c>
      <c r="FB37">
        <f t="shared" si="1"/>
        <v>0.51649999999999996</v>
      </c>
    </row>
    <row r="38" spans="1:158" ht="32.1">
      <c r="A38" s="4">
        <v>20241016</v>
      </c>
      <c r="B38" t="s">
        <v>266</v>
      </c>
      <c r="C38">
        <v>1</v>
      </c>
      <c r="D38" t="s">
        <v>159</v>
      </c>
      <c r="E38" t="s">
        <v>160</v>
      </c>
      <c r="G38">
        <v>202309</v>
      </c>
      <c r="H38">
        <v>198908</v>
      </c>
      <c r="I38" s="5" t="s">
        <v>197</v>
      </c>
      <c r="M38" t="s">
        <v>162</v>
      </c>
      <c r="O38">
        <v>1</v>
      </c>
      <c r="P38" t="s">
        <v>163</v>
      </c>
      <c r="Q38" t="s">
        <v>163</v>
      </c>
      <c r="R38" t="s">
        <v>164</v>
      </c>
      <c r="S38" t="s">
        <v>165</v>
      </c>
      <c r="V38" t="s">
        <v>257</v>
      </c>
      <c r="W38" t="s">
        <v>167</v>
      </c>
      <c r="X38" s="5" t="s">
        <v>214</v>
      </c>
      <c r="Y38" s="5" t="s">
        <v>203</v>
      </c>
      <c r="Z38" t="s">
        <v>199</v>
      </c>
      <c r="AA38">
        <v>2</v>
      </c>
      <c r="AJ38">
        <v>3</v>
      </c>
      <c r="AN38" t="s">
        <v>167</v>
      </c>
      <c r="AO38">
        <v>0</v>
      </c>
      <c r="AP38">
        <v>52</v>
      </c>
      <c r="AX38" t="s">
        <v>162</v>
      </c>
      <c r="AY38" t="s">
        <v>162</v>
      </c>
      <c r="AZ38" t="s">
        <v>162</v>
      </c>
      <c r="BA38" t="s">
        <v>162</v>
      </c>
      <c r="BB38" t="s">
        <v>162</v>
      </c>
      <c r="BC38" t="s">
        <v>167</v>
      </c>
      <c r="BD38" t="s">
        <v>162</v>
      </c>
      <c r="BE38" t="s">
        <v>167</v>
      </c>
      <c r="BF38" t="s">
        <v>167</v>
      </c>
      <c r="BG38" t="s">
        <v>162</v>
      </c>
      <c r="BH38" t="s">
        <v>162</v>
      </c>
      <c r="BJ38" t="s">
        <v>162</v>
      </c>
      <c r="BK38" t="s">
        <v>162</v>
      </c>
      <c r="BL38" t="s">
        <v>162</v>
      </c>
      <c r="BM38" t="s">
        <v>162</v>
      </c>
      <c r="BN38" t="s">
        <v>162</v>
      </c>
      <c r="BO38" t="s">
        <v>162</v>
      </c>
      <c r="BP38" t="s">
        <v>162</v>
      </c>
      <c r="BQ38" t="s">
        <v>167</v>
      </c>
      <c r="BR38" t="s">
        <v>167</v>
      </c>
      <c r="BS38">
        <v>2</v>
      </c>
      <c r="BT38" t="s">
        <v>162</v>
      </c>
      <c r="BU38" t="s">
        <v>162</v>
      </c>
      <c r="BV38" t="s">
        <v>162</v>
      </c>
      <c r="BW38" t="s">
        <v>162</v>
      </c>
      <c r="BX38" t="s">
        <v>162</v>
      </c>
      <c r="BY38" t="s">
        <v>162</v>
      </c>
      <c r="ES38">
        <v>10</v>
      </c>
      <c r="ET38">
        <v>47</v>
      </c>
      <c r="EU38">
        <v>4</v>
      </c>
      <c r="EV38">
        <v>43</v>
      </c>
      <c r="EW38">
        <v>0.04</v>
      </c>
      <c r="EX38">
        <v>0.69</v>
      </c>
      <c r="EY38">
        <f t="shared" si="0"/>
        <v>0.36499999999999999</v>
      </c>
      <c r="EZ38">
        <v>0.52200000000000002</v>
      </c>
      <c r="FA38">
        <v>0.89700000000000002</v>
      </c>
      <c r="FB38">
        <f t="shared" si="1"/>
        <v>0.70950000000000002</v>
      </c>
    </row>
    <row r="39" spans="1:158" ht="48">
      <c r="A39" s="4">
        <v>20241016</v>
      </c>
      <c r="B39" t="s">
        <v>267</v>
      </c>
      <c r="C39">
        <v>1</v>
      </c>
      <c r="D39" t="s">
        <v>175</v>
      </c>
      <c r="H39">
        <v>202208</v>
      </c>
      <c r="I39" s="5" t="s">
        <v>197</v>
      </c>
      <c r="P39" t="s">
        <v>163</v>
      </c>
      <c r="Q39" t="s">
        <v>163</v>
      </c>
      <c r="R39" t="s">
        <v>164</v>
      </c>
      <c r="S39" t="s">
        <v>165</v>
      </c>
      <c r="AA39">
        <v>2</v>
      </c>
      <c r="AB39">
        <v>37.5</v>
      </c>
      <c r="AC39" t="s">
        <v>171</v>
      </c>
      <c r="AD39">
        <v>2331</v>
      </c>
      <c r="AE39">
        <v>48</v>
      </c>
      <c r="AF39">
        <v>4</v>
      </c>
      <c r="AG39">
        <v>8</v>
      </c>
      <c r="AH39">
        <v>9</v>
      </c>
      <c r="AI39">
        <v>33</v>
      </c>
      <c r="AL39" t="s">
        <v>167</v>
      </c>
      <c r="AM39" s="5" t="s">
        <v>268</v>
      </c>
      <c r="AQ39" s="13">
        <v>0.47916666666666669</v>
      </c>
      <c r="AR39" s="13">
        <v>0.47916666666666669</v>
      </c>
      <c r="AS39" t="s">
        <v>181</v>
      </c>
      <c r="AT39" s="13">
        <v>8.3333333333333329E-2</v>
      </c>
      <c r="AU39" s="5" t="s">
        <v>195</v>
      </c>
      <c r="AV39" s="5" t="s">
        <v>269</v>
      </c>
      <c r="AW39" t="s">
        <v>255</v>
      </c>
      <c r="AX39" t="s">
        <v>162</v>
      </c>
      <c r="AY39" t="s">
        <v>162</v>
      </c>
      <c r="AZ39" t="s">
        <v>162</v>
      </c>
      <c r="BA39" t="s">
        <v>162</v>
      </c>
      <c r="BB39" t="s">
        <v>162</v>
      </c>
      <c r="BC39" t="s">
        <v>167</v>
      </c>
      <c r="BD39" t="s">
        <v>162</v>
      </c>
      <c r="BE39" t="s">
        <v>167</v>
      </c>
      <c r="BF39" t="s">
        <v>167</v>
      </c>
      <c r="BG39" t="s">
        <v>162</v>
      </c>
      <c r="BH39" t="s">
        <v>162</v>
      </c>
      <c r="BJ39" t="s">
        <v>162</v>
      </c>
      <c r="BK39" t="s">
        <v>162</v>
      </c>
      <c r="BL39" t="s">
        <v>162</v>
      </c>
      <c r="BM39" t="s">
        <v>162</v>
      </c>
      <c r="BN39" t="s">
        <v>162</v>
      </c>
      <c r="BO39" t="s">
        <v>162</v>
      </c>
      <c r="BP39" t="s">
        <v>162</v>
      </c>
      <c r="BQ39" t="s">
        <v>167</v>
      </c>
      <c r="BR39" t="s">
        <v>167</v>
      </c>
      <c r="BS39">
        <v>2</v>
      </c>
      <c r="BT39" t="s">
        <v>162</v>
      </c>
      <c r="BU39" t="s">
        <v>162</v>
      </c>
      <c r="BV39" t="s">
        <v>162</v>
      </c>
      <c r="BW39" t="s">
        <v>162</v>
      </c>
      <c r="BX39" t="s">
        <v>162</v>
      </c>
      <c r="BY39" t="s">
        <v>162</v>
      </c>
      <c r="BZ39">
        <v>0</v>
      </c>
      <c r="CA39">
        <v>0</v>
      </c>
      <c r="CB39">
        <v>0</v>
      </c>
      <c r="CC39">
        <v>1</v>
      </c>
      <c r="CD39">
        <v>1</v>
      </c>
      <c r="CE39">
        <v>1</v>
      </c>
      <c r="CF39">
        <v>1</v>
      </c>
      <c r="CG39">
        <v>0</v>
      </c>
      <c r="CH39">
        <v>0</v>
      </c>
      <c r="CI39">
        <v>0</v>
      </c>
      <c r="CJ39">
        <v>1</v>
      </c>
      <c r="CK39">
        <v>1</v>
      </c>
      <c r="CL39">
        <v>0</v>
      </c>
      <c r="CM39">
        <v>1</v>
      </c>
      <c r="CN39">
        <v>0</v>
      </c>
      <c r="CO39">
        <v>0</v>
      </c>
      <c r="CP39">
        <v>0</v>
      </c>
      <c r="CQ39">
        <v>0</v>
      </c>
      <c r="CS39">
        <v>0</v>
      </c>
      <c r="CT39">
        <v>0</v>
      </c>
      <c r="CU39">
        <v>1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1</v>
      </c>
      <c r="DB39">
        <v>0</v>
      </c>
      <c r="DC39">
        <v>0</v>
      </c>
      <c r="DD39">
        <v>0</v>
      </c>
      <c r="DE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1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1</v>
      </c>
      <c r="EF39">
        <v>0</v>
      </c>
      <c r="EG39">
        <v>0</v>
      </c>
      <c r="EH39">
        <v>0</v>
      </c>
      <c r="EI39">
        <v>0</v>
      </c>
      <c r="EJ39">
        <v>0</v>
      </c>
      <c r="EL39">
        <v>0</v>
      </c>
      <c r="EM39">
        <v>0</v>
      </c>
      <c r="EN39">
        <v>0</v>
      </c>
      <c r="EO39">
        <v>1</v>
      </c>
      <c r="EP39">
        <v>1</v>
      </c>
      <c r="EQ39">
        <v>0</v>
      </c>
      <c r="ER39">
        <v>0</v>
      </c>
      <c r="ES39">
        <v>10</v>
      </c>
      <c r="ET39">
        <v>47</v>
      </c>
      <c r="EU39">
        <v>4</v>
      </c>
      <c r="EV39">
        <v>43</v>
      </c>
      <c r="EW39">
        <v>0.04</v>
      </c>
      <c r="EX39">
        <v>0.69</v>
      </c>
      <c r="EY39">
        <f t="shared" si="0"/>
        <v>0.36499999999999999</v>
      </c>
      <c r="EZ39">
        <v>0.52200000000000002</v>
      </c>
      <c r="FA39">
        <v>0.89700000000000002</v>
      </c>
      <c r="FB39">
        <f t="shared" si="1"/>
        <v>0.70950000000000002</v>
      </c>
    </row>
    <row r="40" spans="1:158" ht="15.95">
      <c r="A40" s="4">
        <v>20241024</v>
      </c>
      <c r="B40" t="s">
        <v>270</v>
      </c>
      <c r="C40">
        <v>1</v>
      </c>
      <c r="D40" t="s">
        <v>159</v>
      </c>
      <c r="E40" t="s">
        <v>160</v>
      </c>
      <c r="F40">
        <v>201703</v>
      </c>
      <c r="G40">
        <v>-9</v>
      </c>
      <c r="H40">
        <v>199710</v>
      </c>
      <c r="I40" s="5" t="s">
        <v>161</v>
      </c>
      <c r="M40" t="s">
        <v>167</v>
      </c>
      <c r="N40">
        <v>202501</v>
      </c>
      <c r="O40">
        <v>1</v>
      </c>
      <c r="P40" t="s">
        <v>271</v>
      </c>
      <c r="Q40" t="s">
        <v>163</v>
      </c>
      <c r="R40" t="s">
        <v>164</v>
      </c>
      <c r="S40" t="s">
        <v>165</v>
      </c>
      <c r="V40" t="s">
        <v>257</v>
      </c>
      <c r="W40" t="s">
        <v>167</v>
      </c>
      <c r="X40" s="5" t="s">
        <v>214</v>
      </c>
      <c r="Y40" s="5" t="s">
        <v>169</v>
      </c>
      <c r="Z40" t="s">
        <v>209</v>
      </c>
      <c r="AA40">
        <v>3</v>
      </c>
      <c r="AJ40">
        <v>7.5</v>
      </c>
      <c r="AN40" t="s">
        <v>167</v>
      </c>
      <c r="AO40">
        <v>0</v>
      </c>
      <c r="AP40">
        <v>48</v>
      </c>
      <c r="AX40" t="s">
        <v>167</v>
      </c>
      <c r="AY40" t="s">
        <v>162</v>
      </c>
      <c r="AZ40" t="s">
        <v>167</v>
      </c>
      <c r="BA40" t="s">
        <v>162</v>
      </c>
      <c r="BB40" t="s">
        <v>162</v>
      </c>
      <c r="BC40" t="s">
        <v>162</v>
      </c>
      <c r="BD40" t="s">
        <v>162</v>
      </c>
      <c r="BE40" t="s">
        <v>162</v>
      </c>
      <c r="BF40" t="s">
        <v>162</v>
      </c>
      <c r="BG40" t="s">
        <v>162</v>
      </c>
      <c r="BH40" t="s">
        <v>162</v>
      </c>
      <c r="BJ40" t="s">
        <v>162</v>
      </c>
      <c r="BK40" t="s">
        <v>162</v>
      </c>
      <c r="BL40" t="s">
        <v>162</v>
      </c>
      <c r="BM40" t="s">
        <v>162</v>
      </c>
      <c r="BN40" t="s">
        <v>162</v>
      </c>
      <c r="BO40" t="s">
        <v>162</v>
      </c>
      <c r="BP40" t="s">
        <v>162</v>
      </c>
      <c r="BQ40" t="s">
        <v>162</v>
      </c>
      <c r="BR40" t="s">
        <v>162</v>
      </c>
      <c r="BT40" t="s">
        <v>162</v>
      </c>
      <c r="BU40" t="s">
        <v>162</v>
      </c>
      <c r="BV40" t="s">
        <v>162</v>
      </c>
      <c r="BW40" t="s">
        <v>162</v>
      </c>
      <c r="BX40" t="s">
        <v>162</v>
      </c>
      <c r="BY40" t="s">
        <v>162</v>
      </c>
      <c r="ES40">
        <v>5</v>
      </c>
      <c r="ET40">
        <v>40</v>
      </c>
      <c r="EU40">
        <v>2</v>
      </c>
      <c r="EV40">
        <v>37</v>
      </c>
      <c r="EW40">
        <v>0.7</v>
      </c>
      <c r="EX40">
        <v>0.9</v>
      </c>
      <c r="EY40">
        <f t="shared" si="0"/>
        <v>0.8</v>
      </c>
      <c r="EZ40">
        <v>0.55300000000000005</v>
      </c>
      <c r="FA40">
        <v>0.72</v>
      </c>
      <c r="FB40">
        <f t="shared" si="1"/>
        <v>0.63650000000000007</v>
      </c>
    </row>
    <row r="41" spans="1:158" ht="32.1">
      <c r="A41" s="4">
        <v>20240124</v>
      </c>
      <c r="B41" t="s">
        <v>272</v>
      </c>
      <c r="C41">
        <v>1</v>
      </c>
      <c r="D41" t="s">
        <v>175</v>
      </c>
      <c r="E41" t="s">
        <v>176</v>
      </c>
      <c r="F41">
        <v>201703</v>
      </c>
      <c r="G41">
        <v>-9</v>
      </c>
      <c r="H41">
        <v>199606</v>
      </c>
      <c r="I41" s="5" t="s">
        <v>161</v>
      </c>
      <c r="P41" t="s">
        <v>163</v>
      </c>
      <c r="Q41" t="s">
        <v>163</v>
      </c>
      <c r="R41" t="s">
        <v>164</v>
      </c>
      <c r="S41" t="s">
        <v>273</v>
      </c>
      <c r="T41">
        <v>201705</v>
      </c>
      <c r="U41" t="s">
        <v>274</v>
      </c>
      <c r="V41" t="s">
        <v>257</v>
      </c>
      <c r="W41" t="s">
        <v>167</v>
      </c>
      <c r="X41" s="5" t="s">
        <v>214</v>
      </c>
      <c r="Y41" s="12" t="s">
        <v>179</v>
      </c>
      <c r="Z41" t="s">
        <v>209</v>
      </c>
      <c r="AA41">
        <v>3</v>
      </c>
      <c r="AK41">
        <v>4</v>
      </c>
      <c r="AN41" t="s">
        <v>167</v>
      </c>
      <c r="AO41">
        <v>0</v>
      </c>
      <c r="AP41">
        <v>18</v>
      </c>
      <c r="AX41" t="s">
        <v>167</v>
      </c>
      <c r="AY41" t="s">
        <v>162</v>
      </c>
      <c r="AZ41" t="s">
        <v>167</v>
      </c>
      <c r="BA41" t="s">
        <v>162</v>
      </c>
      <c r="BB41" t="s">
        <v>162</v>
      </c>
      <c r="BC41" t="s">
        <v>162</v>
      </c>
      <c r="BD41" t="s">
        <v>162</v>
      </c>
      <c r="BE41" t="s">
        <v>162</v>
      </c>
      <c r="BF41" t="s">
        <v>162</v>
      </c>
      <c r="BG41" t="s">
        <v>162</v>
      </c>
      <c r="BH41" t="s">
        <v>162</v>
      </c>
      <c r="BJ41" t="s">
        <v>162</v>
      </c>
      <c r="BK41" t="s">
        <v>162</v>
      </c>
      <c r="BL41" t="s">
        <v>162</v>
      </c>
      <c r="BM41" t="s">
        <v>162</v>
      </c>
      <c r="BN41" t="s">
        <v>162</v>
      </c>
      <c r="BO41" t="s">
        <v>162</v>
      </c>
      <c r="BP41" t="s">
        <v>162</v>
      </c>
      <c r="BQ41" t="s">
        <v>162</v>
      </c>
      <c r="BR41" t="s">
        <v>162</v>
      </c>
      <c r="BT41" t="s">
        <v>162</v>
      </c>
      <c r="BU41" t="s">
        <v>162</v>
      </c>
      <c r="BV41" t="s">
        <v>162</v>
      </c>
      <c r="BW41" t="s">
        <v>162</v>
      </c>
      <c r="BX41" t="s">
        <v>162</v>
      </c>
      <c r="BY41" t="s">
        <v>162</v>
      </c>
      <c r="ES41">
        <v>5</v>
      </c>
      <c r="ET41">
        <v>40</v>
      </c>
      <c r="EU41">
        <v>2</v>
      </c>
      <c r="EV41">
        <v>37</v>
      </c>
    </row>
    <row r="42" spans="1:158" ht="80.099999999999994">
      <c r="A42" s="4">
        <v>20241024</v>
      </c>
      <c r="B42" t="s">
        <v>275</v>
      </c>
      <c r="C42">
        <v>1</v>
      </c>
      <c r="D42" t="s">
        <v>175</v>
      </c>
      <c r="H42">
        <v>202303</v>
      </c>
      <c r="I42" s="5" t="s">
        <v>161</v>
      </c>
      <c r="P42" t="s">
        <v>163</v>
      </c>
      <c r="Q42" t="s">
        <v>163</v>
      </c>
      <c r="R42" t="s">
        <v>164</v>
      </c>
      <c r="S42" t="s">
        <v>165</v>
      </c>
      <c r="AA42">
        <v>3</v>
      </c>
      <c r="AB42">
        <v>34.6</v>
      </c>
      <c r="AC42" t="s">
        <v>192</v>
      </c>
      <c r="AD42">
        <v>2460</v>
      </c>
      <c r="AE42">
        <v>47.5</v>
      </c>
      <c r="AF42">
        <v>9</v>
      </c>
      <c r="AG42">
        <v>9</v>
      </c>
      <c r="AH42">
        <v>9</v>
      </c>
      <c r="AI42">
        <v>35</v>
      </c>
      <c r="AL42" t="s">
        <v>167</v>
      </c>
      <c r="AM42" s="5" t="s">
        <v>276</v>
      </c>
      <c r="AQ42" s="13">
        <v>0.5</v>
      </c>
      <c r="AR42" s="13">
        <v>0.5</v>
      </c>
      <c r="AS42" t="s">
        <v>249</v>
      </c>
      <c r="AT42" s="13">
        <v>0.11458333333333333</v>
      </c>
      <c r="AU42" s="5" t="s">
        <v>217</v>
      </c>
      <c r="AV42" s="5" t="s">
        <v>183</v>
      </c>
      <c r="AW42" t="s">
        <v>255</v>
      </c>
      <c r="AX42" t="s">
        <v>167</v>
      </c>
      <c r="AY42" t="s">
        <v>162</v>
      </c>
      <c r="AZ42" t="s">
        <v>167</v>
      </c>
      <c r="BA42" t="s">
        <v>162</v>
      </c>
      <c r="BB42" t="s">
        <v>162</v>
      </c>
      <c r="BC42" t="s">
        <v>162</v>
      </c>
      <c r="BD42" t="s">
        <v>162</v>
      </c>
      <c r="BE42" t="s">
        <v>162</v>
      </c>
      <c r="BF42" t="s">
        <v>162</v>
      </c>
      <c r="BG42" t="s">
        <v>162</v>
      </c>
      <c r="BH42" t="s">
        <v>162</v>
      </c>
      <c r="BJ42" t="s">
        <v>162</v>
      </c>
      <c r="BK42" t="s">
        <v>162</v>
      </c>
      <c r="BL42" t="s">
        <v>162</v>
      </c>
      <c r="BM42" t="s">
        <v>162</v>
      </c>
      <c r="BN42" t="s">
        <v>162</v>
      </c>
      <c r="BO42" t="s">
        <v>162</v>
      </c>
      <c r="BP42" t="s">
        <v>162</v>
      </c>
      <c r="BQ42" t="s">
        <v>162</v>
      </c>
      <c r="BR42" t="s">
        <v>162</v>
      </c>
      <c r="BT42" t="s">
        <v>162</v>
      </c>
      <c r="BU42" t="s">
        <v>162</v>
      </c>
      <c r="BV42" t="s">
        <v>162</v>
      </c>
      <c r="BW42" t="s">
        <v>162</v>
      </c>
      <c r="BX42" t="s">
        <v>162</v>
      </c>
      <c r="BY42" t="s">
        <v>162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1</v>
      </c>
      <c r="CG42">
        <v>0</v>
      </c>
      <c r="CH42">
        <v>1</v>
      </c>
      <c r="CI42">
        <v>0</v>
      </c>
      <c r="CJ42">
        <v>1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1</v>
      </c>
      <c r="CY42">
        <v>0</v>
      </c>
      <c r="CZ42">
        <v>0</v>
      </c>
      <c r="DA42">
        <v>1</v>
      </c>
      <c r="DB42">
        <v>0</v>
      </c>
      <c r="DC42">
        <v>0</v>
      </c>
      <c r="DD42">
        <v>0</v>
      </c>
      <c r="DE42">
        <v>0</v>
      </c>
      <c r="DG42">
        <v>0</v>
      </c>
      <c r="DH42">
        <v>1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2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5</v>
      </c>
      <c r="ET42">
        <v>40</v>
      </c>
      <c r="EU42">
        <v>2</v>
      </c>
      <c r="EV42">
        <v>37</v>
      </c>
      <c r="EW42">
        <v>0.7</v>
      </c>
      <c r="EX42">
        <v>0.9</v>
      </c>
      <c r="EY42">
        <f t="shared" si="0"/>
        <v>0.8</v>
      </c>
      <c r="EZ42">
        <v>0.55300000000000005</v>
      </c>
      <c r="FA42">
        <v>0.72</v>
      </c>
      <c r="FB42">
        <f t="shared" si="1"/>
        <v>0.63650000000000007</v>
      </c>
    </row>
    <row r="43" spans="1:158" ht="32.1">
      <c r="A43" s="4">
        <v>20241029</v>
      </c>
      <c r="B43" t="s">
        <v>277</v>
      </c>
      <c r="C43">
        <v>1</v>
      </c>
      <c r="D43" t="s">
        <v>159</v>
      </c>
      <c r="E43" t="s">
        <v>160</v>
      </c>
      <c r="G43">
        <v>-9</v>
      </c>
      <c r="H43">
        <v>199904</v>
      </c>
      <c r="I43" s="5" t="s">
        <v>161</v>
      </c>
      <c r="M43" t="s">
        <v>162</v>
      </c>
      <c r="O43">
        <v>1</v>
      </c>
      <c r="P43" t="s">
        <v>163</v>
      </c>
      <c r="Q43" t="s">
        <v>163</v>
      </c>
      <c r="R43" t="s">
        <v>164</v>
      </c>
      <c r="S43" t="s">
        <v>165</v>
      </c>
      <c r="V43" t="s">
        <v>166</v>
      </c>
      <c r="W43" t="s">
        <v>167</v>
      </c>
      <c r="X43" s="5" t="s">
        <v>168</v>
      </c>
      <c r="Y43" s="5" t="s">
        <v>278</v>
      </c>
      <c r="Z43" t="s">
        <v>209</v>
      </c>
      <c r="AA43">
        <v>3</v>
      </c>
      <c r="AJ43">
        <v>10</v>
      </c>
      <c r="AN43" t="s">
        <v>167</v>
      </c>
      <c r="AO43">
        <v>-10</v>
      </c>
      <c r="AP43" t="s">
        <v>279</v>
      </c>
      <c r="AX43" t="s">
        <v>167</v>
      </c>
      <c r="AY43" t="s">
        <v>162</v>
      </c>
      <c r="AZ43" t="s">
        <v>162</v>
      </c>
      <c r="BA43" t="s">
        <v>162</v>
      </c>
      <c r="BB43" t="s">
        <v>167</v>
      </c>
      <c r="BC43" t="s">
        <v>162</v>
      </c>
      <c r="BD43" t="s">
        <v>162</v>
      </c>
      <c r="BE43" t="s">
        <v>162</v>
      </c>
      <c r="BF43" t="s">
        <v>162</v>
      </c>
      <c r="BG43" t="s">
        <v>162</v>
      </c>
      <c r="BH43" t="s">
        <v>162</v>
      </c>
      <c r="BJ43" t="s">
        <v>162</v>
      </c>
      <c r="BK43" t="s">
        <v>162</v>
      </c>
      <c r="BL43" t="s">
        <v>162</v>
      </c>
      <c r="BM43" t="s">
        <v>162</v>
      </c>
      <c r="BN43" t="s">
        <v>162</v>
      </c>
      <c r="BO43" t="s">
        <v>162</v>
      </c>
      <c r="BP43" t="s">
        <v>162</v>
      </c>
      <c r="BQ43" t="s">
        <v>162</v>
      </c>
      <c r="BR43" t="s">
        <v>162</v>
      </c>
      <c r="BT43" t="s">
        <v>162</v>
      </c>
      <c r="BU43" t="s">
        <v>162</v>
      </c>
      <c r="BV43" t="s">
        <v>162</v>
      </c>
      <c r="BW43" t="s">
        <v>162</v>
      </c>
      <c r="BX43" t="s">
        <v>162</v>
      </c>
      <c r="BY43" t="s">
        <v>162</v>
      </c>
      <c r="ES43">
        <v>7</v>
      </c>
      <c r="ET43">
        <v>43</v>
      </c>
      <c r="EU43">
        <v>3</v>
      </c>
      <c r="EV43">
        <v>41</v>
      </c>
      <c r="EW43">
        <v>0.81</v>
      </c>
      <c r="EX43">
        <v>0.77</v>
      </c>
      <c r="EY43">
        <f t="shared" si="0"/>
        <v>0.79</v>
      </c>
      <c r="EZ43">
        <v>0.63600000000000001</v>
      </c>
      <c r="FA43">
        <v>0.65700000000000003</v>
      </c>
      <c r="FB43">
        <f t="shared" si="1"/>
        <v>0.64650000000000007</v>
      </c>
    </row>
    <row r="44" spans="1:158" ht="32.1">
      <c r="A44" s="4">
        <v>20241029</v>
      </c>
      <c r="B44" t="s">
        <v>280</v>
      </c>
      <c r="C44">
        <v>1</v>
      </c>
      <c r="D44" t="s">
        <v>175</v>
      </c>
      <c r="E44" t="s">
        <v>176</v>
      </c>
      <c r="G44">
        <v>-9</v>
      </c>
      <c r="H44">
        <v>199407</v>
      </c>
      <c r="I44" s="5" t="s">
        <v>161</v>
      </c>
      <c r="P44" t="s">
        <v>163</v>
      </c>
      <c r="Q44" t="s">
        <v>163</v>
      </c>
      <c r="R44" t="s">
        <v>164</v>
      </c>
      <c r="S44" t="s">
        <v>165</v>
      </c>
      <c r="V44" t="s">
        <v>244</v>
      </c>
      <c r="W44" t="s">
        <v>167</v>
      </c>
      <c r="X44" s="5" t="s">
        <v>205</v>
      </c>
      <c r="Y44" s="12" t="s">
        <v>179</v>
      </c>
      <c r="Z44" t="s">
        <v>209</v>
      </c>
      <c r="AA44">
        <v>3</v>
      </c>
      <c r="AK44">
        <v>9</v>
      </c>
      <c r="AN44" t="s">
        <v>167</v>
      </c>
      <c r="AO44">
        <v>0</v>
      </c>
      <c r="AP44">
        <v>5</v>
      </c>
      <c r="AX44" t="s">
        <v>167</v>
      </c>
      <c r="AY44" t="s">
        <v>162</v>
      </c>
      <c r="AZ44" t="s">
        <v>162</v>
      </c>
      <c r="BA44" t="s">
        <v>162</v>
      </c>
      <c r="BB44" t="s">
        <v>167</v>
      </c>
      <c r="BC44" t="s">
        <v>162</v>
      </c>
      <c r="BD44" t="s">
        <v>162</v>
      </c>
      <c r="BE44" t="s">
        <v>162</v>
      </c>
      <c r="BF44" t="s">
        <v>162</v>
      </c>
      <c r="BG44" t="s">
        <v>162</v>
      </c>
      <c r="BH44" t="s">
        <v>162</v>
      </c>
      <c r="BJ44" t="s">
        <v>162</v>
      </c>
      <c r="BK44" t="s">
        <v>162</v>
      </c>
      <c r="BL44" t="s">
        <v>162</v>
      </c>
      <c r="BM44" t="s">
        <v>162</v>
      </c>
      <c r="BN44" t="s">
        <v>162</v>
      </c>
      <c r="BO44" t="s">
        <v>162</v>
      </c>
      <c r="BP44" t="s">
        <v>162</v>
      </c>
      <c r="BQ44" t="s">
        <v>162</v>
      </c>
      <c r="BR44" t="s">
        <v>162</v>
      </c>
      <c r="BT44" t="s">
        <v>162</v>
      </c>
      <c r="BU44" t="s">
        <v>162</v>
      </c>
      <c r="BV44" t="s">
        <v>162</v>
      </c>
      <c r="BW44" t="s">
        <v>162</v>
      </c>
      <c r="BX44" t="s">
        <v>162</v>
      </c>
      <c r="BY44" t="s">
        <v>162</v>
      </c>
      <c r="ES44">
        <v>7</v>
      </c>
      <c r="ET44">
        <v>43</v>
      </c>
      <c r="EU44">
        <v>3</v>
      </c>
      <c r="EV44">
        <v>41</v>
      </c>
    </row>
    <row r="45" spans="1:158" ht="80.099999999999994">
      <c r="A45" s="4">
        <v>20241029</v>
      </c>
      <c r="B45" t="s">
        <v>281</v>
      </c>
      <c r="C45">
        <v>1</v>
      </c>
      <c r="D45" t="s">
        <v>175</v>
      </c>
      <c r="H45">
        <v>202310</v>
      </c>
      <c r="I45" s="5" t="s">
        <v>161</v>
      </c>
      <c r="P45" t="s">
        <v>163</v>
      </c>
      <c r="Q45" t="s">
        <v>163</v>
      </c>
      <c r="R45" t="s">
        <v>164</v>
      </c>
      <c r="S45" t="s">
        <v>165</v>
      </c>
      <c r="AA45">
        <v>3</v>
      </c>
      <c r="AB45">
        <v>37</v>
      </c>
      <c r="AC45" t="s">
        <v>192</v>
      </c>
      <c r="AD45">
        <v>3895</v>
      </c>
      <c r="AE45">
        <v>51</v>
      </c>
      <c r="AF45">
        <v>8</v>
      </c>
      <c r="AG45">
        <v>9</v>
      </c>
      <c r="AH45">
        <v>9</v>
      </c>
      <c r="AI45">
        <v>35.5</v>
      </c>
      <c r="AL45" t="s">
        <v>167</v>
      </c>
      <c r="AM45" s="5" t="s">
        <v>282</v>
      </c>
      <c r="AQ45" s="13">
        <v>0.45833333333333331</v>
      </c>
      <c r="AR45" s="13">
        <v>0.20833333333333334</v>
      </c>
      <c r="AS45" t="s">
        <v>231</v>
      </c>
      <c r="AT45" s="13">
        <v>0.125</v>
      </c>
      <c r="AU45" s="5" t="s">
        <v>217</v>
      </c>
      <c r="AV45" s="5" t="s">
        <v>283</v>
      </c>
      <c r="AW45" t="s">
        <v>184</v>
      </c>
      <c r="AX45" t="s">
        <v>167</v>
      </c>
      <c r="AY45" t="s">
        <v>162</v>
      </c>
      <c r="AZ45" t="s">
        <v>162</v>
      </c>
      <c r="BA45" t="s">
        <v>162</v>
      </c>
      <c r="BB45" t="s">
        <v>167</v>
      </c>
      <c r="BC45" t="s">
        <v>162</v>
      </c>
      <c r="BD45" t="s">
        <v>162</v>
      </c>
      <c r="BE45" t="s">
        <v>162</v>
      </c>
      <c r="BF45" t="s">
        <v>162</v>
      </c>
      <c r="BG45" t="s">
        <v>162</v>
      </c>
      <c r="BH45" t="s">
        <v>162</v>
      </c>
      <c r="BJ45" t="s">
        <v>162</v>
      </c>
      <c r="BK45" t="s">
        <v>162</v>
      </c>
      <c r="BL45" t="s">
        <v>162</v>
      </c>
      <c r="BM45" t="s">
        <v>162</v>
      </c>
      <c r="BN45" t="s">
        <v>162</v>
      </c>
      <c r="BO45" t="s">
        <v>162</v>
      </c>
      <c r="BP45" t="s">
        <v>162</v>
      </c>
      <c r="BQ45" t="s">
        <v>162</v>
      </c>
      <c r="BR45" t="s">
        <v>162</v>
      </c>
      <c r="BT45" t="s">
        <v>162</v>
      </c>
      <c r="BU45" t="s">
        <v>162</v>
      </c>
      <c r="BV45" t="s">
        <v>162</v>
      </c>
      <c r="BW45" t="s">
        <v>162</v>
      </c>
      <c r="BX45" t="s">
        <v>162</v>
      </c>
      <c r="BY45" t="s">
        <v>162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1</v>
      </c>
      <c r="CY45">
        <v>0</v>
      </c>
      <c r="CZ45">
        <v>0</v>
      </c>
      <c r="DA45">
        <v>1</v>
      </c>
      <c r="DB45">
        <v>0</v>
      </c>
      <c r="DC45">
        <v>0</v>
      </c>
      <c r="DD45">
        <v>0</v>
      </c>
      <c r="DE45">
        <v>0</v>
      </c>
      <c r="DG45">
        <v>0</v>
      </c>
      <c r="DH45">
        <v>0</v>
      </c>
      <c r="DI45">
        <v>0</v>
      </c>
      <c r="DJ45">
        <v>1</v>
      </c>
      <c r="DK45">
        <v>0</v>
      </c>
      <c r="DL45">
        <v>0</v>
      </c>
      <c r="DM45">
        <v>0</v>
      </c>
      <c r="DN45">
        <v>2</v>
      </c>
      <c r="DO45">
        <v>0</v>
      </c>
      <c r="DP45">
        <v>0</v>
      </c>
      <c r="DQ45">
        <v>1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Y45">
        <v>0</v>
      </c>
      <c r="DZ45">
        <v>0</v>
      </c>
      <c r="EA45">
        <v>1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1</v>
      </c>
      <c r="EL45">
        <v>0</v>
      </c>
      <c r="EM45">
        <v>2</v>
      </c>
      <c r="EN45">
        <v>0</v>
      </c>
      <c r="EO45">
        <v>2</v>
      </c>
      <c r="EP45">
        <v>1</v>
      </c>
      <c r="EQ45">
        <v>0</v>
      </c>
      <c r="ER45">
        <v>0</v>
      </c>
      <c r="ES45">
        <v>7</v>
      </c>
      <c r="ET45">
        <v>43</v>
      </c>
      <c r="EU45">
        <v>3</v>
      </c>
      <c r="EV45">
        <v>41</v>
      </c>
      <c r="EW45">
        <v>0.81</v>
      </c>
      <c r="EX45">
        <v>0.77</v>
      </c>
      <c r="EY45">
        <f t="shared" si="0"/>
        <v>0.79</v>
      </c>
      <c r="EZ45">
        <v>0.63600000000000001</v>
      </c>
      <c r="FA45">
        <v>0.65700000000000003</v>
      </c>
      <c r="FB45">
        <f t="shared" si="1"/>
        <v>0.64650000000000007</v>
      </c>
    </row>
    <row r="46" spans="1:158" ht="32.1">
      <c r="A46" s="4">
        <v>20241202</v>
      </c>
      <c r="B46" t="s">
        <v>284</v>
      </c>
      <c r="C46">
        <v>1</v>
      </c>
      <c r="D46" t="s">
        <v>159</v>
      </c>
      <c r="E46" t="s">
        <v>160</v>
      </c>
      <c r="F46">
        <v>201810</v>
      </c>
      <c r="G46">
        <v>202304</v>
      </c>
      <c r="H46">
        <v>1994</v>
      </c>
      <c r="I46" s="5" t="s">
        <v>197</v>
      </c>
      <c r="M46" t="s">
        <v>162</v>
      </c>
      <c r="O46">
        <v>1</v>
      </c>
      <c r="P46" t="s">
        <v>163</v>
      </c>
      <c r="Q46" t="s">
        <v>163</v>
      </c>
      <c r="R46" t="s">
        <v>164</v>
      </c>
      <c r="S46" t="s">
        <v>165</v>
      </c>
      <c r="V46" t="s">
        <v>166</v>
      </c>
      <c r="W46" t="s">
        <v>167</v>
      </c>
      <c r="X46" s="5" t="s">
        <v>168</v>
      </c>
      <c r="Y46" s="5" t="s">
        <v>285</v>
      </c>
      <c r="Z46" t="s">
        <v>191</v>
      </c>
      <c r="AA46">
        <v>2</v>
      </c>
      <c r="AJ46">
        <v>8</v>
      </c>
      <c r="AN46" t="s">
        <v>167</v>
      </c>
      <c r="AO46">
        <v>-2</v>
      </c>
      <c r="AP46">
        <v>52</v>
      </c>
      <c r="AX46" t="s">
        <v>162</v>
      </c>
      <c r="AY46" t="s">
        <v>162</v>
      </c>
      <c r="AZ46" t="s">
        <v>162</v>
      </c>
      <c r="BA46" t="s">
        <v>162</v>
      </c>
      <c r="BB46" t="s">
        <v>162</v>
      </c>
      <c r="BC46" t="s">
        <v>162</v>
      </c>
      <c r="BD46" t="s">
        <v>167</v>
      </c>
      <c r="BE46" t="s">
        <v>167</v>
      </c>
      <c r="BF46" t="s">
        <v>162</v>
      </c>
      <c r="BG46" t="s">
        <v>162</v>
      </c>
      <c r="BH46" t="s">
        <v>167</v>
      </c>
      <c r="BI46" t="s">
        <v>286</v>
      </c>
      <c r="BJ46" t="s">
        <v>162</v>
      </c>
      <c r="BK46" t="s">
        <v>162</v>
      </c>
      <c r="BL46" t="s">
        <v>162</v>
      </c>
      <c r="BM46" t="s">
        <v>162</v>
      </c>
      <c r="BN46" t="s">
        <v>162</v>
      </c>
      <c r="BO46" t="s">
        <v>162</v>
      </c>
      <c r="BP46" t="s">
        <v>162</v>
      </c>
      <c r="BQ46" t="s">
        <v>162</v>
      </c>
      <c r="BR46" t="s">
        <v>167</v>
      </c>
      <c r="BS46">
        <v>2</v>
      </c>
      <c r="BT46" t="s">
        <v>162</v>
      </c>
      <c r="BU46" t="s">
        <v>167</v>
      </c>
      <c r="BV46" t="s">
        <v>162</v>
      </c>
      <c r="BW46" t="s">
        <v>162</v>
      </c>
      <c r="BX46" t="s">
        <v>162</v>
      </c>
      <c r="BY46" t="s">
        <v>162</v>
      </c>
      <c r="ES46">
        <v>17</v>
      </c>
      <c r="ET46">
        <v>56</v>
      </c>
      <c r="EU46">
        <v>5</v>
      </c>
      <c r="EV46">
        <v>45</v>
      </c>
      <c r="EW46">
        <v>-0.38</v>
      </c>
      <c r="EX46">
        <v>-0.31</v>
      </c>
      <c r="EY46">
        <f t="shared" si="0"/>
        <v>-0.34499999999999997</v>
      </c>
      <c r="EZ46">
        <v>0.156</v>
      </c>
      <c r="FB46">
        <f t="shared" si="1"/>
        <v>0.156</v>
      </c>
    </row>
    <row r="47" spans="1:158" ht="32.1">
      <c r="A47" s="4">
        <v>20241202</v>
      </c>
      <c r="B47" t="s">
        <v>287</v>
      </c>
      <c r="C47">
        <v>1</v>
      </c>
      <c r="D47" t="s">
        <v>175</v>
      </c>
      <c r="H47">
        <v>202209</v>
      </c>
      <c r="I47" s="5" t="s">
        <v>197</v>
      </c>
      <c r="P47" t="s">
        <v>163</v>
      </c>
      <c r="Q47" t="s">
        <v>163</v>
      </c>
      <c r="R47" t="s">
        <v>164</v>
      </c>
      <c r="S47" t="s">
        <v>165</v>
      </c>
      <c r="AA47">
        <v>2</v>
      </c>
      <c r="AB47">
        <v>37.5</v>
      </c>
      <c r="AC47" t="s">
        <v>171</v>
      </c>
      <c r="AD47">
        <v>3970</v>
      </c>
      <c r="AE47">
        <v>56</v>
      </c>
      <c r="AF47">
        <v>8</v>
      </c>
      <c r="AG47">
        <v>9</v>
      </c>
      <c r="AH47">
        <v>9</v>
      </c>
      <c r="AI47">
        <v>34.5</v>
      </c>
      <c r="AL47" t="s">
        <v>167</v>
      </c>
      <c r="AM47" s="5" t="s">
        <v>288</v>
      </c>
      <c r="AQ47" s="13">
        <v>0.45833333333333331</v>
      </c>
      <c r="AR47" s="13">
        <v>0.45833333333333331</v>
      </c>
      <c r="AS47" t="s">
        <v>181</v>
      </c>
      <c r="AT47" s="13">
        <v>6.25E-2</v>
      </c>
      <c r="AU47" s="5" t="s">
        <v>195</v>
      </c>
      <c r="AV47" s="5" t="s">
        <v>183</v>
      </c>
      <c r="AW47" t="s">
        <v>184</v>
      </c>
      <c r="AX47" t="s">
        <v>162</v>
      </c>
      <c r="AY47" t="s">
        <v>162</v>
      </c>
      <c r="AZ47" t="s">
        <v>162</v>
      </c>
      <c r="BA47" t="s">
        <v>162</v>
      </c>
      <c r="BB47" t="s">
        <v>162</v>
      </c>
      <c r="BC47" t="s">
        <v>162</v>
      </c>
      <c r="BD47" t="s">
        <v>167</v>
      </c>
      <c r="BE47" t="s">
        <v>167</v>
      </c>
      <c r="BF47" t="s">
        <v>162</v>
      </c>
      <c r="BG47" t="s">
        <v>162</v>
      </c>
      <c r="BH47" t="s">
        <v>167</v>
      </c>
      <c r="BI47" t="s">
        <v>286</v>
      </c>
      <c r="BJ47" t="s">
        <v>162</v>
      </c>
      <c r="BK47" t="s">
        <v>162</v>
      </c>
      <c r="BL47" t="s">
        <v>162</v>
      </c>
      <c r="BM47" t="s">
        <v>162</v>
      </c>
      <c r="BN47" t="s">
        <v>162</v>
      </c>
      <c r="BO47" t="s">
        <v>162</v>
      </c>
      <c r="BP47" t="s">
        <v>162</v>
      </c>
      <c r="BQ47" t="s">
        <v>162</v>
      </c>
      <c r="BR47" t="s">
        <v>167</v>
      </c>
      <c r="BS47">
        <v>2</v>
      </c>
      <c r="BT47" t="s">
        <v>162</v>
      </c>
      <c r="BU47" t="s">
        <v>167</v>
      </c>
      <c r="BV47" t="s">
        <v>162</v>
      </c>
      <c r="BW47" t="s">
        <v>162</v>
      </c>
      <c r="BX47" t="s">
        <v>162</v>
      </c>
      <c r="BY47" t="s">
        <v>162</v>
      </c>
      <c r="BZ47">
        <v>0</v>
      </c>
      <c r="CA47">
        <v>0</v>
      </c>
      <c r="CB47">
        <v>0</v>
      </c>
      <c r="CC47">
        <v>1</v>
      </c>
      <c r="CD47">
        <v>2</v>
      </c>
      <c r="CE47">
        <v>0</v>
      </c>
      <c r="CF47">
        <v>1</v>
      </c>
      <c r="CG47">
        <v>0</v>
      </c>
      <c r="CH47">
        <v>0</v>
      </c>
      <c r="CI47">
        <v>1</v>
      </c>
      <c r="CJ47">
        <v>1</v>
      </c>
      <c r="CK47">
        <v>1</v>
      </c>
      <c r="CL47">
        <v>0</v>
      </c>
      <c r="CM47">
        <v>1</v>
      </c>
      <c r="CN47">
        <v>1</v>
      </c>
      <c r="CO47">
        <v>0</v>
      </c>
      <c r="CP47">
        <v>0</v>
      </c>
      <c r="CQ47">
        <v>0</v>
      </c>
      <c r="CS47">
        <v>0</v>
      </c>
      <c r="CT47">
        <v>1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1</v>
      </c>
      <c r="DA47">
        <v>1</v>
      </c>
      <c r="DB47">
        <v>0</v>
      </c>
      <c r="DC47">
        <v>1</v>
      </c>
      <c r="DD47">
        <v>0</v>
      </c>
      <c r="DE47">
        <v>0</v>
      </c>
      <c r="DG47">
        <v>0</v>
      </c>
      <c r="DH47">
        <v>1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2</v>
      </c>
      <c r="DO47">
        <v>0</v>
      </c>
      <c r="DP47">
        <v>1</v>
      </c>
      <c r="DQ47">
        <v>0</v>
      </c>
      <c r="DR47">
        <v>0</v>
      </c>
      <c r="DS47">
        <v>1</v>
      </c>
      <c r="DT47">
        <v>0</v>
      </c>
      <c r="DU47">
        <v>0</v>
      </c>
      <c r="DV47">
        <v>0</v>
      </c>
      <c r="DW47">
        <v>0</v>
      </c>
      <c r="DY47">
        <v>0</v>
      </c>
      <c r="DZ47">
        <v>0</v>
      </c>
      <c r="EA47">
        <v>1</v>
      </c>
      <c r="EB47">
        <v>0</v>
      </c>
      <c r="EC47">
        <v>1</v>
      </c>
      <c r="ED47">
        <v>1</v>
      </c>
      <c r="EE47">
        <v>1</v>
      </c>
      <c r="EF47">
        <v>0</v>
      </c>
      <c r="EG47">
        <v>0</v>
      </c>
      <c r="EH47">
        <v>0</v>
      </c>
      <c r="EI47">
        <v>0</v>
      </c>
      <c r="EJ47">
        <v>0</v>
      </c>
      <c r="EL47">
        <v>0</v>
      </c>
      <c r="EM47">
        <v>1</v>
      </c>
      <c r="EN47">
        <v>0</v>
      </c>
      <c r="EO47">
        <v>1</v>
      </c>
      <c r="EP47">
        <v>1</v>
      </c>
      <c r="EQ47">
        <v>0</v>
      </c>
      <c r="ER47">
        <v>0</v>
      </c>
      <c r="ES47">
        <v>17</v>
      </c>
      <c r="ET47">
        <v>56</v>
      </c>
      <c r="EU47">
        <v>5</v>
      </c>
      <c r="EV47">
        <v>45</v>
      </c>
      <c r="EW47">
        <v>-0.38</v>
      </c>
      <c r="EX47">
        <v>-0.31</v>
      </c>
      <c r="EY47">
        <f t="shared" si="0"/>
        <v>-0.34499999999999997</v>
      </c>
      <c r="EZ47">
        <v>0.156</v>
      </c>
      <c r="FA47">
        <v>5.1999999999999998E-2</v>
      </c>
      <c r="FB47">
        <f t="shared" si="1"/>
        <v>0.104</v>
      </c>
    </row>
    <row r="48" spans="1:158" ht="32.1">
      <c r="A48" s="4">
        <v>20241203</v>
      </c>
      <c r="B48" t="s">
        <v>289</v>
      </c>
      <c r="C48">
        <v>1</v>
      </c>
      <c r="D48" t="s">
        <v>159</v>
      </c>
      <c r="E48" t="s">
        <v>160</v>
      </c>
      <c r="F48">
        <v>201502</v>
      </c>
      <c r="G48">
        <v>202304</v>
      </c>
      <c r="H48">
        <v>199204</v>
      </c>
      <c r="I48" s="5" t="s">
        <v>197</v>
      </c>
      <c r="M48" t="s">
        <v>162</v>
      </c>
      <c r="O48">
        <v>1</v>
      </c>
      <c r="P48" t="s">
        <v>163</v>
      </c>
      <c r="Q48" t="s">
        <v>163</v>
      </c>
      <c r="R48" t="s">
        <v>164</v>
      </c>
      <c r="S48" t="s">
        <v>165</v>
      </c>
      <c r="V48" t="s">
        <v>244</v>
      </c>
      <c r="W48" t="s">
        <v>162</v>
      </c>
      <c r="Y48" s="5" t="s">
        <v>278</v>
      </c>
      <c r="Z48" t="s">
        <v>199</v>
      </c>
      <c r="AA48">
        <v>2</v>
      </c>
      <c r="AJ48">
        <v>10</v>
      </c>
      <c r="AN48" t="s">
        <v>167</v>
      </c>
      <c r="AO48">
        <v>-8</v>
      </c>
      <c r="AP48">
        <v>50</v>
      </c>
      <c r="AQ48" s="13"/>
      <c r="AR48" s="13"/>
      <c r="AT48" s="13"/>
      <c r="AX48" t="s">
        <v>162</v>
      </c>
      <c r="AY48" t="s">
        <v>162</v>
      </c>
      <c r="AZ48" t="s">
        <v>162</v>
      </c>
      <c r="BA48" t="s">
        <v>162</v>
      </c>
      <c r="BB48" t="s">
        <v>167</v>
      </c>
      <c r="BC48" t="s">
        <v>162</v>
      </c>
      <c r="BD48" t="s">
        <v>167</v>
      </c>
      <c r="BE48" t="s">
        <v>167</v>
      </c>
      <c r="BF48" t="s">
        <v>162</v>
      </c>
      <c r="BG48" t="s">
        <v>162</v>
      </c>
      <c r="BH48" t="s">
        <v>162</v>
      </c>
      <c r="BJ48" t="s">
        <v>162</v>
      </c>
      <c r="BK48" t="s">
        <v>162</v>
      </c>
      <c r="BL48" t="s">
        <v>162</v>
      </c>
      <c r="BM48" t="s">
        <v>162</v>
      </c>
      <c r="BN48" t="s">
        <v>162</v>
      </c>
      <c r="BO48" t="s">
        <v>162</v>
      </c>
      <c r="BP48" t="s">
        <v>167</v>
      </c>
      <c r="BQ48" t="s">
        <v>167</v>
      </c>
      <c r="BR48" t="s">
        <v>167</v>
      </c>
      <c r="BS48">
        <v>1</v>
      </c>
      <c r="BT48" t="s">
        <v>162</v>
      </c>
      <c r="BU48" t="s">
        <v>162</v>
      </c>
      <c r="BV48" t="s">
        <v>162</v>
      </c>
      <c r="BW48" t="s">
        <v>162</v>
      </c>
      <c r="BX48" t="s">
        <v>162</v>
      </c>
      <c r="BY48" t="s">
        <v>162</v>
      </c>
      <c r="ES48">
        <v>19</v>
      </c>
      <c r="ET48">
        <v>58</v>
      </c>
      <c r="EU48">
        <v>10</v>
      </c>
      <c r="EV48">
        <v>55</v>
      </c>
      <c r="EW48">
        <v>-0.6</v>
      </c>
      <c r="EX48">
        <v>0.11</v>
      </c>
      <c r="EY48">
        <f t="shared" si="0"/>
        <v>-0.245</v>
      </c>
      <c r="EZ48">
        <v>-0.60499999999999998</v>
      </c>
      <c r="FA48">
        <v>0.38600000000000001</v>
      </c>
      <c r="FB48">
        <f t="shared" si="1"/>
        <v>-0.10949999999999999</v>
      </c>
    </row>
    <row r="49" spans="1:158" ht="48">
      <c r="A49" s="4">
        <v>20241203</v>
      </c>
      <c r="B49" t="s">
        <v>290</v>
      </c>
      <c r="C49">
        <v>1</v>
      </c>
      <c r="D49" t="s">
        <v>175</v>
      </c>
      <c r="H49">
        <v>202206</v>
      </c>
      <c r="I49" s="5" t="s">
        <v>197</v>
      </c>
      <c r="Q49" t="s">
        <v>163</v>
      </c>
      <c r="R49" t="s">
        <v>164</v>
      </c>
      <c r="S49" t="s">
        <v>165</v>
      </c>
      <c r="AA49">
        <v>2</v>
      </c>
      <c r="AB49">
        <v>38</v>
      </c>
      <c r="AC49" t="s">
        <v>291</v>
      </c>
      <c r="AD49">
        <v>2608</v>
      </c>
      <c r="AE49">
        <v>47</v>
      </c>
      <c r="AF49">
        <v>9</v>
      </c>
      <c r="AG49">
        <v>9</v>
      </c>
      <c r="AH49">
        <v>9</v>
      </c>
      <c r="AI49">
        <v>32</v>
      </c>
      <c r="AL49" t="s">
        <v>167</v>
      </c>
      <c r="AM49" s="5" t="s">
        <v>292</v>
      </c>
      <c r="AQ49" s="13">
        <v>0.41666666666666669</v>
      </c>
      <c r="AR49" s="13">
        <v>0.35416666666666669</v>
      </c>
      <c r="AS49" t="s">
        <v>181</v>
      </c>
      <c r="AT49" s="13">
        <v>8.3333333333333329E-2</v>
      </c>
      <c r="AU49" s="5" t="s">
        <v>217</v>
      </c>
      <c r="AV49" s="5" t="s">
        <v>293</v>
      </c>
      <c r="AW49" t="s">
        <v>255</v>
      </c>
      <c r="AX49" t="s">
        <v>162</v>
      </c>
      <c r="AY49" t="s">
        <v>162</v>
      </c>
      <c r="AZ49" t="s">
        <v>162</v>
      </c>
      <c r="BA49" t="s">
        <v>162</v>
      </c>
      <c r="BB49" t="s">
        <v>167</v>
      </c>
      <c r="BC49" t="s">
        <v>162</v>
      </c>
      <c r="BD49" t="s">
        <v>167</v>
      </c>
      <c r="BE49" t="s">
        <v>167</v>
      </c>
      <c r="BF49" t="s">
        <v>162</v>
      </c>
      <c r="BG49" t="s">
        <v>162</v>
      </c>
      <c r="BH49" t="s">
        <v>162</v>
      </c>
      <c r="BJ49" t="s">
        <v>162</v>
      </c>
      <c r="BK49" t="s">
        <v>162</v>
      </c>
      <c r="BL49" t="s">
        <v>162</v>
      </c>
      <c r="BM49" t="s">
        <v>162</v>
      </c>
      <c r="BN49" t="s">
        <v>162</v>
      </c>
      <c r="BO49" t="s">
        <v>162</v>
      </c>
      <c r="BP49" t="s">
        <v>167</v>
      </c>
      <c r="BQ49" t="s">
        <v>167</v>
      </c>
      <c r="BR49" t="s">
        <v>167</v>
      </c>
      <c r="BS49">
        <v>1</v>
      </c>
      <c r="BT49" t="s">
        <v>162</v>
      </c>
      <c r="BU49" t="s">
        <v>162</v>
      </c>
      <c r="BV49" t="s">
        <v>162</v>
      </c>
      <c r="BW49" t="s">
        <v>162</v>
      </c>
      <c r="BX49" t="s">
        <v>162</v>
      </c>
      <c r="BY49" t="s">
        <v>162</v>
      </c>
      <c r="BZ49">
        <v>1</v>
      </c>
      <c r="CA49">
        <v>0</v>
      </c>
      <c r="CB49">
        <v>0</v>
      </c>
      <c r="CC49">
        <v>0</v>
      </c>
      <c r="CD49">
        <v>1</v>
      </c>
      <c r="CE49">
        <v>0</v>
      </c>
      <c r="CF49">
        <v>2</v>
      </c>
      <c r="CG49">
        <v>1</v>
      </c>
      <c r="CH49">
        <v>2</v>
      </c>
      <c r="CI49">
        <v>0</v>
      </c>
      <c r="CJ49">
        <v>2</v>
      </c>
      <c r="CK49">
        <v>2</v>
      </c>
      <c r="CL49">
        <v>0</v>
      </c>
      <c r="CM49">
        <v>1</v>
      </c>
      <c r="CN49">
        <v>0</v>
      </c>
      <c r="CO49">
        <v>2</v>
      </c>
      <c r="CP49">
        <v>1</v>
      </c>
      <c r="CQ49">
        <v>0</v>
      </c>
      <c r="CS49">
        <v>0</v>
      </c>
      <c r="CT49">
        <v>2</v>
      </c>
      <c r="CU49">
        <v>0</v>
      </c>
      <c r="CV49">
        <v>0</v>
      </c>
      <c r="CW49">
        <v>1</v>
      </c>
      <c r="CX49">
        <v>1</v>
      </c>
      <c r="CY49">
        <v>0</v>
      </c>
      <c r="CZ49">
        <v>1</v>
      </c>
      <c r="DA49">
        <v>1</v>
      </c>
      <c r="DB49">
        <v>0</v>
      </c>
      <c r="DC49">
        <v>1</v>
      </c>
      <c r="DD49">
        <v>0</v>
      </c>
      <c r="DE49">
        <v>0</v>
      </c>
      <c r="DG49">
        <v>0</v>
      </c>
      <c r="DH49">
        <v>1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1</v>
      </c>
      <c r="DO49">
        <v>0</v>
      </c>
      <c r="DP49">
        <v>0</v>
      </c>
      <c r="DQ49">
        <v>1</v>
      </c>
      <c r="DR49">
        <v>0</v>
      </c>
      <c r="DS49">
        <v>1</v>
      </c>
      <c r="DT49">
        <v>0</v>
      </c>
      <c r="DU49">
        <v>0</v>
      </c>
      <c r="DV49">
        <v>0</v>
      </c>
      <c r="DW49">
        <v>0</v>
      </c>
      <c r="DY49">
        <v>0</v>
      </c>
      <c r="DZ49">
        <v>0</v>
      </c>
      <c r="EA49">
        <v>1</v>
      </c>
      <c r="EB49">
        <v>0</v>
      </c>
      <c r="EC49">
        <v>1</v>
      </c>
      <c r="ED49">
        <v>1</v>
      </c>
      <c r="EE49">
        <v>1</v>
      </c>
      <c r="EF49">
        <v>0</v>
      </c>
      <c r="EG49">
        <v>0</v>
      </c>
      <c r="EH49">
        <v>0</v>
      </c>
      <c r="EI49">
        <v>0</v>
      </c>
      <c r="EJ49">
        <v>0</v>
      </c>
      <c r="EL49">
        <v>0</v>
      </c>
      <c r="EM49">
        <v>0</v>
      </c>
      <c r="EN49">
        <v>1</v>
      </c>
      <c r="EO49">
        <v>0</v>
      </c>
      <c r="EP49">
        <v>1</v>
      </c>
      <c r="EQ49">
        <v>0</v>
      </c>
      <c r="ER49">
        <v>0</v>
      </c>
      <c r="ES49">
        <v>19</v>
      </c>
      <c r="ET49">
        <v>58</v>
      </c>
      <c r="EU49">
        <v>10</v>
      </c>
      <c r="EV49">
        <v>55</v>
      </c>
      <c r="EW49">
        <v>-0.6</v>
      </c>
      <c r="EX49">
        <v>0.11</v>
      </c>
      <c r="EY49">
        <f t="shared" si="0"/>
        <v>-0.245</v>
      </c>
      <c r="EZ49">
        <v>-0.60499999999999998</v>
      </c>
      <c r="FA49">
        <v>0.38600000000000001</v>
      </c>
      <c r="FB49">
        <f t="shared" si="1"/>
        <v>-0.10949999999999999</v>
      </c>
    </row>
    <row r="50" spans="1:158" ht="32.1">
      <c r="A50" s="4">
        <v>20241203</v>
      </c>
      <c r="B50" t="s">
        <v>294</v>
      </c>
      <c r="C50">
        <v>1</v>
      </c>
      <c r="D50" t="s">
        <v>159</v>
      </c>
      <c r="E50" t="s">
        <v>160</v>
      </c>
      <c r="F50">
        <v>202007</v>
      </c>
      <c r="G50">
        <v>-9</v>
      </c>
      <c r="H50">
        <v>199409</v>
      </c>
      <c r="I50" s="5" t="s">
        <v>161</v>
      </c>
      <c r="M50" t="s">
        <v>162</v>
      </c>
      <c r="O50">
        <v>1</v>
      </c>
      <c r="P50" t="s">
        <v>163</v>
      </c>
      <c r="Q50" t="s">
        <v>163</v>
      </c>
      <c r="R50" t="s">
        <v>164</v>
      </c>
      <c r="S50" t="s">
        <v>165</v>
      </c>
      <c r="V50" t="s">
        <v>166</v>
      </c>
      <c r="W50" t="s">
        <v>167</v>
      </c>
      <c r="X50" s="5" t="s">
        <v>168</v>
      </c>
      <c r="Y50" s="12" t="s">
        <v>179</v>
      </c>
      <c r="Z50" t="s">
        <v>226</v>
      </c>
      <c r="AA50">
        <v>4</v>
      </c>
      <c r="AJ50">
        <v>8</v>
      </c>
      <c r="AN50" t="s">
        <v>167</v>
      </c>
      <c r="AP50">
        <v>52</v>
      </c>
      <c r="AX50" t="s">
        <v>162</v>
      </c>
      <c r="AY50" t="s">
        <v>162</v>
      </c>
      <c r="AZ50" t="s">
        <v>162</v>
      </c>
      <c r="BA50" t="s">
        <v>162</v>
      </c>
      <c r="BB50" t="s">
        <v>167</v>
      </c>
      <c r="BC50" t="s">
        <v>162</v>
      </c>
      <c r="BD50" t="s">
        <v>162</v>
      </c>
      <c r="BE50" t="s">
        <v>162</v>
      </c>
      <c r="BF50" t="s">
        <v>162</v>
      </c>
      <c r="BG50" t="s">
        <v>162</v>
      </c>
      <c r="BH50" t="s">
        <v>162</v>
      </c>
      <c r="BJ50" t="s">
        <v>162</v>
      </c>
      <c r="BK50" t="s">
        <v>162</v>
      </c>
      <c r="BL50" t="s">
        <v>162</v>
      </c>
      <c r="BM50" t="s">
        <v>162</v>
      </c>
      <c r="BN50" t="s">
        <v>162</v>
      </c>
      <c r="BO50" t="s">
        <v>162</v>
      </c>
      <c r="BP50" t="s">
        <v>167</v>
      </c>
      <c r="BQ50" t="s">
        <v>167</v>
      </c>
      <c r="BR50" t="s">
        <v>167</v>
      </c>
      <c r="BS50">
        <v>1</v>
      </c>
      <c r="BT50" t="s">
        <v>162</v>
      </c>
      <c r="BU50" t="s">
        <v>162</v>
      </c>
      <c r="BV50" t="s">
        <v>162</v>
      </c>
      <c r="BW50" t="s">
        <v>162</v>
      </c>
      <c r="BX50" t="s">
        <v>162</v>
      </c>
      <c r="BY50" t="s">
        <v>162</v>
      </c>
      <c r="ES50">
        <v>12</v>
      </c>
      <c r="ET50">
        <v>50</v>
      </c>
      <c r="EU50">
        <v>3</v>
      </c>
      <c r="EV50">
        <v>41</v>
      </c>
      <c r="EW50">
        <v>0.55000000000000004</v>
      </c>
      <c r="EX50">
        <v>0.77</v>
      </c>
      <c r="EY50">
        <f t="shared" si="0"/>
        <v>0.66</v>
      </c>
      <c r="EZ50">
        <v>0.69899999999999995</v>
      </c>
      <c r="FA50">
        <v>0.73</v>
      </c>
      <c r="FB50">
        <f t="shared" si="1"/>
        <v>0.71449999999999991</v>
      </c>
    </row>
    <row r="51" spans="1:158" ht="32.1">
      <c r="A51" s="4">
        <v>20241203</v>
      </c>
      <c r="B51" t="s">
        <v>295</v>
      </c>
      <c r="C51">
        <v>1</v>
      </c>
      <c r="D51" t="s">
        <v>175</v>
      </c>
      <c r="E51" t="s">
        <v>176</v>
      </c>
      <c r="F51">
        <v>202007</v>
      </c>
      <c r="G51">
        <v>-9</v>
      </c>
      <c r="H51">
        <v>199311</v>
      </c>
      <c r="I51" s="5" t="s">
        <v>161</v>
      </c>
      <c r="P51" t="s">
        <v>163</v>
      </c>
      <c r="Q51" t="s">
        <v>163</v>
      </c>
      <c r="R51" t="s">
        <v>164</v>
      </c>
      <c r="S51" t="s">
        <v>165</v>
      </c>
      <c r="V51" t="s">
        <v>244</v>
      </c>
      <c r="W51" t="s">
        <v>167</v>
      </c>
      <c r="X51" s="5" t="s">
        <v>296</v>
      </c>
      <c r="Y51" s="12" t="s">
        <v>179</v>
      </c>
      <c r="Z51" t="s">
        <v>226</v>
      </c>
      <c r="AA51">
        <v>4</v>
      </c>
      <c r="AK51">
        <v>8</v>
      </c>
      <c r="AN51" t="s">
        <v>162</v>
      </c>
      <c r="AX51" t="s">
        <v>162</v>
      </c>
      <c r="AY51" t="s">
        <v>162</v>
      </c>
      <c r="AZ51" t="s">
        <v>162</v>
      </c>
      <c r="BA51" t="s">
        <v>162</v>
      </c>
      <c r="BB51" t="s">
        <v>167</v>
      </c>
      <c r="BC51" t="s">
        <v>162</v>
      </c>
      <c r="BD51" t="s">
        <v>162</v>
      </c>
      <c r="BE51" t="s">
        <v>162</v>
      </c>
      <c r="BF51" t="s">
        <v>162</v>
      </c>
      <c r="BG51" t="s">
        <v>162</v>
      </c>
      <c r="BH51" t="s">
        <v>162</v>
      </c>
      <c r="BJ51" t="s">
        <v>162</v>
      </c>
      <c r="BK51" t="s">
        <v>162</v>
      </c>
      <c r="BL51" t="s">
        <v>162</v>
      </c>
      <c r="BM51" t="s">
        <v>162</v>
      </c>
      <c r="BN51" t="s">
        <v>162</v>
      </c>
      <c r="BO51" t="s">
        <v>162</v>
      </c>
      <c r="BP51" t="s">
        <v>167</v>
      </c>
      <c r="BQ51" t="s">
        <v>167</v>
      </c>
      <c r="BR51" t="s">
        <v>167</v>
      </c>
      <c r="BS51">
        <v>1</v>
      </c>
      <c r="BT51" t="s">
        <v>162</v>
      </c>
      <c r="BU51" t="s">
        <v>162</v>
      </c>
      <c r="BV51" t="s">
        <v>162</v>
      </c>
      <c r="BW51" t="s">
        <v>162</v>
      </c>
      <c r="BX51" t="s">
        <v>162</v>
      </c>
      <c r="BY51" t="s">
        <v>162</v>
      </c>
      <c r="ES51">
        <v>12</v>
      </c>
      <c r="ET51">
        <v>50</v>
      </c>
      <c r="EU51">
        <v>3</v>
      </c>
      <c r="EV51">
        <v>41</v>
      </c>
    </row>
    <row r="52" spans="1:158" ht="48">
      <c r="A52" s="4">
        <v>20241203</v>
      </c>
      <c r="B52" t="s">
        <v>297</v>
      </c>
      <c r="C52">
        <v>1</v>
      </c>
      <c r="D52" t="s">
        <v>175</v>
      </c>
      <c r="H52">
        <v>202301</v>
      </c>
      <c r="I52" s="5" t="s">
        <v>161</v>
      </c>
      <c r="P52" t="s">
        <v>163</v>
      </c>
      <c r="Q52" t="s">
        <v>163</v>
      </c>
      <c r="R52" t="s">
        <v>164</v>
      </c>
      <c r="S52" t="s">
        <v>165</v>
      </c>
      <c r="AA52">
        <v>4</v>
      </c>
      <c r="AB52">
        <v>39.5</v>
      </c>
      <c r="AC52" t="s">
        <v>291</v>
      </c>
      <c r="AD52">
        <v>3941</v>
      </c>
      <c r="AE52">
        <v>52.5</v>
      </c>
      <c r="AF52">
        <v>9</v>
      </c>
      <c r="AG52">
        <v>10</v>
      </c>
      <c r="AH52">
        <v>10</v>
      </c>
      <c r="AI52">
        <v>35</v>
      </c>
      <c r="AL52" t="s">
        <v>167</v>
      </c>
      <c r="AM52" s="5" t="s">
        <v>298</v>
      </c>
      <c r="AQ52" s="13">
        <v>0.5</v>
      </c>
      <c r="AR52" s="13">
        <v>0.5</v>
      </c>
      <c r="AS52" t="s">
        <v>181</v>
      </c>
      <c r="AT52" s="13">
        <v>0.125</v>
      </c>
      <c r="AU52" s="5" t="s">
        <v>182</v>
      </c>
      <c r="AV52" s="5" t="s">
        <v>269</v>
      </c>
      <c r="AW52" t="s">
        <v>255</v>
      </c>
      <c r="AX52" t="s">
        <v>162</v>
      </c>
      <c r="AY52" t="s">
        <v>162</v>
      </c>
      <c r="AZ52" t="s">
        <v>162</v>
      </c>
      <c r="BA52" t="s">
        <v>162</v>
      </c>
      <c r="BB52" t="s">
        <v>167</v>
      </c>
      <c r="BC52" t="s">
        <v>162</v>
      </c>
      <c r="BD52" t="s">
        <v>162</v>
      </c>
      <c r="BE52" t="s">
        <v>162</v>
      </c>
      <c r="BF52" t="s">
        <v>162</v>
      </c>
      <c r="BG52" t="s">
        <v>162</v>
      </c>
      <c r="BH52" t="s">
        <v>162</v>
      </c>
      <c r="BJ52" t="s">
        <v>162</v>
      </c>
      <c r="BK52" t="s">
        <v>162</v>
      </c>
      <c r="BL52" t="s">
        <v>162</v>
      </c>
      <c r="BM52" t="s">
        <v>162</v>
      </c>
      <c r="BN52" t="s">
        <v>162</v>
      </c>
      <c r="BO52" t="s">
        <v>162</v>
      </c>
      <c r="BP52" t="s">
        <v>167</v>
      </c>
      <c r="BQ52" t="s">
        <v>167</v>
      </c>
      <c r="BR52" t="s">
        <v>167</v>
      </c>
      <c r="BS52">
        <v>1</v>
      </c>
      <c r="BT52" t="s">
        <v>162</v>
      </c>
      <c r="BU52" t="s">
        <v>162</v>
      </c>
      <c r="BV52" t="s">
        <v>162</v>
      </c>
      <c r="BW52" t="s">
        <v>162</v>
      </c>
      <c r="BX52" t="s">
        <v>162</v>
      </c>
      <c r="BY52" t="s">
        <v>162</v>
      </c>
      <c r="BZ52">
        <v>0</v>
      </c>
      <c r="CA52">
        <v>0</v>
      </c>
      <c r="CB52">
        <v>0</v>
      </c>
      <c r="CC52">
        <v>0</v>
      </c>
      <c r="CD52">
        <v>2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2</v>
      </c>
      <c r="CL52">
        <v>2</v>
      </c>
      <c r="CM52">
        <v>1</v>
      </c>
      <c r="CN52">
        <v>0</v>
      </c>
      <c r="CO52">
        <v>0</v>
      </c>
      <c r="CP52">
        <v>0</v>
      </c>
      <c r="CQ52">
        <v>0</v>
      </c>
      <c r="CS52">
        <v>1</v>
      </c>
      <c r="CT52">
        <v>0</v>
      </c>
      <c r="CU52">
        <v>0</v>
      </c>
      <c r="CV52">
        <v>2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G52">
        <v>0</v>
      </c>
      <c r="DH52">
        <v>1</v>
      </c>
      <c r="DI52">
        <v>0</v>
      </c>
      <c r="DJ52">
        <v>0</v>
      </c>
      <c r="DK52">
        <v>0</v>
      </c>
      <c r="DL52">
        <v>1</v>
      </c>
      <c r="DM52">
        <v>0</v>
      </c>
      <c r="DN52">
        <v>2</v>
      </c>
      <c r="DO52">
        <v>0</v>
      </c>
      <c r="DP52">
        <v>0</v>
      </c>
      <c r="DQ52">
        <v>0</v>
      </c>
      <c r="DR52">
        <v>0</v>
      </c>
      <c r="DS52">
        <v>1</v>
      </c>
      <c r="DT52">
        <v>0</v>
      </c>
      <c r="DU52">
        <v>0</v>
      </c>
      <c r="DV52">
        <v>0</v>
      </c>
      <c r="DW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1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12</v>
      </c>
      <c r="ET52">
        <v>50</v>
      </c>
      <c r="EU52">
        <v>3</v>
      </c>
      <c r="EV52">
        <v>41</v>
      </c>
      <c r="EW52">
        <v>0.55000000000000004</v>
      </c>
      <c r="EX52">
        <v>0.77</v>
      </c>
      <c r="EY52">
        <f t="shared" si="0"/>
        <v>0.66</v>
      </c>
      <c r="EZ52">
        <v>0.69899999999999995</v>
      </c>
      <c r="FA52">
        <v>0.73</v>
      </c>
      <c r="FB52">
        <f t="shared" si="1"/>
        <v>0.71449999999999991</v>
      </c>
    </row>
    <row r="53" spans="1:158" ht="32.1">
      <c r="A53" s="4">
        <v>20250127</v>
      </c>
      <c r="B53" t="s">
        <v>299</v>
      </c>
      <c r="C53">
        <v>1</v>
      </c>
      <c r="D53" t="s">
        <v>159</v>
      </c>
      <c r="E53" t="s">
        <v>160</v>
      </c>
      <c r="H53">
        <v>199301</v>
      </c>
      <c r="I53" s="5" t="s">
        <v>197</v>
      </c>
      <c r="M53" t="s">
        <v>162</v>
      </c>
      <c r="O53">
        <v>0</v>
      </c>
      <c r="P53" t="s">
        <v>163</v>
      </c>
      <c r="Q53" t="s">
        <v>163</v>
      </c>
      <c r="R53" t="s">
        <v>164</v>
      </c>
      <c r="S53" t="s">
        <v>165</v>
      </c>
      <c r="V53" t="s">
        <v>300</v>
      </c>
      <c r="W53" s="17" t="s">
        <v>167</v>
      </c>
      <c r="X53" s="5" t="s">
        <v>301</v>
      </c>
      <c r="Y53" s="5" t="s">
        <v>203</v>
      </c>
      <c r="Z53" t="s">
        <v>199</v>
      </c>
      <c r="AA53">
        <v>2</v>
      </c>
      <c r="AJ53" t="s">
        <v>302</v>
      </c>
      <c r="AL53" t="s">
        <v>167</v>
      </c>
      <c r="AM53" s="5" t="s">
        <v>303</v>
      </c>
      <c r="AN53" t="s">
        <v>167</v>
      </c>
      <c r="AP53" t="s">
        <v>304</v>
      </c>
      <c r="AX53" t="s">
        <v>162</v>
      </c>
      <c r="AY53" t="s">
        <v>167</v>
      </c>
      <c r="AZ53" t="s">
        <v>162</v>
      </c>
      <c r="BA53" t="s">
        <v>162</v>
      </c>
      <c r="BB53" t="s">
        <v>167</v>
      </c>
      <c r="BC53" t="s">
        <v>162</v>
      </c>
      <c r="BD53" t="s">
        <v>162</v>
      </c>
      <c r="BE53" t="s">
        <v>162</v>
      </c>
      <c r="BF53" t="s">
        <v>162</v>
      </c>
      <c r="BG53" t="s">
        <v>162</v>
      </c>
      <c r="BH53" t="s">
        <v>167</v>
      </c>
      <c r="BI53" t="s">
        <v>246</v>
      </c>
      <c r="BJ53" t="s">
        <v>162</v>
      </c>
      <c r="BK53" t="s">
        <v>162</v>
      </c>
      <c r="BL53" t="s">
        <v>162</v>
      </c>
      <c r="BM53" t="s">
        <v>162</v>
      </c>
      <c r="BN53" t="s">
        <v>162</v>
      </c>
      <c r="BO53" t="s">
        <v>162</v>
      </c>
      <c r="BP53" t="s">
        <v>162</v>
      </c>
      <c r="BQ53" t="s">
        <v>162</v>
      </c>
      <c r="BR53" t="s">
        <v>162</v>
      </c>
      <c r="BT53" t="s">
        <v>162</v>
      </c>
      <c r="BU53" t="s">
        <v>162</v>
      </c>
      <c r="BV53" t="s">
        <v>162</v>
      </c>
      <c r="BW53" t="s">
        <v>162</v>
      </c>
      <c r="BX53" t="s">
        <v>162</v>
      </c>
      <c r="BY53" t="s">
        <v>162</v>
      </c>
      <c r="ES53">
        <v>16</v>
      </c>
      <c r="ET53">
        <v>55</v>
      </c>
      <c r="EU53">
        <v>15</v>
      </c>
      <c r="EV53">
        <v>61</v>
      </c>
      <c r="EW53">
        <v>0.53</v>
      </c>
      <c r="EX53">
        <v>0.46</v>
      </c>
      <c r="EY53">
        <f t="shared" si="0"/>
        <v>0.495</v>
      </c>
      <c r="EZ53">
        <v>0.74099999999999999</v>
      </c>
      <c r="FA53">
        <v>0.76200000000000001</v>
      </c>
      <c r="FB53">
        <f t="shared" si="1"/>
        <v>0.75150000000000006</v>
      </c>
    </row>
    <row r="54" spans="1:158" ht="32.1">
      <c r="A54" s="4">
        <v>20250127</v>
      </c>
      <c r="B54" t="s">
        <v>305</v>
      </c>
      <c r="C54">
        <v>1</v>
      </c>
      <c r="D54" t="s">
        <v>175</v>
      </c>
      <c r="H54">
        <v>202206</v>
      </c>
      <c r="I54" s="5" t="s">
        <v>197</v>
      </c>
      <c r="P54" t="s">
        <v>163</v>
      </c>
      <c r="Q54" t="s">
        <v>163</v>
      </c>
      <c r="R54" t="s">
        <v>164</v>
      </c>
      <c r="S54" t="s">
        <v>165</v>
      </c>
      <c r="AA54">
        <v>2</v>
      </c>
      <c r="AB54">
        <v>37</v>
      </c>
      <c r="AC54" t="s">
        <v>171</v>
      </c>
      <c r="AD54">
        <v>2240</v>
      </c>
      <c r="AQ54" s="13">
        <v>0.45833333333333331</v>
      </c>
      <c r="AR54" s="13">
        <v>0.45833333333333331</v>
      </c>
      <c r="AS54" t="s">
        <v>249</v>
      </c>
      <c r="AT54" s="13">
        <v>4.1666666666666664E-2</v>
      </c>
      <c r="AU54" s="5" t="s">
        <v>195</v>
      </c>
      <c r="AV54" s="5" t="s">
        <v>183</v>
      </c>
      <c r="AW54" t="s">
        <v>255</v>
      </c>
      <c r="AX54" t="s">
        <v>162</v>
      </c>
      <c r="AY54" t="s">
        <v>167</v>
      </c>
      <c r="AZ54" t="s">
        <v>162</v>
      </c>
      <c r="BA54" t="s">
        <v>162</v>
      </c>
      <c r="BB54" t="s">
        <v>167</v>
      </c>
      <c r="BC54" t="s">
        <v>162</v>
      </c>
      <c r="BD54" t="s">
        <v>162</v>
      </c>
      <c r="BE54" t="s">
        <v>162</v>
      </c>
      <c r="BF54" t="s">
        <v>162</v>
      </c>
      <c r="BG54" t="s">
        <v>162</v>
      </c>
      <c r="BH54" t="s">
        <v>167</v>
      </c>
      <c r="BI54" t="s">
        <v>246</v>
      </c>
      <c r="BJ54" t="s">
        <v>162</v>
      </c>
      <c r="BK54" t="s">
        <v>162</v>
      </c>
      <c r="BL54" t="s">
        <v>162</v>
      </c>
      <c r="BM54" t="s">
        <v>162</v>
      </c>
      <c r="BN54" t="s">
        <v>162</v>
      </c>
      <c r="BO54" t="s">
        <v>162</v>
      </c>
      <c r="BP54" t="s">
        <v>162</v>
      </c>
      <c r="BQ54" t="s">
        <v>162</v>
      </c>
      <c r="BR54" t="s">
        <v>162</v>
      </c>
      <c r="BT54" t="s">
        <v>162</v>
      </c>
      <c r="BU54" t="s">
        <v>162</v>
      </c>
      <c r="BV54" t="s">
        <v>162</v>
      </c>
      <c r="BW54" t="s">
        <v>162</v>
      </c>
      <c r="BX54" t="s">
        <v>162</v>
      </c>
      <c r="BY54" t="s">
        <v>162</v>
      </c>
      <c r="BZ54">
        <v>0</v>
      </c>
      <c r="CA54">
        <v>2</v>
      </c>
      <c r="CB54">
        <v>2</v>
      </c>
      <c r="CC54">
        <v>2</v>
      </c>
      <c r="CD54">
        <v>1</v>
      </c>
      <c r="CE54">
        <v>0</v>
      </c>
      <c r="CF54">
        <v>1</v>
      </c>
      <c r="CG54">
        <v>1</v>
      </c>
      <c r="CH54">
        <v>1</v>
      </c>
      <c r="CI54">
        <v>0</v>
      </c>
      <c r="CJ54">
        <v>1</v>
      </c>
      <c r="CK54">
        <v>0</v>
      </c>
      <c r="CL54">
        <v>0</v>
      </c>
      <c r="CM54">
        <v>1</v>
      </c>
      <c r="CN54">
        <v>2</v>
      </c>
      <c r="CO54">
        <v>0</v>
      </c>
      <c r="CP54">
        <v>0</v>
      </c>
      <c r="CQ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2</v>
      </c>
      <c r="DF54" t="s">
        <v>306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2</v>
      </c>
      <c r="DM54">
        <v>2</v>
      </c>
      <c r="DN54">
        <v>2</v>
      </c>
      <c r="DO54">
        <v>1</v>
      </c>
      <c r="DP54">
        <v>0</v>
      </c>
      <c r="DQ54">
        <v>1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Y54">
        <v>0</v>
      </c>
      <c r="DZ54">
        <v>0</v>
      </c>
      <c r="EA54">
        <v>0</v>
      </c>
      <c r="EB54">
        <v>0</v>
      </c>
      <c r="EC54">
        <v>1</v>
      </c>
      <c r="ED54">
        <v>0</v>
      </c>
      <c r="EE54">
        <v>0</v>
      </c>
      <c r="EF54">
        <v>0</v>
      </c>
      <c r="EG54">
        <v>0</v>
      </c>
      <c r="EH54">
        <v>1</v>
      </c>
      <c r="EI54">
        <v>0</v>
      </c>
      <c r="EJ54">
        <v>2</v>
      </c>
      <c r="EK54" t="s">
        <v>307</v>
      </c>
      <c r="EL54">
        <v>0</v>
      </c>
      <c r="EM54">
        <v>0</v>
      </c>
      <c r="EN54">
        <v>0</v>
      </c>
      <c r="EO54">
        <v>1</v>
      </c>
      <c r="EP54">
        <v>1</v>
      </c>
      <c r="EQ54">
        <v>0</v>
      </c>
      <c r="ER54">
        <v>0</v>
      </c>
      <c r="ES54">
        <v>16</v>
      </c>
      <c r="ET54">
        <v>55</v>
      </c>
      <c r="EU54">
        <v>15</v>
      </c>
      <c r="EV54">
        <v>61</v>
      </c>
      <c r="EW54">
        <v>0.53</v>
      </c>
      <c r="EX54">
        <v>0.46</v>
      </c>
      <c r="EY54">
        <f t="shared" si="0"/>
        <v>0.495</v>
      </c>
      <c r="EZ54">
        <v>0.74099999999999999</v>
      </c>
      <c r="FA54">
        <v>0.76200000000000001</v>
      </c>
      <c r="FB54">
        <f t="shared" si="1"/>
        <v>0.75150000000000006</v>
      </c>
    </row>
    <row r="55" spans="1:158" ht="32.1">
      <c r="A55" s="4">
        <v>20250128</v>
      </c>
      <c r="B55" t="s">
        <v>308</v>
      </c>
      <c r="C55">
        <v>1</v>
      </c>
      <c r="D55" t="s">
        <v>159</v>
      </c>
      <c r="E55" t="s">
        <v>160</v>
      </c>
      <c r="H55">
        <v>199404</v>
      </c>
      <c r="I55" s="5" t="s">
        <v>161</v>
      </c>
      <c r="M55" t="s">
        <v>162</v>
      </c>
      <c r="O55">
        <v>1</v>
      </c>
      <c r="P55" t="s">
        <v>163</v>
      </c>
      <c r="Q55" t="s">
        <v>163</v>
      </c>
      <c r="R55" t="s">
        <v>164</v>
      </c>
      <c r="S55" t="s">
        <v>165</v>
      </c>
      <c r="V55" t="s">
        <v>300</v>
      </c>
      <c r="W55" t="s">
        <v>167</v>
      </c>
      <c r="X55" s="5" t="s">
        <v>309</v>
      </c>
      <c r="Y55" s="5" t="s">
        <v>278</v>
      </c>
      <c r="Z55" t="s">
        <v>170</v>
      </c>
      <c r="AA55">
        <v>6</v>
      </c>
      <c r="AJ55">
        <v>5</v>
      </c>
      <c r="AN55" t="s">
        <v>167</v>
      </c>
      <c r="AO55">
        <v>-30</v>
      </c>
      <c r="AP55">
        <v>78</v>
      </c>
      <c r="AX55" t="s">
        <v>162</v>
      </c>
      <c r="AY55" t="s">
        <v>167</v>
      </c>
      <c r="AZ55" t="s">
        <v>162</v>
      </c>
      <c r="BA55" t="s">
        <v>162</v>
      </c>
      <c r="BB55" t="s">
        <v>167</v>
      </c>
      <c r="BC55" t="s">
        <v>162</v>
      </c>
      <c r="BD55" t="s">
        <v>162</v>
      </c>
      <c r="BE55" t="s">
        <v>162</v>
      </c>
      <c r="BF55" t="s">
        <v>162</v>
      </c>
      <c r="BG55" t="s">
        <v>162</v>
      </c>
      <c r="BH55" t="s">
        <v>167</v>
      </c>
      <c r="BI55" t="s">
        <v>310</v>
      </c>
      <c r="BJ55" t="s">
        <v>162</v>
      </c>
      <c r="BK55" t="s">
        <v>167</v>
      </c>
      <c r="BL55" t="s">
        <v>162</v>
      </c>
      <c r="BM55" t="s">
        <v>162</v>
      </c>
      <c r="BN55" t="s">
        <v>162</v>
      </c>
      <c r="BO55" t="s">
        <v>167</v>
      </c>
      <c r="BP55" t="s">
        <v>167</v>
      </c>
      <c r="BQ55" t="s">
        <v>162</v>
      </c>
      <c r="BR55" t="s">
        <v>162</v>
      </c>
      <c r="BT55" t="s">
        <v>162</v>
      </c>
      <c r="BU55" t="s">
        <v>162</v>
      </c>
      <c r="BV55" t="s">
        <v>162</v>
      </c>
      <c r="BW55" t="s">
        <v>162</v>
      </c>
      <c r="BX55" t="s">
        <v>162</v>
      </c>
      <c r="BY55" t="s">
        <v>162</v>
      </c>
      <c r="ES55">
        <v>20</v>
      </c>
      <c r="ET55">
        <v>59</v>
      </c>
      <c r="EU55">
        <v>20</v>
      </c>
      <c r="EV55">
        <v>65</v>
      </c>
      <c r="EW55">
        <v>-0.14000000000000001</v>
      </c>
      <c r="EX55">
        <v>-0.02</v>
      </c>
      <c r="EY55">
        <f t="shared" si="0"/>
        <v>-0.08</v>
      </c>
      <c r="EZ55">
        <v>0.49</v>
      </c>
      <c r="FA55">
        <v>0.57399999999999995</v>
      </c>
      <c r="FB55">
        <f t="shared" si="1"/>
        <v>0.53200000000000003</v>
      </c>
    </row>
    <row r="56" spans="1:158" ht="32.1">
      <c r="A56" s="4">
        <v>20250128</v>
      </c>
      <c r="B56" t="s">
        <v>311</v>
      </c>
      <c r="C56">
        <v>1</v>
      </c>
      <c r="D56" t="s">
        <v>175</v>
      </c>
      <c r="E56" t="s">
        <v>176</v>
      </c>
      <c r="H56">
        <v>198006</v>
      </c>
      <c r="I56" s="5" t="s">
        <v>161</v>
      </c>
      <c r="P56" t="s">
        <v>163</v>
      </c>
      <c r="Q56" t="s">
        <v>163</v>
      </c>
      <c r="R56" t="s">
        <v>164</v>
      </c>
      <c r="S56" t="s">
        <v>165</v>
      </c>
      <c r="V56" t="s">
        <v>177</v>
      </c>
      <c r="W56" t="s">
        <v>162</v>
      </c>
      <c r="Y56" s="12" t="s">
        <v>179</v>
      </c>
      <c r="Z56" t="s">
        <v>170</v>
      </c>
      <c r="AA56">
        <v>6</v>
      </c>
      <c r="AN56" t="s">
        <v>167</v>
      </c>
      <c r="AO56">
        <v>0</v>
      </c>
      <c r="AP56">
        <v>1</v>
      </c>
      <c r="AX56" t="s">
        <v>162</v>
      </c>
      <c r="AY56" t="s">
        <v>167</v>
      </c>
      <c r="AZ56" t="s">
        <v>162</v>
      </c>
      <c r="BA56" t="s">
        <v>162</v>
      </c>
      <c r="BB56" t="s">
        <v>167</v>
      </c>
      <c r="BC56" t="s">
        <v>162</v>
      </c>
      <c r="BD56" t="s">
        <v>162</v>
      </c>
      <c r="BE56" t="s">
        <v>162</v>
      </c>
      <c r="BF56" t="s">
        <v>162</v>
      </c>
      <c r="BG56" t="s">
        <v>162</v>
      </c>
      <c r="BH56" t="s">
        <v>167</v>
      </c>
      <c r="BI56" t="s">
        <v>310</v>
      </c>
      <c r="BJ56" t="s">
        <v>162</v>
      </c>
      <c r="BK56" t="s">
        <v>167</v>
      </c>
      <c r="BL56" t="s">
        <v>162</v>
      </c>
      <c r="BM56" t="s">
        <v>162</v>
      </c>
      <c r="BN56" t="s">
        <v>162</v>
      </c>
      <c r="BO56" t="s">
        <v>167</v>
      </c>
      <c r="BP56" t="s">
        <v>167</v>
      </c>
      <c r="BQ56" t="s">
        <v>162</v>
      </c>
      <c r="BR56" t="s">
        <v>162</v>
      </c>
      <c r="BT56" t="s">
        <v>162</v>
      </c>
      <c r="BU56" t="s">
        <v>162</v>
      </c>
      <c r="BV56" t="s">
        <v>162</v>
      </c>
      <c r="BW56" t="s">
        <v>162</v>
      </c>
      <c r="BX56" t="s">
        <v>162</v>
      </c>
      <c r="BY56" t="s">
        <v>162</v>
      </c>
      <c r="ES56">
        <v>20</v>
      </c>
      <c r="ET56">
        <v>59</v>
      </c>
      <c r="EU56">
        <v>20</v>
      </c>
      <c r="EV56">
        <v>65</v>
      </c>
    </row>
    <row r="57" spans="1:158" ht="48">
      <c r="A57" s="4">
        <v>20250128</v>
      </c>
      <c r="B57" t="s">
        <v>312</v>
      </c>
      <c r="C57">
        <v>1</v>
      </c>
      <c r="D57" t="s">
        <v>159</v>
      </c>
      <c r="H57">
        <v>202208</v>
      </c>
      <c r="I57" s="5" t="s">
        <v>161</v>
      </c>
      <c r="P57" t="s">
        <v>163</v>
      </c>
      <c r="Q57" t="s">
        <v>163</v>
      </c>
      <c r="R57" t="s">
        <v>164</v>
      </c>
      <c r="S57" t="s">
        <v>165</v>
      </c>
      <c r="AA57">
        <v>6</v>
      </c>
      <c r="AB57">
        <v>40</v>
      </c>
      <c r="AC57" t="s">
        <v>291</v>
      </c>
      <c r="AD57">
        <v>3175</v>
      </c>
      <c r="AE57">
        <v>48.3</v>
      </c>
      <c r="AF57">
        <v>10</v>
      </c>
      <c r="AG57">
        <v>10</v>
      </c>
      <c r="AH57">
        <v>10</v>
      </c>
      <c r="AI57" s="17"/>
      <c r="AL57" t="s">
        <v>162</v>
      </c>
      <c r="AQ57" s="13">
        <v>0.41666666666666669</v>
      </c>
      <c r="AR57" s="13">
        <v>0.16666666666666666</v>
      </c>
      <c r="AS57" t="s">
        <v>231</v>
      </c>
      <c r="AT57" s="13">
        <v>0.125</v>
      </c>
      <c r="AU57" s="5" t="s">
        <v>217</v>
      </c>
      <c r="AV57" s="5" t="s">
        <v>293</v>
      </c>
      <c r="AW57" t="s">
        <v>184</v>
      </c>
      <c r="AX57" t="s">
        <v>162</v>
      </c>
      <c r="AY57" t="s">
        <v>167</v>
      </c>
      <c r="AZ57" t="s">
        <v>162</v>
      </c>
      <c r="BA57" t="s">
        <v>162</v>
      </c>
      <c r="BB57" t="s">
        <v>167</v>
      </c>
      <c r="BC57" t="s">
        <v>162</v>
      </c>
      <c r="BD57" t="s">
        <v>162</v>
      </c>
      <c r="BE57" t="s">
        <v>162</v>
      </c>
      <c r="BF57" t="s">
        <v>162</v>
      </c>
      <c r="BG57" t="s">
        <v>162</v>
      </c>
      <c r="BH57" t="s">
        <v>167</v>
      </c>
      <c r="BI57" t="s">
        <v>310</v>
      </c>
      <c r="BJ57" t="s">
        <v>162</v>
      </c>
      <c r="BK57" t="s">
        <v>167</v>
      </c>
      <c r="BL57" t="s">
        <v>162</v>
      </c>
      <c r="BM57" t="s">
        <v>162</v>
      </c>
      <c r="BN57" t="s">
        <v>162</v>
      </c>
      <c r="BO57" t="s">
        <v>167</v>
      </c>
      <c r="BP57" t="s">
        <v>167</v>
      </c>
      <c r="BQ57" t="s">
        <v>162</v>
      </c>
      <c r="BR57" t="s">
        <v>162</v>
      </c>
      <c r="BT57" t="s">
        <v>162</v>
      </c>
      <c r="BU57" t="s">
        <v>162</v>
      </c>
      <c r="BV57" t="s">
        <v>162</v>
      </c>
      <c r="BW57" t="s">
        <v>162</v>
      </c>
      <c r="BX57" t="s">
        <v>162</v>
      </c>
      <c r="BY57" t="s">
        <v>162</v>
      </c>
      <c r="BZ57">
        <v>0</v>
      </c>
      <c r="CA57">
        <v>2</v>
      </c>
      <c r="CB57">
        <v>2</v>
      </c>
      <c r="CC57">
        <v>2</v>
      </c>
      <c r="CD57">
        <v>1</v>
      </c>
      <c r="CE57">
        <v>0</v>
      </c>
      <c r="CF57">
        <v>1</v>
      </c>
      <c r="CG57">
        <v>2</v>
      </c>
      <c r="CH57">
        <v>0</v>
      </c>
      <c r="CI57">
        <v>0</v>
      </c>
      <c r="CJ57">
        <v>2</v>
      </c>
      <c r="CK57">
        <v>2</v>
      </c>
      <c r="CL57">
        <v>0</v>
      </c>
      <c r="CM57">
        <v>0</v>
      </c>
      <c r="CN57">
        <v>1</v>
      </c>
      <c r="CO57">
        <v>2</v>
      </c>
      <c r="CP57">
        <v>1</v>
      </c>
      <c r="CQ57">
        <v>2</v>
      </c>
      <c r="CR57" t="s">
        <v>313</v>
      </c>
      <c r="CS57">
        <v>0</v>
      </c>
      <c r="CT57">
        <v>2</v>
      </c>
      <c r="CU57">
        <v>0</v>
      </c>
      <c r="CV57">
        <v>0</v>
      </c>
      <c r="CW57">
        <v>2</v>
      </c>
      <c r="CX57">
        <v>2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G57">
        <v>0</v>
      </c>
      <c r="DH57">
        <v>0</v>
      </c>
      <c r="DI57">
        <v>0</v>
      </c>
      <c r="DJ57">
        <v>0</v>
      </c>
      <c r="DK57">
        <v>1</v>
      </c>
      <c r="DL57">
        <v>1</v>
      </c>
      <c r="DM57">
        <v>2</v>
      </c>
      <c r="DN57">
        <v>2</v>
      </c>
      <c r="DO57">
        <v>1</v>
      </c>
      <c r="DP57">
        <v>0</v>
      </c>
      <c r="DQ57">
        <v>0</v>
      </c>
      <c r="DR57">
        <v>2</v>
      </c>
      <c r="DS57">
        <v>1</v>
      </c>
      <c r="DT57">
        <v>0</v>
      </c>
      <c r="DU57">
        <v>2</v>
      </c>
      <c r="DV57">
        <v>0</v>
      </c>
      <c r="DW57">
        <v>2</v>
      </c>
      <c r="DX57" t="s">
        <v>314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1</v>
      </c>
      <c r="EE57">
        <v>1</v>
      </c>
      <c r="EF57">
        <v>0</v>
      </c>
      <c r="EG57">
        <v>0</v>
      </c>
      <c r="EH57">
        <v>1</v>
      </c>
      <c r="EI57">
        <v>0</v>
      </c>
      <c r="EJ57">
        <v>0</v>
      </c>
      <c r="EL57">
        <v>0</v>
      </c>
      <c r="EM57">
        <v>2</v>
      </c>
      <c r="EN57">
        <v>0</v>
      </c>
      <c r="EO57">
        <v>2</v>
      </c>
      <c r="EP57">
        <v>1</v>
      </c>
      <c r="EQ57">
        <v>1</v>
      </c>
      <c r="ER57">
        <v>0</v>
      </c>
      <c r="ES57">
        <v>20</v>
      </c>
      <c r="ET57">
        <v>59</v>
      </c>
      <c r="EU57">
        <v>20</v>
      </c>
      <c r="EV57">
        <v>65</v>
      </c>
      <c r="EW57">
        <v>-0.14000000000000001</v>
      </c>
      <c r="EX57">
        <v>-0.02</v>
      </c>
      <c r="EY57">
        <f t="shared" si="0"/>
        <v>-0.08</v>
      </c>
      <c r="EZ57">
        <v>0.49</v>
      </c>
      <c r="FA57">
        <v>0.57399999999999995</v>
      </c>
      <c r="FB57">
        <f t="shared" si="1"/>
        <v>0.53200000000000003</v>
      </c>
    </row>
    <row r="58" spans="1:158" ht="32.1">
      <c r="A58" s="4">
        <v>20241213</v>
      </c>
      <c r="B58" t="s">
        <v>158</v>
      </c>
      <c r="C58">
        <v>2</v>
      </c>
      <c r="D58" t="s">
        <v>159</v>
      </c>
      <c r="E58" t="s">
        <v>160</v>
      </c>
      <c r="M58" t="s">
        <v>162</v>
      </c>
      <c r="O58">
        <v>1</v>
      </c>
      <c r="V58" t="s">
        <v>166</v>
      </c>
      <c r="W58" t="s">
        <v>167</v>
      </c>
      <c r="X58" s="5" t="s">
        <v>168</v>
      </c>
      <c r="Y58" s="12" t="s">
        <v>179</v>
      </c>
      <c r="Z58" t="s">
        <v>226</v>
      </c>
      <c r="AA58">
        <v>3</v>
      </c>
      <c r="ES58">
        <v>28</v>
      </c>
      <c r="ET58">
        <v>67</v>
      </c>
      <c r="EU58">
        <v>11</v>
      </c>
      <c r="EV58">
        <v>56</v>
      </c>
      <c r="EW58">
        <v>0.36</v>
      </c>
      <c r="EX58">
        <v>0.73</v>
      </c>
      <c r="EY58">
        <f t="shared" si="0"/>
        <v>0.54499999999999993</v>
      </c>
      <c r="EZ58">
        <v>0.80300000000000005</v>
      </c>
      <c r="FA58" s="16">
        <v>0.83499999999999996</v>
      </c>
      <c r="FB58">
        <f t="shared" si="1"/>
        <v>0.81899999999999995</v>
      </c>
    </row>
    <row r="59" spans="1:158" ht="32.1">
      <c r="A59" s="4">
        <v>20241213</v>
      </c>
      <c r="B59" t="s">
        <v>174</v>
      </c>
      <c r="C59">
        <v>2</v>
      </c>
      <c r="D59" t="s">
        <v>175</v>
      </c>
      <c r="E59" t="s">
        <v>176</v>
      </c>
      <c r="O59">
        <v>1</v>
      </c>
      <c r="V59" t="s">
        <v>177</v>
      </c>
      <c r="W59" t="s">
        <v>162</v>
      </c>
      <c r="X59" s="5" t="s">
        <v>178</v>
      </c>
      <c r="Y59" s="12" t="s">
        <v>179</v>
      </c>
      <c r="Z59" t="s">
        <v>226</v>
      </c>
      <c r="AA59">
        <v>3</v>
      </c>
      <c r="ES59">
        <v>28</v>
      </c>
      <c r="ET59">
        <v>67</v>
      </c>
      <c r="EU59">
        <v>11</v>
      </c>
      <c r="EV59">
        <v>56</v>
      </c>
    </row>
    <row r="60" spans="1:158">
      <c r="A60" s="4">
        <v>20241213</v>
      </c>
      <c r="B60" t="s">
        <v>180</v>
      </c>
      <c r="C60">
        <v>2</v>
      </c>
      <c r="D60" t="s">
        <v>175</v>
      </c>
      <c r="BZ60">
        <v>0</v>
      </c>
      <c r="CA60">
        <v>0</v>
      </c>
      <c r="CB60">
        <v>0</v>
      </c>
      <c r="CC60">
        <v>1</v>
      </c>
      <c r="CD60">
        <v>1</v>
      </c>
      <c r="CE60">
        <v>0</v>
      </c>
      <c r="CF60">
        <v>2</v>
      </c>
      <c r="CG60">
        <v>0</v>
      </c>
      <c r="CH60">
        <v>0</v>
      </c>
      <c r="CI60">
        <v>0</v>
      </c>
      <c r="CJ60">
        <v>2</v>
      </c>
      <c r="CK60">
        <v>1</v>
      </c>
      <c r="CL60">
        <v>0</v>
      </c>
      <c r="CM60">
        <v>1</v>
      </c>
      <c r="CN60">
        <v>0</v>
      </c>
      <c r="CO60">
        <v>0</v>
      </c>
      <c r="CP60">
        <v>0</v>
      </c>
      <c r="CQ60">
        <v>0</v>
      </c>
      <c r="CS60">
        <v>0</v>
      </c>
      <c r="CT60">
        <v>2</v>
      </c>
      <c r="CU60">
        <v>1</v>
      </c>
      <c r="CV60">
        <v>0</v>
      </c>
      <c r="CW60">
        <v>0</v>
      </c>
      <c r="CX60">
        <v>1</v>
      </c>
      <c r="CY60">
        <v>0</v>
      </c>
      <c r="CZ60">
        <v>1</v>
      </c>
      <c r="DA60">
        <v>1</v>
      </c>
      <c r="DB60">
        <v>0</v>
      </c>
      <c r="DC60">
        <v>1</v>
      </c>
      <c r="DD60">
        <v>0</v>
      </c>
      <c r="DE60">
        <v>1</v>
      </c>
      <c r="DF60" t="s">
        <v>315</v>
      </c>
      <c r="DG60">
        <v>0</v>
      </c>
      <c r="DH60">
        <v>0</v>
      </c>
      <c r="DI60">
        <v>0</v>
      </c>
      <c r="DJ60">
        <v>1</v>
      </c>
      <c r="DK60">
        <v>0</v>
      </c>
      <c r="DL60">
        <v>2</v>
      </c>
      <c r="DM60">
        <v>2</v>
      </c>
      <c r="DN60">
        <v>2</v>
      </c>
      <c r="DO60">
        <v>0</v>
      </c>
      <c r="DP60">
        <v>1</v>
      </c>
      <c r="DQ60">
        <v>2</v>
      </c>
      <c r="DR60">
        <v>0</v>
      </c>
      <c r="DS60">
        <v>1</v>
      </c>
      <c r="DT60">
        <v>1</v>
      </c>
      <c r="DU60">
        <v>0</v>
      </c>
      <c r="DV60">
        <v>0</v>
      </c>
      <c r="DW60">
        <v>0</v>
      </c>
      <c r="DY60">
        <v>0</v>
      </c>
      <c r="DZ60">
        <v>1</v>
      </c>
      <c r="EA60">
        <v>2</v>
      </c>
      <c r="EB60">
        <v>1</v>
      </c>
      <c r="EC60">
        <v>2</v>
      </c>
      <c r="ED60">
        <v>0</v>
      </c>
      <c r="EE60">
        <v>2</v>
      </c>
      <c r="EF60">
        <v>0</v>
      </c>
      <c r="EG60">
        <v>0</v>
      </c>
      <c r="EH60">
        <v>1</v>
      </c>
      <c r="EI60">
        <v>0</v>
      </c>
      <c r="EJ60">
        <v>1</v>
      </c>
      <c r="EK60" t="s">
        <v>316</v>
      </c>
      <c r="EL60">
        <v>0</v>
      </c>
      <c r="EM60">
        <v>0</v>
      </c>
      <c r="EN60">
        <v>0</v>
      </c>
      <c r="EO60">
        <v>1</v>
      </c>
      <c r="EP60">
        <v>2</v>
      </c>
      <c r="EQ60">
        <v>0</v>
      </c>
      <c r="ER60">
        <v>0</v>
      </c>
      <c r="ES60">
        <v>28</v>
      </c>
      <c r="ET60">
        <v>67</v>
      </c>
      <c r="EU60">
        <v>11</v>
      </c>
      <c r="EV60">
        <v>56</v>
      </c>
      <c r="EW60">
        <v>0.36</v>
      </c>
      <c r="EX60">
        <v>0.73</v>
      </c>
      <c r="EY60">
        <f t="shared" si="0"/>
        <v>0.54499999999999993</v>
      </c>
      <c r="EZ60">
        <v>0.80300000000000005</v>
      </c>
      <c r="FA60" s="16">
        <v>0.83499999999999996</v>
      </c>
      <c r="FB60">
        <f t="shared" si="1"/>
        <v>0.81899999999999995</v>
      </c>
    </row>
    <row r="61" spans="1:158" ht="15.95">
      <c r="A61" s="4">
        <v>20250129</v>
      </c>
      <c r="B61" t="s">
        <v>187</v>
      </c>
      <c r="C61">
        <v>2</v>
      </c>
      <c r="D61" t="s">
        <v>159</v>
      </c>
      <c r="E61" t="s">
        <v>160</v>
      </c>
      <c r="M61" t="s">
        <v>167</v>
      </c>
      <c r="N61">
        <v>20250131</v>
      </c>
      <c r="O61">
        <v>1</v>
      </c>
      <c r="V61" t="s">
        <v>219</v>
      </c>
      <c r="W61" t="s">
        <v>167</v>
      </c>
      <c r="X61" s="5" t="s">
        <v>225</v>
      </c>
      <c r="Y61" s="5" t="s">
        <v>169</v>
      </c>
      <c r="Z61" t="s">
        <v>170</v>
      </c>
      <c r="AA61">
        <v>4</v>
      </c>
      <c r="ES61">
        <v>11</v>
      </c>
      <c r="ET61">
        <v>48</v>
      </c>
      <c r="EU61">
        <v>3</v>
      </c>
      <c r="EV61">
        <v>41</v>
      </c>
    </row>
    <row r="62" spans="1:158" ht="32.1">
      <c r="A62" s="4">
        <v>20250129</v>
      </c>
      <c r="B62" t="s">
        <v>317</v>
      </c>
      <c r="C62">
        <v>2</v>
      </c>
      <c r="D62" t="s">
        <v>175</v>
      </c>
      <c r="E62" t="s">
        <v>176</v>
      </c>
      <c r="V62" t="s">
        <v>177</v>
      </c>
      <c r="W62" t="s">
        <v>162</v>
      </c>
      <c r="X62" s="5" t="s">
        <v>178</v>
      </c>
      <c r="Y62" s="5" t="s">
        <v>179</v>
      </c>
      <c r="Z62" t="s">
        <v>170</v>
      </c>
      <c r="AA62">
        <v>4</v>
      </c>
      <c r="ES62">
        <v>11</v>
      </c>
      <c r="ET62">
        <v>48</v>
      </c>
      <c r="EU62">
        <v>3</v>
      </c>
      <c r="EV62">
        <v>41</v>
      </c>
    </row>
    <row r="63" spans="1:158">
      <c r="A63" s="4">
        <v>20250129</v>
      </c>
      <c r="B63" t="s">
        <v>194</v>
      </c>
      <c r="C63">
        <v>2</v>
      </c>
      <c r="D63" t="s">
        <v>159</v>
      </c>
      <c r="BZ63">
        <v>0</v>
      </c>
      <c r="CA63">
        <v>0</v>
      </c>
      <c r="CB63">
        <v>0</v>
      </c>
      <c r="CC63">
        <v>1</v>
      </c>
      <c r="CD63">
        <v>1</v>
      </c>
      <c r="CE63">
        <v>0</v>
      </c>
      <c r="CF63">
        <v>1</v>
      </c>
      <c r="CG63">
        <v>0</v>
      </c>
      <c r="CH63">
        <v>0</v>
      </c>
      <c r="CI63">
        <v>0</v>
      </c>
      <c r="CJ63">
        <v>1</v>
      </c>
      <c r="CK63">
        <v>0</v>
      </c>
      <c r="CL63">
        <v>0</v>
      </c>
      <c r="CM63">
        <v>0</v>
      </c>
      <c r="CN63">
        <v>0</v>
      </c>
      <c r="CO63">
        <v>1</v>
      </c>
      <c r="CP63">
        <v>0</v>
      </c>
      <c r="CQ63">
        <v>0</v>
      </c>
      <c r="CS63">
        <v>0</v>
      </c>
      <c r="CT63">
        <v>1</v>
      </c>
      <c r="CU63">
        <v>1</v>
      </c>
      <c r="CV63">
        <v>0</v>
      </c>
      <c r="CW63">
        <v>0</v>
      </c>
      <c r="CX63">
        <v>1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G63">
        <v>1</v>
      </c>
      <c r="DH63">
        <v>0</v>
      </c>
      <c r="DI63">
        <v>1</v>
      </c>
      <c r="DJ63">
        <v>0</v>
      </c>
      <c r="DK63">
        <v>1</v>
      </c>
      <c r="DL63">
        <v>1</v>
      </c>
      <c r="DM63">
        <v>0</v>
      </c>
      <c r="DN63">
        <v>1</v>
      </c>
      <c r="DO63">
        <v>0</v>
      </c>
      <c r="DP63">
        <v>1</v>
      </c>
      <c r="DQ63">
        <v>1</v>
      </c>
      <c r="DR63">
        <v>0</v>
      </c>
      <c r="DS63">
        <v>0</v>
      </c>
      <c r="DT63">
        <v>1</v>
      </c>
      <c r="DU63">
        <v>0</v>
      </c>
      <c r="DV63">
        <v>0</v>
      </c>
      <c r="DW63">
        <v>1</v>
      </c>
      <c r="DY63">
        <v>0</v>
      </c>
      <c r="DZ63">
        <v>0</v>
      </c>
      <c r="EA63">
        <v>1</v>
      </c>
      <c r="EB63">
        <v>0</v>
      </c>
      <c r="EC63">
        <v>0</v>
      </c>
      <c r="ED63">
        <v>1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L63">
        <v>0</v>
      </c>
      <c r="EM63">
        <v>1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11</v>
      </c>
      <c r="ET63">
        <v>48</v>
      </c>
      <c r="EU63">
        <v>3</v>
      </c>
      <c r="EV63">
        <v>41</v>
      </c>
    </row>
    <row r="64" spans="1:158" ht="32.1">
      <c r="A64" s="4">
        <v>20250124</v>
      </c>
      <c r="B64" t="s">
        <v>204</v>
      </c>
      <c r="C64">
        <v>2</v>
      </c>
      <c r="D64" t="s">
        <v>175</v>
      </c>
      <c r="E64" t="s">
        <v>176</v>
      </c>
      <c r="O64">
        <v>1</v>
      </c>
      <c r="V64" t="s">
        <v>188</v>
      </c>
      <c r="W64" t="s">
        <v>162</v>
      </c>
      <c r="X64" s="5" t="s">
        <v>205</v>
      </c>
      <c r="Y64" s="5" t="s">
        <v>179</v>
      </c>
      <c r="Z64" t="s">
        <v>170</v>
      </c>
      <c r="AA64">
        <v>4</v>
      </c>
      <c r="ES64">
        <v>20</v>
      </c>
      <c r="ET64">
        <v>59</v>
      </c>
      <c r="EU64">
        <v>29</v>
      </c>
      <c r="EV64">
        <v>73</v>
      </c>
    </row>
    <row r="65" spans="1:152" ht="32.1">
      <c r="A65" s="4">
        <v>20250124</v>
      </c>
      <c r="B65" t="s">
        <v>202</v>
      </c>
      <c r="C65">
        <v>2</v>
      </c>
      <c r="D65" t="s">
        <v>159</v>
      </c>
      <c r="E65" t="s">
        <v>160</v>
      </c>
      <c r="M65" t="s">
        <v>162</v>
      </c>
      <c r="O65">
        <v>1</v>
      </c>
      <c r="V65" t="s">
        <v>166</v>
      </c>
      <c r="W65" t="s">
        <v>167</v>
      </c>
      <c r="X65" s="5" t="s">
        <v>168</v>
      </c>
      <c r="Y65" s="5" t="s">
        <v>203</v>
      </c>
      <c r="Z65" t="s">
        <v>170</v>
      </c>
      <c r="AA65">
        <v>4</v>
      </c>
      <c r="ES65">
        <v>20</v>
      </c>
      <c r="ET65">
        <v>59</v>
      </c>
      <c r="EU65">
        <v>29</v>
      </c>
      <c r="EV65">
        <v>73</v>
      </c>
    </row>
    <row r="66" spans="1:152">
      <c r="A66" s="4">
        <v>20250124</v>
      </c>
      <c r="B66" t="s">
        <v>206</v>
      </c>
      <c r="C66">
        <v>2</v>
      </c>
      <c r="D66" t="s">
        <v>175</v>
      </c>
      <c r="BZ66">
        <v>0</v>
      </c>
      <c r="CA66">
        <v>2</v>
      </c>
      <c r="CB66">
        <v>1</v>
      </c>
      <c r="CC66">
        <v>2</v>
      </c>
      <c r="CD66">
        <v>2</v>
      </c>
      <c r="CE66">
        <v>1</v>
      </c>
      <c r="CF66">
        <v>1</v>
      </c>
      <c r="CG66">
        <v>2</v>
      </c>
      <c r="CH66">
        <v>0</v>
      </c>
      <c r="CI66">
        <v>0</v>
      </c>
      <c r="CJ66">
        <v>1</v>
      </c>
      <c r="CK66">
        <v>0</v>
      </c>
      <c r="CL66">
        <v>1</v>
      </c>
      <c r="CM66">
        <v>0</v>
      </c>
      <c r="CN66">
        <v>1</v>
      </c>
      <c r="CO66">
        <v>2</v>
      </c>
      <c r="CP66">
        <v>1</v>
      </c>
      <c r="CQ66">
        <v>0</v>
      </c>
      <c r="CS66">
        <v>0</v>
      </c>
      <c r="CT66">
        <v>1</v>
      </c>
      <c r="CU66">
        <v>2</v>
      </c>
      <c r="CV66">
        <v>1</v>
      </c>
      <c r="CW66">
        <v>1</v>
      </c>
      <c r="CX66">
        <v>1</v>
      </c>
      <c r="CY66">
        <v>0</v>
      </c>
      <c r="CZ66">
        <v>0</v>
      </c>
      <c r="DA66">
        <v>1</v>
      </c>
      <c r="DB66">
        <v>0</v>
      </c>
      <c r="DC66">
        <v>1</v>
      </c>
      <c r="DD66">
        <v>0</v>
      </c>
      <c r="DE66">
        <v>1</v>
      </c>
      <c r="DF66" t="s">
        <v>315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2</v>
      </c>
      <c r="DM66">
        <v>0</v>
      </c>
      <c r="DN66">
        <v>2</v>
      </c>
      <c r="DO66">
        <v>0</v>
      </c>
      <c r="DP66">
        <v>0</v>
      </c>
      <c r="DQ66">
        <v>2</v>
      </c>
      <c r="DR66">
        <v>0</v>
      </c>
      <c r="DS66">
        <v>2</v>
      </c>
      <c r="DT66">
        <v>0</v>
      </c>
      <c r="DU66">
        <v>0</v>
      </c>
      <c r="DV66">
        <v>0</v>
      </c>
      <c r="DW66">
        <v>2</v>
      </c>
      <c r="DX66" t="s">
        <v>318</v>
      </c>
      <c r="DY66">
        <v>0</v>
      </c>
      <c r="DZ66">
        <v>2</v>
      </c>
      <c r="EA66">
        <v>1</v>
      </c>
      <c r="EB66">
        <v>2</v>
      </c>
      <c r="EC66">
        <v>2</v>
      </c>
      <c r="ED66">
        <v>0</v>
      </c>
      <c r="EE66">
        <v>2</v>
      </c>
      <c r="EF66">
        <v>2</v>
      </c>
      <c r="EG66">
        <v>1</v>
      </c>
      <c r="EH66">
        <v>0</v>
      </c>
      <c r="EI66">
        <v>0</v>
      </c>
      <c r="EJ66">
        <v>2</v>
      </c>
      <c r="EK66" t="s">
        <v>319</v>
      </c>
      <c r="EL66">
        <v>0</v>
      </c>
      <c r="EM66">
        <v>2</v>
      </c>
      <c r="EN66">
        <v>0</v>
      </c>
      <c r="EO66">
        <v>1</v>
      </c>
      <c r="EP66">
        <v>1</v>
      </c>
      <c r="EQ66">
        <v>2</v>
      </c>
      <c r="ER66">
        <v>0</v>
      </c>
      <c r="ES66">
        <v>20</v>
      </c>
      <c r="ET66">
        <v>59</v>
      </c>
      <c r="EU66">
        <v>29</v>
      </c>
      <c r="EV66">
        <v>73</v>
      </c>
    </row>
    <row r="67" spans="1:152" ht="15.95">
      <c r="A67" s="4">
        <v>20250225</v>
      </c>
      <c r="B67" t="s">
        <v>218</v>
      </c>
      <c r="C67">
        <v>2</v>
      </c>
      <c r="D67" t="s">
        <v>159</v>
      </c>
      <c r="E67" t="s">
        <v>160</v>
      </c>
      <c r="M67" t="s">
        <v>162</v>
      </c>
      <c r="O67">
        <v>1</v>
      </c>
      <c r="V67" t="s">
        <v>219</v>
      </c>
      <c r="W67" t="s">
        <v>167</v>
      </c>
      <c r="X67" s="5" t="s">
        <v>214</v>
      </c>
      <c r="Y67" s="5" t="s">
        <v>169</v>
      </c>
      <c r="Z67" t="s">
        <v>209</v>
      </c>
      <c r="AA67">
        <v>3</v>
      </c>
      <c r="ES67">
        <v>4</v>
      </c>
      <c r="ET67">
        <v>39</v>
      </c>
      <c r="EU67">
        <v>12</v>
      </c>
      <c r="EV67">
        <v>58</v>
      </c>
    </row>
    <row r="68" spans="1:152" ht="32.1">
      <c r="A68" s="4">
        <v>20250225</v>
      </c>
      <c r="B68" t="s">
        <v>221</v>
      </c>
      <c r="C68">
        <v>2</v>
      </c>
      <c r="D68" t="s">
        <v>175</v>
      </c>
      <c r="E68" t="s">
        <v>176</v>
      </c>
      <c r="V68" t="s">
        <v>219</v>
      </c>
      <c r="W68" t="s">
        <v>167</v>
      </c>
      <c r="X68" s="5" t="s">
        <v>214</v>
      </c>
      <c r="Y68" s="5" t="s">
        <v>179</v>
      </c>
      <c r="Z68" t="s">
        <v>209</v>
      </c>
      <c r="AA68">
        <v>3</v>
      </c>
      <c r="ES68">
        <v>4</v>
      </c>
      <c r="ET68">
        <v>39</v>
      </c>
      <c r="EU68">
        <v>12</v>
      </c>
      <c r="EV68">
        <v>58</v>
      </c>
    </row>
    <row r="69" spans="1:152">
      <c r="A69" s="4">
        <v>20250225</v>
      </c>
      <c r="B69" t="s">
        <v>222</v>
      </c>
      <c r="C69">
        <v>2</v>
      </c>
      <c r="D69" t="s">
        <v>159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1</v>
      </c>
      <c r="CF69">
        <v>1</v>
      </c>
      <c r="CG69">
        <v>0</v>
      </c>
      <c r="CH69">
        <v>0</v>
      </c>
      <c r="CI69">
        <v>0</v>
      </c>
      <c r="CJ69">
        <v>1</v>
      </c>
      <c r="CK69">
        <v>0</v>
      </c>
      <c r="CL69">
        <v>1</v>
      </c>
      <c r="CM69">
        <v>0</v>
      </c>
      <c r="CN69">
        <v>1</v>
      </c>
      <c r="CO69">
        <v>0</v>
      </c>
      <c r="CP69">
        <v>0</v>
      </c>
      <c r="CQ69">
        <v>0</v>
      </c>
      <c r="CS69">
        <v>0</v>
      </c>
      <c r="CT69">
        <v>0</v>
      </c>
      <c r="CU69">
        <v>1</v>
      </c>
      <c r="CV69">
        <v>0</v>
      </c>
      <c r="CW69">
        <v>1</v>
      </c>
      <c r="CX69">
        <v>1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1</v>
      </c>
      <c r="DG69">
        <v>0</v>
      </c>
      <c r="DH69">
        <v>1</v>
      </c>
      <c r="DI69">
        <v>0</v>
      </c>
      <c r="DJ69">
        <v>0</v>
      </c>
      <c r="DK69">
        <v>0</v>
      </c>
      <c r="DL69">
        <v>1</v>
      </c>
      <c r="DM69">
        <v>0</v>
      </c>
      <c r="DN69">
        <v>0</v>
      </c>
      <c r="DO69">
        <v>0</v>
      </c>
      <c r="DP69">
        <v>1</v>
      </c>
      <c r="DQ69">
        <v>0</v>
      </c>
      <c r="DR69">
        <v>0</v>
      </c>
      <c r="DS69">
        <v>2</v>
      </c>
      <c r="DT69">
        <v>1</v>
      </c>
      <c r="DU69">
        <v>0</v>
      </c>
      <c r="DV69">
        <v>0</v>
      </c>
      <c r="DW69">
        <v>0</v>
      </c>
      <c r="DY69">
        <v>1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1</v>
      </c>
      <c r="EG69">
        <v>0</v>
      </c>
      <c r="EH69">
        <v>0</v>
      </c>
      <c r="EI69">
        <v>0</v>
      </c>
      <c r="EJ69">
        <v>1</v>
      </c>
      <c r="EK69" t="s">
        <v>320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1</v>
      </c>
      <c r="ES69">
        <v>4</v>
      </c>
      <c r="ET69">
        <v>39</v>
      </c>
      <c r="EU69">
        <v>12</v>
      </c>
      <c r="EV69">
        <v>58</v>
      </c>
    </row>
  </sheetData>
  <phoneticPr fontId="26" type="noConversion"/>
  <dataValidations count="11">
    <dataValidation type="whole" allowBlank="1" showInputMessage="1" showErrorMessage="1" sqref="O8:O20 O2:O6 O22:O32 T2:T40 T42:T1048576 O34:O52 O54:O1048576" xr:uid="{00000000-0002-0000-0000-000002000000}">
      <formula1>1</formula1>
      <formula2>100</formula2>
    </dataValidation>
    <dataValidation type="whole" allowBlank="1" showInputMessage="1" showErrorMessage="1" sqref="AK2:AK27 AK29:AK35 AK37:AK1048576" xr:uid="{00000000-0002-0000-0000-000005000000}">
      <formula1>1</formula1>
      <formula2>10</formula2>
    </dataValidation>
    <dataValidation type="whole" allowBlank="1" showInputMessage="1" showErrorMessage="1" sqref="AP13:AP14 AP16:AP20 AP2:AP11 AP22:AP42 AP44:AP52 AP54 AP56:AP1048576" xr:uid="{00000000-0002-0000-0000-000007000000}">
      <formula1>0</formula1>
      <formula2>52</formula2>
    </dataValidation>
    <dataValidation allowBlank="1" showInputMessage="1" showErrorMessage="1" sqref="Y11:Y12 Y14:Y15 BU16:BY20 Y17:Y18 Y20:Y21 Y23:Y24 Y26:Y30 BT1:BT20 Y1:Y9 BU30:BY32 BT27:BT32 Y32:Y40 Y42:Y43 BT36:BY39 AO1:AO1048576 Y45:Y49 H1:H1048576 Y52:Y55 BU48:BY57 BT46:BT1048576 Y57 Y60:Y1048576" xr:uid="{F74FC620-DAFF-4DE2-859E-DC2D4EEDF3AD}"/>
    <dataValidation type="whole" allowBlank="1" showInputMessage="1" showErrorMessage="1" sqref="O7 AP15 O53" xr:uid="{DA4FFB72-E64E-D04C-A14E-00DE27078918}">
      <formula1>0</formula1>
      <formula2>100</formula2>
    </dataValidation>
    <dataValidation type="whole" allowBlank="1" showInputMessage="1" showErrorMessage="1" sqref="AP12" xr:uid="{941C09E3-F23D-0D4B-A995-840E8B0EC658}">
      <formula1>-8</formula1>
      <formula2>52</formula2>
    </dataValidation>
    <dataValidation type="whole" allowBlank="1" showInputMessage="1" showErrorMessage="1" sqref="O21" xr:uid="{EDF5CD65-DCAD-9D41-8D9C-97384D3976FA}">
      <formula1>-8</formula1>
      <formula2>100</formula2>
    </dataValidation>
    <dataValidation type="whole" allowBlank="1" showInputMessage="1" showErrorMessage="1" sqref="AP21" xr:uid="{A6F1EA2A-6529-074A-BD15-125BA0A447D7}">
      <formula1>0</formula1>
      <formula2>80</formula2>
    </dataValidation>
    <dataValidation type="whole" allowBlank="1" showInputMessage="1" showErrorMessage="1" sqref="AK28" xr:uid="{2F94CFB4-D96B-754B-AE05-B1C7F94BF100}">
      <formula1>-9</formula1>
      <formula2>10</formula2>
    </dataValidation>
    <dataValidation type="whole" allowBlank="1" showInputMessage="1" showErrorMessage="1" sqref="K2:K1048576" xr:uid="{00000000-0002-0000-0000-000001000000}">
      <formula1>1</formula1>
      <formula2>6</formula2>
    </dataValidation>
    <dataValidation type="decimal" allowBlank="1" showInputMessage="1" showErrorMessage="1" sqref="AJ2:AJ52 AJ54:AJ1048576" xr:uid="{00000000-0002-0000-0000-000004000000}">
      <formula1>1</formula1>
      <formula2>10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24237BC0-881C-47B3-B01C-02B37259158F}">
          <x14:formula1>
            <xm:f>Feuil2!$P$2:$P$5</xm:f>
          </x14:formula1>
          <xm:sqref>E1:E1048576</xm:sqref>
        </x14:dataValidation>
        <x14:dataValidation type="list" allowBlank="1" showInputMessage="1" showErrorMessage="1" xr:uid="{00000000-0002-0000-0000-00000A000000}">
          <x14:formula1>
            <xm:f>Feuil2!$E$1:$E$2</xm:f>
          </x14:formula1>
          <xm:sqref>BK18:BR20 BN15:BR17 BS33:BY35 BZ40:BZ41 BQ21:BY23 BR30:BR35 BK2:BM17 BU2:BY15 BN2:BQ14 BU27:BY29 BT43:BX45 BS40:BY42 BR38:BR45 BY43:BY47 BU46:BX47 BJ2:BJ1048576 BR48:BR57 W2:W1048576 AL2:AL1048576 M2:M1048576 BH53:BH1048576 AN2:AN1048576 BU58:BY1048576 BQ24:BQ1048576 AX53:BC54 BK21:BP1048576 AX2:BH52 BF54 AX56:BG1048576 AX55:BE55 BG55</xm:sqref>
        </x14:dataValidation>
        <x14:dataValidation type="list" allowBlank="1" showInputMessage="1" showErrorMessage="1" xr:uid="{D136DC81-B7DF-41AB-86B3-05B20D970229}">
          <x14:formula1>
            <xm:f>Feuil2!$C$38:$C$40</xm:f>
          </x14:formula1>
          <xm:sqref>AS9:AS10 AS12:AS13 AS15:AS16 AS18:AS19 AS1:AS7 AS21:AS1048576</xm:sqref>
        </x14:dataValidation>
        <x14:dataValidation type="list" allowBlank="1" showInputMessage="1" showErrorMessage="1" xr:uid="{0703FB3E-40C7-4AD8-AD47-F87E796AEB26}">
          <x14:formula1>
            <xm:f>Feuil2!$A$50:$A$55</xm:f>
          </x14:formula1>
          <xm:sqref>AU9:AU10 AU12:AU13 AU15:AU16 AU18:AU19 AU1:AU7 AU21:AU31 AU33:AU34 AU36:AU1048576</xm:sqref>
        </x14:dataValidation>
        <x14:dataValidation type="list" allowBlank="1" showInputMessage="1" showErrorMessage="1" xr:uid="{9BBD556F-E5FF-4AA2-9C1C-0E006886CD4F}">
          <x14:formula1>
            <xm:f>Feuil2!$B$50:$B$55</xm:f>
          </x14:formula1>
          <xm:sqref>AV9:AV10 AV12:AV13 AV15:AV16 AV18:AV19 AV21:AV25 AV1:AV7 AV27:AV44 AV46:AV1048576</xm:sqref>
        </x14:dataValidation>
        <x14:dataValidation type="list" allowBlank="1" showInputMessage="1" showErrorMessage="1" xr:uid="{6E5CB321-10E2-478F-89C5-BB70C3D054E6}">
          <x14:formula1>
            <xm:f>Feuil2!$B$57:$B$60</xm:f>
          </x14:formula1>
          <xm:sqref>AW9:AW10 AW12:AW13 AW15:AW16 AW18:AW19 AW1:AW7 AW21:AW1048576</xm:sqref>
        </x14:dataValidation>
        <x14:dataValidation type="list" allowBlank="1" showInputMessage="1" showErrorMessage="1" xr:uid="{00000000-0002-0000-0000-00000F000000}">
          <x14:formula1>
            <xm:f>Feuil2!$J$2:$J$18</xm:f>
          </x14:formula1>
          <xm:sqref>V2:V7 V9:V1048576</xm:sqref>
        </x14:dataValidation>
        <x14:dataValidation type="list" allowBlank="1" showInputMessage="1" showErrorMessage="1" xr:uid="{00000000-0002-0000-0000-00000C000000}">
          <x14:formula1>
            <xm:f>Feuil2!$F$2:$F$51</xm:f>
          </x14:formula1>
          <xm:sqref>P2:P1048576 Q1:Q1048576</xm:sqref>
        </x14:dataValidation>
        <x14:dataValidation type="list" allowBlank="1" showInputMessage="1" showErrorMessage="1" xr:uid="{00000000-0002-0000-0000-000008000000}">
          <x14:formula1>
            <xm:f>Feuil2!$A$2:$A$6</xm:f>
          </x14:formula1>
          <xm:sqref>D2:D1048576</xm:sqref>
        </x14:dataValidation>
        <x14:dataValidation type="list" allowBlank="1" showInputMessage="1" showErrorMessage="1" xr:uid="{00000000-0002-0000-0000-00000D000000}">
          <x14:formula1>
            <xm:f>Feuil2!$H$2:$H$196</xm:f>
          </x14:formula1>
          <xm:sqref>S2:S1048576</xm:sqref>
        </x14:dataValidation>
        <x14:dataValidation type="list" allowBlank="1" showInputMessage="1" showErrorMessage="1" xr:uid="{00000000-0002-0000-0000-00000E000000}">
          <x14:formula1>
            <xm:f>Feuil2!$A$21:$A$25</xm:f>
          </x14:formula1>
          <xm:sqref>U2:U1048576</xm:sqref>
        </x14:dataValidation>
        <x14:dataValidation type="list" allowBlank="1" showInputMessage="1" showErrorMessage="1" xr:uid="{00000000-0002-0000-0000-000012000000}">
          <x14:formula1>
            <xm:f>Feuil2!$A$28:$A$35</xm:f>
          </x14:formula1>
          <xm:sqref>Z2:Z1048576</xm:sqref>
        </x14:dataValidation>
        <x14:dataValidation type="list" allowBlank="1" showInputMessage="1" showErrorMessage="1" xr:uid="{294D1871-E295-4F9C-A30E-2B69C93E55D4}">
          <x14:formula1>
            <xm:f>Feuil2!$C$17:$C$23</xm:f>
          </x14:formula1>
          <xm:sqref>R1:R1048576</xm:sqref>
        </x14:dataValidation>
        <x14:dataValidation type="list" allowBlank="1" showInputMessage="1" showErrorMessage="1" xr:uid="{277C663F-312A-F54B-A878-E9C632D7137B}">
          <x14:formula1>
            <xm:f>Feuil2!$K$2:$K$16</xm:f>
          </x14:formula1>
          <xm:sqref>X1:X24 X26:X1048576</xm:sqref>
        </x14:dataValidation>
        <x14:dataValidation type="list" allowBlank="1" showInputMessage="1" showErrorMessage="1" xr:uid="{85442EB7-0694-4221-B0DE-693D2E065D49}">
          <x14:formula1>
            <xm:f>Feuil2!$C$25:$C$33</xm:f>
          </x14:formula1>
          <xm:sqref>I1:I1048576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1459A-33AB-4160-A4E8-D0A5B256B9B9}">
  <dimension ref="A1:G48"/>
  <sheetViews>
    <sheetView topLeftCell="A16" zoomScale="150" workbookViewId="0">
      <selection activeCell="A2" sqref="A2"/>
    </sheetView>
  </sheetViews>
  <sheetFormatPr defaultColWidth="11.42578125" defaultRowHeight="15"/>
  <cols>
    <col min="5" max="5" width="50" customWidth="1"/>
    <col min="6" max="6" width="36.28515625" customWidth="1"/>
    <col min="7" max="7" width="31.85546875" customWidth="1"/>
  </cols>
  <sheetData>
    <row r="1" spans="1:7">
      <c r="A1" t="s">
        <v>321</v>
      </c>
      <c r="B1" t="s">
        <v>2</v>
      </c>
      <c r="C1" t="s">
        <v>322</v>
      </c>
      <c r="D1" t="s">
        <v>323</v>
      </c>
      <c r="E1" t="s">
        <v>324</v>
      </c>
      <c r="F1" t="s">
        <v>325</v>
      </c>
      <c r="G1" t="s">
        <v>326</v>
      </c>
    </row>
    <row r="2" spans="1:7">
      <c r="A2" t="s">
        <v>327</v>
      </c>
      <c r="B2">
        <v>1</v>
      </c>
      <c r="C2">
        <v>202302</v>
      </c>
      <c r="D2" s="15">
        <v>202304</v>
      </c>
      <c r="E2" t="s">
        <v>328</v>
      </c>
    </row>
    <row r="3" spans="1:7">
      <c r="A3" t="s">
        <v>327</v>
      </c>
      <c r="B3">
        <v>1</v>
      </c>
      <c r="C3">
        <v>202305</v>
      </c>
      <c r="D3" s="15"/>
      <c r="E3" t="s">
        <v>329</v>
      </c>
      <c r="F3">
        <v>40</v>
      </c>
    </row>
    <row r="4" spans="1:7">
      <c r="A4" t="s">
        <v>330</v>
      </c>
      <c r="B4">
        <v>1</v>
      </c>
      <c r="C4">
        <v>202309</v>
      </c>
      <c r="D4">
        <v>202406</v>
      </c>
      <c r="E4" t="s">
        <v>328</v>
      </c>
    </row>
    <row r="5" spans="1:7">
      <c r="A5" t="s">
        <v>331</v>
      </c>
      <c r="B5">
        <v>1</v>
      </c>
      <c r="C5">
        <v>202308</v>
      </c>
      <c r="E5" t="s">
        <v>332</v>
      </c>
      <c r="F5" t="s">
        <v>333</v>
      </c>
    </row>
    <row r="6" spans="1:7">
      <c r="A6" t="s">
        <v>334</v>
      </c>
      <c r="B6">
        <v>1</v>
      </c>
      <c r="C6" t="s">
        <v>335</v>
      </c>
      <c r="E6" t="s">
        <v>336</v>
      </c>
      <c r="F6" t="s">
        <v>337</v>
      </c>
    </row>
    <row r="7" spans="1:7">
      <c r="A7" t="s">
        <v>338</v>
      </c>
      <c r="B7">
        <v>1</v>
      </c>
      <c r="C7">
        <v>202210</v>
      </c>
      <c r="E7" t="s">
        <v>339</v>
      </c>
      <c r="F7">
        <v>14</v>
      </c>
      <c r="G7" t="s">
        <v>340</v>
      </c>
    </row>
    <row r="8" spans="1:7">
      <c r="A8" t="s">
        <v>341</v>
      </c>
      <c r="B8">
        <v>1</v>
      </c>
      <c r="C8">
        <v>202301</v>
      </c>
      <c r="E8" t="s">
        <v>339</v>
      </c>
      <c r="F8" t="s">
        <v>342</v>
      </c>
      <c r="G8" t="s">
        <v>343</v>
      </c>
    </row>
    <row r="9" spans="1:7">
      <c r="A9" t="s">
        <v>344</v>
      </c>
      <c r="B9">
        <v>1</v>
      </c>
      <c r="C9">
        <v>202209</v>
      </c>
      <c r="E9" t="s">
        <v>329</v>
      </c>
      <c r="F9">
        <v>40</v>
      </c>
    </row>
    <row r="10" spans="1:7">
      <c r="A10" t="s">
        <v>344</v>
      </c>
      <c r="B10">
        <v>1</v>
      </c>
      <c r="C10">
        <v>202204</v>
      </c>
      <c r="E10" t="s">
        <v>345</v>
      </c>
      <c r="F10" t="s">
        <v>346</v>
      </c>
    </row>
    <row r="11" spans="1:7">
      <c r="A11" t="s">
        <v>347</v>
      </c>
      <c r="B11">
        <v>1</v>
      </c>
      <c r="C11">
        <v>202304</v>
      </c>
      <c r="E11" t="s">
        <v>332</v>
      </c>
      <c r="F11">
        <v>35</v>
      </c>
    </row>
    <row r="12" spans="1:7">
      <c r="A12" t="s">
        <v>347</v>
      </c>
      <c r="B12">
        <v>1</v>
      </c>
      <c r="C12">
        <v>202305</v>
      </c>
      <c r="D12">
        <v>202308</v>
      </c>
      <c r="E12" t="s">
        <v>348</v>
      </c>
      <c r="F12">
        <v>25.5</v>
      </c>
    </row>
    <row r="13" spans="1:7">
      <c r="A13" t="s">
        <v>349</v>
      </c>
      <c r="B13">
        <v>1</v>
      </c>
      <c r="C13">
        <v>202309</v>
      </c>
      <c r="D13">
        <v>202409</v>
      </c>
      <c r="E13" t="s">
        <v>329</v>
      </c>
      <c r="F13">
        <v>42.5</v>
      </c>
    </row>
    <row r="14" spans="1:7">
      <c r="A14" t="s">
        <v>349</v>
      </c>
      <c r="B14">
        <v>1</v>
      </c>
      <c r="C14">
        <v>202409</v>
      </c>
      <c r="E14" t="s">
        <v>332</v>
      </c>
      <c r="F14">
        <v>42.5</v>
      </c>
    </row>
    <row r="15" spans="1:7">
      <c r="A15" t="s">
        <v>350</v>
      </c>
      <c r="B15">
        <v>1</v>
      </c>
      <c r="C15">
        <v>202209</v>
      </c>
      <c r="E15" t="s">
        <v>329</v>
      </c>
      <c r="F15">
        <v>40</v>
      </c>
    </row>
    <row r="16" spans="1:7">
      <c r="A16" t="s">
        <v>350</v>
      </c>
      <c r="B16">
        <v>1</v>
      </c>
      <c r="C16">
        <v>202307</v>
      </c>
      <c r="D16">
        <v>202309</v>
      </c>
      <c r="E16" t="s">
        <v>329</v>
      </c>
      <c r="F16">
        <v>40</v>
      </c>
    </row>
    <row r="17" spans="1:7">
      <c r="A17" t="s">
        <v>351</v>
      </c>
      <c r="B17">
        <v>1</v>
      </c>
      <c r="C17">
        <v>202207</v>
      </c>
      <c r="E17" t="s">
        <v>328</v>
      </c>
      <c r="F17" t="s">
        <v>337</v>
      </c>
    </row>
    <row r="18" spans="1:7">
      <c r="A18" t="s">
        <v>351</v>
      </c>
      <c r="B18">
        <v>1</v>
      </c>
      <c r="C18">
        <v>202312</v>
      </c>
      <c r="E18" t="s">
        <v>339</v>
      </c>
      <c r="F18">
        <v>7</v>
      </c>
      <c r="G18" t="s">
        <v>352</v>
      </c>
    </row>
    <row r="19" spans="1:7">
      <c r="A19" t="s">
        <v>353</v>
      </c>
      <c r="B19">
        <v>1</v>
      </c>
      <c r="C19">
        <v>202310</v>
      </c>
      <c r="D19">
        <v>202311</v>
      </c>
      <c r="E19" t="s">
        <v>329</v>
      </c>
      <c r="F19">
        <v>35</v>
      </c>
    </row>
    <row r="20" spans="1:7">
      <c r="A20" t="s">
        <v>353</v>
      </c>
      <c r="B20">
        <v>1</v>
      </c>
      <c r="C20">
        <v>202311</v>
      </c>
      <c r="D20">
        <v>202408</v>
      </c>
      <c r="E20" t="s">
        <v>354</v>
      </c>
      <c r="F20">
        <v>35</v>
      </c>
    </row>
    <row r="21" spans="1:7">
      <c r="A21" t="s">
        <v>353</v>
      </c>
      <c r="B21">
        <v>1</v>
      </c>
      <c r="C21">
        <v>202409</v>
      </c>
      <c r="E21" t="s">
        <v>332</v>
      </c>
      <c r="F21">
        <v>-8</v>
      </c>
    </row>
    <row r="22" spans="1:7">
      <c r="A22" t="s">
        <v>355</v>
      </c>
      <c r="B22">
        <v>1</v>
      </c>
      <c r="C22">
        <v>202207</v>
      </c>
      <c r="E22" t="s">
        <v>339</v>
      </c>
      <c r="F22">
        <v>6</v>
      </c>
      <c r="G22" t="s">
        <v>356</v>
      </c>
    </row>
    <row r="23" spans="1:7">
      <c r="A23" t="s">
        <v>355</v>
      </c>
      <c r="B23">
        <v>1</v>
      </c>
      <c r="C23">
        <v>202404</v>
      </c>
      <c r="E23" t="s">
        <v>339</v>
      </c>
      <c r="F23">
        <v>1</v>
      </c>
      <c r="G23" t="s">
        <v>357</v>
      </c>
    </row>
    <row r="24" spans="1:7">
      <c r="A24" t="s">
        <v>358</v>
      </c>
      <c r="B24">
        <v>1</v>
      </c>
      <c r="C24">
        <v>202208</v>
      </c>
      <c r="E24" t="s">
        <v>328</v>
      </c>
      <c r="F24" t="s">
        <v>337</v>
      </c>
    </row>
    <row r="25" spans="1:7">
      <c r="A25" t="s">
        <v>358</v>
      </c>
      <c r="B25">
        <v>1</v>
      </c>
      <c r="C25">
        <v>202409</v>
      </c>
      <c r="E25" t="s">
        <v>339</v>
      </c>
      <c r="F25" t="s">
        <v>359</v>
      </c>
    </row>
    <row r="26" spans="1:7">
      <c r="A26" t="s">
        <v>360</v>
      </c>
      <c r="B26">
        <v>1</v>
      </c>
      <c r="C26">
        <v>202303</v>
      </c>
      <c r="D26">
        <v>202401</v>
      </c>
      <c r="E26" t="s">
        <v>336</v>
      </c>
      <c r="F26" t="s">
        <v>337</v>
      </c>
    </row>
    <row r="27" spans="1:7">
      <c r="A27" t="s">
        <v>360</v>
      </c>
      <c r="B27">
        <v>1</v>
      </c>
      <c r="C27">
        <v>202401</v>
      </c>
      <c r="D27">
        <v>202409</v>
      </c>
      <c r="E27" t="s">
        <v>329</v>
      </c>
      <c r="F27">
        <v>40</v>
      </c>
    </row>
    <row r="28" spans="1:7">
      <c r="A28" t="s">
        <v>360</v>
      </c>
      <c r="B28">
        <v>1</v>
      </c>
      <c r="C28">
        <v>202409</v>
      </c>
      <c r="E28" t="s">
        <v>332</v>
      </c>
      <c r="F28">
        <v>40</v>
      </c>
    </row>
    <row r="29" spans="1:7">
      <c r="A29" t="s">
        <v>361</v>
      </c>
      <c r="B29">
        <v>1</v>
      </c>
      <c r="C29">
        <v>202310</v>
      </c>
      <c r="E29" t="s">
        <v>336</v>
      </c>
      <c r="F29" t="s">
        <v>337</v>
      </c>
    </row>
    <row r="30" spans="1:7">
      <c r="A30" t="s">
        <v>362</v>
      </c>
      <c r="B30">
        <v>1</v>
      </c>
      <c r="C30">
        <v>202209</v>
      </c>
      <c r="D30">
        <v>202303</v>
      </c>
      <c r="E30" t="s">
        <v>328</v>
      </c>
      <c r="F30" t="s">
        <v>363</v>
      </c>
    </row>
    <row r="31" spans="1:7">
      <c r="A31" t="s">
        <v>362</v>
      </c>
      <c r="B31">
        <v>1</v>
      </c>
      <c r="C31">
        <v>202303</v>
      </c>
      <c r="D31">
        <v>202304</v>
      </c>
      <c r="E31" t="s">
        <v>354</v>
      </c>
      <c r="F31" t="s">
        <v>364</v>
      </c>
    </row>
    <row r="32" spans="1:7">
      <c r="A32" t="s">
        <v>362</v>
      </c>
      <c r="B32">
        <v>1</v>
      </c>
      <c r="C32">
        <v>202304</v>
      </c>
      <c r="D32">
        <v>202412</v>
      </c>
      <c r="E32" t="s">
        <v>354</v>
      </c>
      <c r="F32">
        <v>35</v>
      </c>
    </row>
    <row r="33" spans="1:7">
      <c r="A33" t="s">
        <v>365</v>
      </c>
      <c r="B33">
        <v>1</v>
      </c>
      <c r="C33">
        <v>202206</v>
      </c>
      <c r="E33" t="s">
        <v>328</v>
      </c>
      <c r="F33" t="s">
        <v>337</v>
      </c>
    </row>
    <row r="34" spans="1:7">
      <c r="A34" t="s">
        <v>365</v>
      </c>
      <c r="B34">
        <v>1</v>
      </c>
      <c r="C34">
        <v>202305</v>
      </c>
      <c r="E34" t="s">
        <v>348</v>
      </c>
      <c r="F34">
        <v>48</v>
      </c>
    </row>
    <row r="35" spans="1:7">
      <c r="A35" t="s">
        <v>365</v>
      </c>
      <c r="B35">
        <v>1</v>
      </c>
      <c r="C35">
        <v>202301</v>
      </c>
      <c r="D35">
        <v>202303</v>
      </c>
      <c r="E35" t="s">
        <v>339</v>
      </c>
      <c r="F35">
        <v>5</v>
      </c>
      <c r="G35" t="s">
        <v>366</v>
      </c>
    </row>
    <row r="36" spans="1:7">
      <c r="A36" t="s">
        <v>367</v>
      </c>
      <c r="B36">
        <v>1</v>
      </c>
      <c r="C36">
        <v>202301</v>
      </c>
      <c r="D36">
        <v>202309</v>
      </c>
      <c r="E36" t="s">
        <v>336</v>
      </c>
      <c r="F36" t="s">
        <v>337</v>
      </c>
    </row>
    <row r="37" spans="1:7">
      <c r="A37" t="s">
        <v>367</v>
      </c>
      <c r="B37">
        <v>1</v>
      </c>
      <c r="C37">
        <v>202309</v>
      </c>
      <c r="D37">
        <v>202402</v>
      </c>
      <c r="E37" t="s">
        <v>329</v>
      </c>
      <c r="F37">
        <v>35</v>
      </c>
    </row>
    <row r="38" spans="1:7">
      <c r="A38" t="s">
        <v>367</v>
      </c>
      <c r="B38">
        <v>1</v>
      </c>
      <c r="C38">
        <v>202402</v>
      </c>
      <c r="D38">
        <v>202409</v>
      </c>
      <c r="E38" t="s">
        <v>336</v>
      </c>
      <c r="F38" t="s">
        <v>337</v>
      </c>
    </row>
    <row r="39" spans="1:7">
      <c r="A39" t="s">
        <v>367</v>
      </c>
      <c r="B39">
        <v>1</v>
      </c>
      <c r="C39">
        <v>202409</v>
      </c>
      <c r="D39">
        <v>202411</v>
      </c>
      <c r="E39" t="s">
        <v>329</v>
      </c>
      <c r="F39">
        <v>38</v>
      </c>
    </row>
    <row r="40" spans="1:7">
      <c r="A40" t="s">
        <v>367</v>
      </c>
      <c r="B40">
        <v>1</v>
      </c>
      <c r="C40">
        <v>202411</v>
      </c>
      <c r="D40">
        <v>202412</v>
      </c>
      <c r="E40" t="s">
        <v>336</v>
      </c>
      <c r="F40" t="s">
        <v>337</v>
      </c>
    </row>
    <row r="41" spans="1:7">
      <c r="A41" t="s">
        <v>367</v>
      </c>
      <c r="B41">
        <v>1</v>
      </c>
      <c r="C41">
        <v>202412</v>
      </c>
      <c r="E41" t="s">
        <v>329</v>
      </c>
      <c r="F41" t="s">
        <v>368</v>
      </c>
    </row>
    <row r="42" spans="1:7">
      <c r="A42" t="s">
        <v>369</v>
      </c>
      <c r="B42">
        <v>1</v>
      </c>
      <c r="C42">
        <v>202206</v>
      </c>
      <c r="E42" t="s">
        <v>328</v>
      </c>
      <c r="F42" t="s">
        <v>337</v>
      </c>
    </row>
    <row r="43" spans="1:7">
      <c r="A43" t="s">
        <v>369</v>
      </c>
      <c r="B43">
        <v>1</v>
      </c>
      <c r="C43">
        <v>202305</v>
      </c>
      <c r="E43" t="s">
        <v>332</v>
      </c>
      <c r="F43">
        <v>24</v>
      </c>
    </row>
    <row r="44" spans="1:7">
      <c r="A44" t="s">
        <v>369</v>
      </c>
      <c r="B44">
        <v>1</v>
      </c>
      <c r="C44">
        <v>202206</v>
      </c>
      <c r="E44" t="s">
        <v>348</v>
      </c>
      <c r="F44">
        <v>8</v>
      </c>
    </row>
    <row r="45" spans="1:7">
      <c r="A45" t="s">
        <v>370</v>
      </c>
      <c r="B45">
        <v>1</v>
      </c>
      <c r="C45">
        <v>202208</v>
      </c>
      <c r="E45" t="s">
        <v>336</v>
      </c>
      <c r="F45" t="s">
        <v>337</v>
      </c>
    </row>
    <row r="46" spans="1:7">
      <c r="A46" t="s">
        <v>370</v>
      </c>
      <c r="B46">
        <v>1</v>
      </c>
      <c r="C46">
        <v>202208</v>
      </c>
      <c r="E46" t="s">
        <v>339</v>
      </c>
      <c r="F46">
        <v>2</v>
      </c>
      <c r="G46" t="s">
        <v>371</v>
      </c>
    </row>
    <row r="47" spans="1:7">
      <c r="A47" t="s">
        <v>327</v>
      </c>
      <c r="B47">
        <v>2</v>
      </c>
      <c r="C47">
        <v>202406</v>
      </c>
      <c r="D47">
        <v>202407</v>
      </c>
      <c r="E47" t="s">
        <v>329</v>
      </c>
      <c r="F47">
        <v>32</v>
      </c>
    </row>
    <row r="48" spans="1:7">
      <c r="A48" t="s">
        <v>327</v>
      </c>
      <c r="B48">
        <v>2</v>
      </c>
      <c r="C48">
        <v>202408</v>
      </c>
      <c r="E48" t="s">
        <v>329</v>
      </c>
      <c r="F48">
        <v>40</v>
      </c>
    </row>
  </sheetData>
  <phoneticPr fontId="26" type="noConversion"/>
  <dataValidations count="1">
    <dataValidation allowBlank="1" showInputMessage="1" showErrorMessage="1" sqref="C2:C3" xr:uid="{B700C27F-A456-4771-A83D-B03B67462BB7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21B28E-B43A-4AC0-B66B-FD13D041C5E7}">
          <x14:formula1>
            <xm:f>Feuil2!$J$32:$J$40</xm:f>
          </x14:formula1>
          <xm:sqref>E1:E1048576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5E40B-A7BF-4EF0-BE7A-A0435911155E}">
  <dimension ref="A1:N128"/>
  <sheetViews>
    <sheetView topLeftCell="A16" zoomScale="139" workbookViewId="0">
      <selection activeCell="E30" sqref="E30"/>
    </sheetView>
  </sheetViews>
  <sheetFormatPr defaultColWidth="11.42578125" defaultRowHeight="15"/>
  <cols>
    <col min="3" max="3" width="21.42578125" style="5" customWidth="1"/>
    <col min="4" max="4" width="18.28515625" customWidth="1"/>
    <col min="5" max="5" width="17.140625" style="5" customWidth="1"/>
    <col min="6" max="6" width="12.42578125" customWidth="1"/>
    <col min="7" max="7" width="15.140625" customWidth="1"/>
    <col min="8" max="8" width="42.85546875" style="5" customWidth="1"/>
    <col min="9" max="9" width="19.28515625" customWidth="1"/>
    <col min="10" max="10" width="45.7109375" style="5" customWidth="1"/>
    <col min="11" max="11" width="16.85546875" customWidth="1"/>
    <col min="12" max="12" width="20.85546875" customWidth="1"/>
    <col min="13" max="13" width="12.28515625" customWidth="1"/>
    <col min="14" max="14" width="18.28515625" customWidth="1"/>
  </cols>
  <sheetData>
    <row r="1" spans="1:14" ht="15.95">
      <c r="A1" t="s">
        <v>1</v>
      </c>
      <c r="B1" t="s">
        <v>2</v>
      </c>
      <c r="C1" s="5" t="s">
        <v>372</v>
      </c>
      <c r="D1" t="s">
        <v>373</v>
      </c>
      <c r="E1" s="5" t="s">
        <v>374</v>
      </c>
      <c r="F1" t="s">
        <v>375</v>
      </c>
      <c r="G1" t="s">
        <v>376</v>
      </c>
      <c r="H1" s="5" t="s">
        <v>377</v>
      </c>
      <c r="I1" t="s">
        <v>378</v>
      </c>
      <c r="J1" s="5" t="s">
        <v>379</v>
      </c>
      <c r="K1" t="s">
        <v>380</v>
      </c>
      <c r="L1" t="s">
        <v>381</v>
      </c>
      <c r="M1" t="s">
        <v>382</v>
      </c>
      <c r="N1" t="s">
        <v>383</v>
      </c>
    </row>
    <row r="2" spans="1:14" ht="32.1">
      <c r="A2" t="s">
        <v>327</v>
      </c>
      <c r="B2">
        <v>1</v>
      </c>
      <c r="C2" s="5" t="s">
        <v>384</v>
      </c>
      <c r="D2" t="s">
        <v>385</v>
      </c>
      <c r="F2">
        <v>202302</v>
      </c>
      <c r="G2">
        <v>202309</v>
      </c>
      <c r="H2" s="5" t="s">
        <v>386</v>
      </c>
      <c r="I2">
        <v>8</v>
      </c>
      <c r="J2" s="5" t="s">
        <v>387</v>
      </c>
      <c r="K2" t="s">
        <v>388</v>
      </c>
      <c r="L2" t="s">
        <v>389</v>
      </c>
      <c r="M2" t="s">
        <v>390</v>
      </c>
      <c r="N2" t="s">
        <v>391</v>
      </c>
    </row>
    <row r="3" spans="1:14" ht="32.1">
      <c r="A3" t="s">
        <v>327</v>
      </c>
      <c r="B3">
        <v>1</v>
      </c>
      <c r="C3" s="5" t="s">
        <v>384</v>
      </c>
      <c r="D3" t="s">
        <v>392</v>
      </c>
      <c r="E3" s="5" t="s">
        <v>393</v>
      </c>
      <c r="F3">
        <v>202101</v>
      </c>
      <c r="G3">
        <v>202306</v>
      </c>
      <c r="H3" s="5" t="s">
        <v>394</v>
      </c>
      <c r="I3">
        <v>8</v>
      </c>
    </row>
    <row r="4" spans="1:14" ht="32.1">
      <c r="A4" t="s">
        <v>327</v>
      </c>
      <c r="B4">
        <v>1</v>
      </c>
      <c r="C4" s="5" t="s">
        <v>340</v>
      </c>
      <c r="E4" s="5" t="s">
        <v>395</v>
      </c>
      <c r="F4">
        <v>202303</v>
      </c>
      <c r="G4">
        <v>202306</v>
      </c>
      <c r="H4" s="5" t="s">
        <v>396</v>
      </c>
      <c r="I4">
        <v>10</v>
      </c>
      <c r="J4" s="5" t="s">
        <v>397</v>
      </c>
    </row>
    <row r="5" spans="1:14" ht="32.1">
      <c r="A5" t="s">
        <v>327</v>
      </c>
      <c r="B5">
        <v>1</v>
      </c>
      <c r="C5" s="5" t="s">
        <v>340</v>
      </c>
      <c r="E5" s="5" t="s">
        <v>398</v>
      </c>
      <c r="F5">
        <v>202404</v>
      </c>
      <c r="G5">
        <v>202306</v>
      </c>
      <c r="I5">
        <v>10</v>
      </c>
    </row>
    <row r="6" spans="1:14" ht="32.1">
      <c r="A6" t="s">
        <v>327</v>
      </c>
      <c r="B6">
        <v>1</v>
      </c>
      <c r="C6" s="5" t="s">
        <v>340</v>
      </c>
      <c r="E6" s="5" t="s">
        <v>399</v>
      </c>
      <c r="F6">
        <v>202310</v>
      </c>
      <c r="G6">
        <v>202306</v>
      </c>
      <c r="I6">
        <v>10</v>
      </c>
    </row>
    <row r="7" spans="1:14" ht="32.1">
      <c r="A7" t="s">
        <v>327</v>
      </c>
      <c r="B7">
        <v>1</v>
      </c>
      <c r="C7" s="5" t="s">
        <v>400</v>
      </c>
      <c r="E7" s="5" t="s">
        <v>401</v>
      </c>
      <c r="F7">
        <v>202402</v>
      </c>
      <c r="G7">
        <v>202404</v>
      </c>
      <c r="H7" s="5" t="s">
        <v>402</v>
      </c>
      <c r="I7">
        <v>8</v>
      </c>
      <c r="J7" s="5" t="s">
        <v>403</v>
      </c>
    </row>
    <row r="8" spans="1:14" ht="15.95">
      <c r="A8" t="s">
        <v>327</v>
      </c>
      <c r="B8">
        <v>1</v>
      </c>
      <c r="C8" s="5" t="s">
        <v>400</v>
      </c>
      <c r="E8" s="5" t="s">
        <v>404</v>
      </c>
      <c r="F8">
        <v>202403</v>
      </c>
      <c r="G8">
        <v>202406</v>
      </c>
      <c r="I8">
        <v>8</v>
      </c>
    </row>
    <row r="9" spans="1:14" ht="32.1">
      <c r="A9" t="s">
        <v>327</v>
      </c>
      <c r="B9">
        <v>1</v>
      </c>
      <c r="C9" s="5" t="s">
        <v>400</v>
      </c>
      <c r="E9" s="5" t="s">
        <v>405</v>
      </c>
      <c r="F9">
        <v>202306</v>
      </c>
      <c r="G9">
        <v>202406</v>
      </c>
      <c r="I9">
        <v>8</v>
      </c>
      <c r="J9" s="5" t="s">
        <v>406</v>
      </c>
    </row>
    <row r="10" spans="1:14" ht="32.1">
      <c r="A10" t="s">
        <v>330</v>
      </c>
      <c r="B10">
        <v>1</v>
      </c>
      <c r="C10" s="5" t="s">
        <v>384</v>
      </c>
      <c r="D10" t="s">
        <v>407</v>
      </c>
      <c r="F10">
        <v>202201</v>
      </c>
      <c r="G10">
        <v>202208</v>
      </c>
      <c r="H10" s="5" t="s">
        <v>408</v>
      </c>
      <c r="I10">
        <v>10</v>
      </c>
      <c r="J10" s="5" t="s">
        <v>409</v>
      </c>
    </row>
    <row r="11" spans="1:14" ht="32.1">
      <c r="A11" t="s">
        <v>330</v>
      </c>
      <c r="B11">
        <v>1</v>
      </c>
      <c r="C11" s="5" t="s">
        <v>384</v>
      </c>
      <c r="D11" t="s">
        <v>385</v>
      </c>
      <c r="F11">
        <v>202201</v>
      </c>
      <c r="G11">
        <v>202208</v>
      </c>
      <c r="H11" s="5" t="s">
        <v>410</v>
      </c>
      <c r="I11">
        <v>10</v>
      </c>
    </row>
    <row r="12" spans="1:14" ht="32.1">
      <c r="A12" t="s">
        <v>330</v>
      </c>
      <c r="B12">
        <v>1</v>
      </c>
      <c r="C12" s="5" t="s">
        <v>340</v>
      </c>
      <c r="E12" s="5" t="s">
        <v>395</v>
      </c>
      <c r="F12">
        <v>202206</v>
      </c>
      <c r="G12">
        <v>202306</v>
      </c>
      <c r="H12" s="5" t="s">
        <v>411</v>
      </c>
      <c r="I12">
        <v>10</v>
      </c>
      <c r="J12" s="5" t="s">
        <v>412</v>
      </c>
    </row>
    <row r="13" spans="1:14" ht="32.1">
      <c r="A13" t="s">
        <v>330</v>
      </c>
      <c r="B13">
        <v>1</v>
      </c>
      <c r="C13" s="5" t="s">
        <v>340</v>
      </c>
      <c r="E13" s="5" t="s">
        <v>398</v>
      </c>
      <c r="F13">
        <v>202206</v>
      </c>
      <c r="G13">
        <v>202306</v>
      </c>
      <c r="H13" s="5" t="s">
        <v>413</v>
      </c>
      <c r="I13">
        <v>10</v>
      </c>
    </row>
    <row r="14" spans="1:14" ht="32.1">
      <c r="A14" t="s">
        <v>331</v>
      </c>
      <c r="B14">
        <v>1</v>
      </c>
      <c r="C14" s="5" t="s">
        <v>384</v>
      </c>
      <c r="D14" t="s">
        <v>414</v>
      </c>
      <c r="F14">
        <v>202402</v>
      </c>
      <c r="G14">
        <v>202405</v>
      </c>
      <c r="H14" s="5" t="s">
        <v>415</v>
      </c>
      <c r="I14">
        <v>10</v>
      </c>
      <c r="J14" s="5" t="s">
        <v>416</v>
      </c>
      <c r="K14" t="s">
        <v>388</v>
      </c>
      <c r="L14" s="5" t="s">
        <v>389</v>
      </c>
      <c r="M14" t="s">
        <v>390</v>
      </c>
      <c r="N14" s="5" t="s">
        <v>391</v>
      </c>
    </row>
    <row r="15" spans="1:14" ht="32.1">
      <c r="A15" t="s">
        <v>331</v>
      </c>
      <c r="B15">
        <v>1</v>
      </c>
      <c r="C15" s="5" t="s">
        <v>384</v>
      </c>
      <c r="D15" t="s">
        <v>417</v>
      </c>
      <c r="F15">
        <v>202401</v>
      </c>
      <c r="H15" s="5" t="s">
        <v>418</v>
      </c>
      <c r="I15">
        <v>10</v>
      </c>
      <c r="J15" s="5" t="s">
        <v>416</v>
      </c>
    </row>
    <row r="16" spans="1:14" ht="32.1">
      <c r="A16" t="s">
        <v>331</v>
      </c>
      <c r="B16">
        <v>1</v>
      </c>
      <c r="C16" s="5" t="s">
        <v>384</v>
      </c>
      <c r="D16" t="s">
        <v>392</v>
      </c>
      <c r="E16" s="5" t="s">
        <v>419</v>
      </c>
      <c r="F16">
        <v>202210</v>
      </c>
      <c r="I16">
        <v>10</v>
      </c>
      <c r="J16" s="5" t="s">
        <v>416</v>
      </c>
    </row>
    <row r="17" spans="1:14" ht="32.1">
      <c r="A17" t="s">
        <v>331</v>
      </c>
      <c r="B17">
        <v>1</v>
      </c>
      <c r="C17" s="5" t="s">
        <v>340</v>
      </c>
      <c r="E17" s="5" t="s">
        <v>420</v>
      </c>
      <c r="F17">
        <v>202405</v>
      </c>
      <c r="H17" s="5" t="s">
        <v>421</v>
      </c>
      <c r="I17">
        <v>10</v>
      </c>
      <c r="J17" s="5" t="s">
        <v>422</v>
      </c>
    </row>
    <row r="18" spans="1:14" ht="32.1">
      <c r="A18" t="s">
        <v>331</v>
      </c>
      <c r="B18">
        <v>1</v>
      </c>
      <c r="C18" s="5" t="s">
        <v>340</v>
      </c>
      <c r="E18" s="5" t="s">
        <v>423</v>
      </c>
      <c r="F18">
        <v>202407</v>
      </c>
      <c r="H18" s="5" t="s">
        <v>424</v>
      </c>
      <c r="I18">
        <v>10</v>
      </c>
      <c r="J18" s="5" t="s">
        <v>422</v>
      </c>
    </row>
    <row r="19" spans="1:14" ht="48">
      <c r="A19" t="s">
        <v>331</v>
      </c>
      <c r="B19">
        <v>1</v>
      </c>
      <c r="C19" s="5" t="s">
        <v>425</v>
      </c>
      <c r="E19" s="5" t="s">
        <v>426</v>
      </c>
      <c r="I19">
        <v>6</v>
      </c>
      <c r="J19" s="5" t="s">
        <v>427</v>
      </c>
    </row>
    <row r="20" spans="1:14" ht="32.1">
      <c r="A20" t="s">
        <v>334</v>
      </c>
      <c r="B20">
        <v>1</v>
      </c>
      <c r="C20" s="5" t="s">
        <v>384</v>
      </c>
      <c r="D20" t="s">
        <v>385</v>
      </c>
      <c r="F20">
        <v>202111</v>
      </c>
      <c r="G20">
        <v>202111</v>
      </c>
      <c r="H20" s="5" t="s">
        <v>428</v>
      </c>
      <c r="I20">
        <v>8</v>
      </c>
      <c r="J20" s="5" t="s">
        <v>429</v>
      </c>
    </row>
    <row r="21" spans="1:14" ht="32.1">
      <c r="A21" t="s">
        <v>334</v>
      </c>
      <c r="B21">
        <v>1</v>
      </c>
      <c r="C21" s="5" t="s">
        <v>340</v>
      </c>
      <c r="E21" s="5" t="s">
        <v>398</v>
      </c>
      <c r="F21">
        <v>202208</v>
      </c>
      <c r="H21" s="5" t="s">
        <v>430</v>
      </c>
      <c r="I21">
        <v>6</v>
      </c>
      <c r="J21" s="5" t="s">
        <v>431</v>
      </c>
    </row>
    <row r="22" spans="1:14" ht="32.1">
      <c r="A22" t="s">
        <v>338</v>
      </c>
      <c r="B22">
        <v>1</v>
      </c>
      <c r="C22" s="5" t="s">
        <v>340</v>
      </c>
      <c r="E22" s="5" t="s">
        <v>399</v>
      </c>
      <c r="F22">
        <v>202108</v>
      </c>
      <c r="H22" s="5" t="s">
        <v>432</v>
      </c>
      <c r="I22">
        <v>9</v>
      </c>
      <c r="J22" s="5" t="s">
        <v>433</v>
      </c>
    </row>
    <row r="23" spans="1:14" ht="32.1">
      <c r="A23" t="s">
        <v>341</v>
      </c>
      <c r="B23">
        <v>1</v>
      </c>
      <c r="C23" s="5" t="s">
        <v>384</v>
      </c>
      <c r="D23" t="s">
        <v>385</v>
      </c>
      <c r="F23">
        <v>202301</v>
      </c>
      <c r="H23" s="5">
        <v>-8</v>
      </c>
      <c r="I23">
        <v>7</v>
      </c>
      <c r="J23" s="5" t="s">
        <v>434</v>
      </c>
      <c r="K23" t="s">
        <v>388</v>
      </c>
      <c r="L23" t="s">
        <v>435</v>
      </c>
      <c r="M23" t="s">
        <v>390</v>
      </c>
      <c r="N23" t="s">
        <v>436</v>
      </c>
    </row>
    <row r="24" spans="1:14" ht="32.1">
      <c r="A24" t="s">
        <v>341</v>
      </c>
      <c r="B24">
        <v>1</v>
      </c>
      <c r="C24" s="5" t="s">
        <v>384</v>
      </c>
      <c r="E24" s="5" t="s">
        <v>437</v>
      </c>
      <c r="F24">
        <v>202301</v>
      </c>
      <c r="H24" s="5">
        <v>-8</v>
      </c>
      <c r="I24">
        <v>7</v>
      </c>
      <c r="J24" s="5" t="s">
        <v>434</v>
      </c>
      <c r="K24" t="s">
        <v>388</v>
      </c>
      <c r="L24" t="s">
        <v>438</v>
      </c>
      <c r="M24" t="s">
        <v>390</v>
      </c>
      <c r="N24" t="s">
        <v>439</v>
      </c>
    </row>
    <row r="25" spans="1:14" ht="32.1">
      <c r="A25" t="s">
        <v>341</v>
      </c>
      <c r="B25">
        <v>1</v>
      </c>
      <c r="C25" s="5" t="s">
        <v>340</v>
      </c>
      <c r="E25" s="5" t="s">
        <v>399</v>
      </c>
      <c r="F25">
        <v>202301</v>
      </c>
      <c r="H25" s="5" t="s">
        <v>440</v>
      </c>
      <c r="I25">
        <v>10</v>
      </c>
      <c r="J25" s="5" t="s">
        <v>441</v>
      </c>
    </row>
    <row r="26" spans="1:14" ht="32.1">
      <c r="A26" t="s">
        <v>341</v>
      </c>
      <c r="B26">
        <v>1</v>
      </c>
      <c r="C26" s="5" t="s">
        <v>340</v>
      </c>
      <c r="E26" s="5" t="s">
        <v>442</v>
      </c>
      <c r="F26">
        <v>202302</v>
      </c>
      <c r="H26" s="5" t="s">
        <v>443</v>
      </c>
      <c r="I26">
        <v>10</v>
      </c>
      <c r="J26" s="5" t="s">
        <v>444</v>
      </c>
    </row>
    <row r="27" spans="1:14" ht="32.1">
      <c r="A27" t="s">
        <v>341</v>
      </c>
      <c r="B27">
        <v>1</v>
      </c>
      <c r="C27" s="5" t="s">
        <v>340</v>
      </c>
      <c r="E27" s="5" t="s">
        <v>395</v>
      </c>
      <c r="F27">
        <v>202301</v>
      </c>
      <c r="G27">
        <v>202302</v>
      </c>
      <c r="H27" s="5" t="s">
        <v>445</v>
      </c>
      <c r="I27">
        <v>4</v>
      </c>
      <c r="J27" s="5" t="s">
        <v>446</v>
      </c>
    </row>
    <row r="28" spans="1:14" ht="15.95">
      <c r="A28" t="s">
        <v>341</v>
      </c>
      <c r="B28">
        <v>1</v>
      </c>
      <c r="C28" s="5" t="s">
        <v>400</v>
      </c>
      <c r="D28" t="s">
        <v>385</v>
      </c>
      <c r="F28">
        <v>202309</v>
      </c>
      <c r="G28">
        <v>202309</v>
      </c>
      <c r="H28" s="5" t="s">
        <v>447</v>
      </c>
      <c r="I28">
        <v>8</v>
      </c>
      <c r="J28" s="5" t="s">
        <v>448</v>
      </c>
    </row>
    <row r="29" spans="1:14" ht="32.1">
      <c r="A29" t="s">
        <v>341</v>
      </c>
      <c r="B29">
        <v>1</v>
      </c>
      <c r="C29" s="5" t="s">
        <v>400</v>
      </c>
      <c r="E29" s="5" t="s">
        <v>449</v>
      </c>
      <c r="F29">
        <v>202301</v>
      </c>
      <c r="H29" s="5" t="s">
        <v>450</v>
      </c>
      <c r="I29">
        <v>10</v>
      </c>
      <c r="J29" s="5" t="s">
        <v>451</v>
      </c>
    </row>
    <row r="30" spans="1:14" ht="15.95">
      <c r="A30" t="s">
        <v>341</v>
      </c>
      <c r="B30">
        <v>1</v>
      </c>
      <c r="C30" s="5" t="s">
        <v>425</v>
      </c>
      <c r="D30" t="s">
        <v>452</v>
      </c>
      <c r="H30" s="5" t="s">
        <v>453</v>
      </c>
      <c r="I30">
        <v>10</v>
      </c>
      <c r="J30" s="5" t="s">
        <v>454</v>
      </c>
    </row>
    <row r="31" spans="1:14" ht="32.1">
      <c r="A31" t="s">
        <v>341</v>
      </c>
      <c r="B31">
        <v>1</v>
      </c>
      <c r="C31" s="5" t="s">
        <v>425</v>
      </c>
      <c r="E31" s="5" t="s">
        <v>455</v>
      </c>
    </row>
    <row r="32" spans="1:14" ht="32.1">
      <c r="A32" t="s">
        <v>344</v>
      </c>
      <c r="B32">
        <v>1</v>
      </c>
      <c r="C32" s="5" t="s">
        <v>384</v>
      </c>
      <c r="E32" s="5" t="s">
        <v>419</v>
      </c>
      <c r="F32">
        <v>2022</v>
      </c>
      <c r="G32" t="s">
        <v>456</v>
      </c>
      <c r="H32" s="5" t="s">
        <v>457</v>
      </c>
      <c r="I32">
        <v>7</v>
      </c>
      <c r="J32" s="5" t="s">
        <v>458</v>
      </c>
    </row>
    <row r="33" spans="1:14" ht="32.1">
      <c r="A33" t="s">
        <v>344</v>
      </c>
      <c r="B33">
        <v>1</v>
      </c>
      <c r="C33" s="5" t="s">
        <v>340</v>
      </c>
      <c r="E33" s="5" t="s">
        <v>442</v>
      </c>
      <c r="F33">
        <v>202110</v>
      </c>
      <c r="H33" s="5" t="s">
        <v>459</v>
      </c>
      <c r="I33">
        <v>10</v>
      </c>
      <c r="J33" s="5" t="s">
        <v>460</v>
      </c>
    </row>
    <row r="34" spans="1:14" ht="48">
      <c r="A34" t="s">
        <v>344</v>
      </c>
      <c r="B34">
        <v>1</v>
      </c>
      <c r="C34" s="5" t="s">
        <v>425</v>
      </c>
      <c r="E34" s="5" t="s">
        <v>461</v>
      </c>
      <c r="I34">
        <v>9</v>
      </c>
      <c r="J34" s="5" t="s">
        <v>462</v>
      </c>
    </row>
    <row r="35" spans="1:14" ht="32.1">
      <c r="A35" t="s">
        <v>347</v>
      </c>
      <c r="B35">
        <v>1</v>
      </c>
      <c r="C35" s="5" t="s">
        <v>384</v>
      </c>
      <c r="D35" t="s">
        <v>463</v>
      </c>
      <c r="F35">
        <v>202205</v>
      </c>
      <c r="G35" t="s">
        <v>456</v>
      </c>
      <c r="H35" s="5">
        <v>-8</v>
      </c>
      <c r="I35">
        <v>10</v>
      </c>
      <c r="J35" s="5" t="s">
        <v>464</v>
      </c>
      <c r="K35" t="s">
        <v>388</v>
      </c>
      <c r="L35" s="5" t="s">
        <v>389</v>
      </c>
      <c r="M35" t="s">
        <v>390</v>
      </c>
      <c r="N35" s="5" t="s">
        <v>465</v>
      </c>
    </row>
    <row r="36" spans="1:14" ht="48">
      <c r="A36" t="s">
        <v>347</v>
      </c>
      <c r="B36">
        <v>1</v>
      </c>
      <c r="C36" s="5" t="s">
        <v>384</v>
      </c>
      <c r="D36" t="s">
        <v>407</v>
      </c>
      <c r="F36">
        <v>202307</v>
      </c>
      <c r="G36" t="s">
        <v>456</v>
      </c>
      <c r="H36" s="5">
        <v>-8</v>
      </c>
      <c r="I36">
        <v>10</v>
      </c>
      <c r="J36" s="5" t="s">
        <v>464</v>
      </c>
      <c r="K36" t="s">
        <v>388</v>
      </c>
      <c r="L36" s="5" t="s">
        <v>466</v>
      </c>
      <c r="M36" t="s">
        <v>390</v>
      </c>
      <c r="N36" s="5" t="s">
        <v>467</v>
      </c>
    </row>
    <row r="37" spans="1:14" ht="32.1">
      <c r="A37" t="s">
        <v>347</v>
      </c>
      <c r="B37">
        <v>1</v>
      </c>
      <c r="C37" s="5" t="s">
        <v>384</v>
      </c>
      <c r="D37" t="s">
        <v>392</v>
      </c>
      <c r="E37" s="5" t="s">
        <v>468</v>
      </c>
      <c r="F37">
        <v>202202</v>
      </c>
      <c r="G37">
        <v>202401</v>
      </c>
      <c r="H37" s="5" t="s">
        <v>469</v>
      </c>
      <c r="I37">
        <v>10</v>
      </c>
      <c r="J37" s="5" t="s">
        <v>464</v>
      </c>
    </row>
    <row r="38" spans="1:14" ht="32.1">
      <c r="A38" t="s">
        <v>347</v>
      </c>
      <c r="B38">
        <v>1</v>
      </c>
      <c r="C38" s="5" t="s">
        <v>384</v>
      </c>
      <c r="D38" t="s">
        <v>392</v>
      </c>
      <c r="E38" s="5" t="s">
        <v>470</v>
      </c>
      <c r="F38">
        <v>202302</v>
      </c>
      <c r="H38" s="5" t="s">
        <v>471</v>
      </c>
      <c r="I38">
        <v>10</v>
      </c>
      <c r="J38" s="5" t="s">
        <v>464</v>
      </c>
    </row>
    <row r="39" spans="1:14" ht="32.1">
      <c r="A39" t="s">
        <v>347</v>
      </c>
      <c r="B39">
        <v>1</v>
      </c>
      <c r="C39" s="5" t="s">
        <v>340</v>
      </c>
      <c r="E39" s="5" t="s">
        <v>395</v>
      </c>
      <c r="F39">
        <v>202204</v>
      </c>
      <c r="H39" s="5" t="s">
        <v>472</v>
      </c>
      <c r="I39">
        <v>10</v>
      </c>
      <c r="J39" s="5" t="s">
        <v>473</v>
      </c>
    </row>
    <row r="40" spans="1:14" ht="15.95">
      <c r="A40" t="s">
        <v>347</v>
      </c>
      <c r="B40">
        <v>1</v>
      </c>
      <c r="C40" s="5" t="s">
        <v>400</v>
      </c>
      <c r="E40" s="5" t="s">
        <v>474</v>
      </c>
      <c r="F40">
        <v>202209</v>
      </c>
      <c r="H40" s="5" t="s">
        <v>475</v>
      </c>
      <c r="I40">
        <v>10</v>
      </c>
      <c r="J40" s="5" t="s">
        <v>476</v>
      </c>
    </row>
    <row r="41" spans="1:14" ht="32.1">
      <c r="A41" t="s">
        <v>347</v>
      </c>
      <c r="B41">
        <v>1</v>
      </c>
      <c r="C41" s="5" t="s">
        <v>425</v>
      </c>
      <c r="E41" s="5" t="s">
        <v>477</v>
      </c>
      <c r="I41">
        <v>10</v>
      </c>
      <c r="J41" s="5" t="s">
        <v>478</v>
      </c>
    </row>
    <row r="42" spans="1:14" ht="32.1">
      <c r="A42" t="s">
        <v>349</v>
      </c>
      <c r="B42">
        <v>1</v>
      </c>
      <c r="C42" s="5" t="s">
        <v>384</v>
      </c>
      <c r="D42" t="s">
        <v>392</v>
      </c>
      <c r="E42" s="5" t="s">
        <v>437</v>
      </c>
      <c r="F42">
        <v>202108</v>
      </c>
      <c r="G42">
        <v>202207</v>
      </c>
      <c r="H42" s="5" t="s">
        <v>479</v>
      </c>
      <c r="I42">
        <v>9</v>
      </c>
      <c r="J42" s="5" t="s">
        <v>480</v>
      </c>
      <c r="K42" t="s">
        <v>388</v>
      </c>
      <c r="L42" s="5" t="s">
        <v>481</v>
      </c>
      <c r="M42" t="s">
        <v>390</v>
      </c>
      <c r="N42" s="5" t="s">
        <v>482</v>
      </c>
    </row>
    <row r="43" spans="1:14" ht="32.1">
      <c r="A43" t="s">
        <v>349</v>
      </c>
      <c r="B43">
        <v>1</v>
      </c>
      <c r="C43" s="5" t="s">
        <v>384</v>
      </c>
      <c r="D43" t="s">
        <v>392</v>
      </c>
      <c r="E43" s="5" t="s">
        <v>470</v>
      </c>
      <c r="F43">
        <v>202208</v>
      </c>
      <c r="H43" s="5" t="s">
        <v>471</v>
      </c>
      <c r="I43">
        <v>9</v>
      </c>
      <c r="J43" s="5" t="s">
        <v>480</v>
      </c>
      <c r="K43" t="s">
        <v>388</v>
      </c>
      <c r="L43" s="5" t="s">
        <v>483</v>
      </c>
      <c r="M43" t="s">
        <v>484</v>
      </c>
      <c r="N43" s="5" t="s">
        <v>485</v>
      </c>
    </row>
    <row r="44" spans="1:14" ht="15.95">
      <c r="A44" t="s">
        <v>349</v>
      </c>
      <c r="B44">
        <v>1</v>
      </c>
      <c r="C44" s="5" t="s">
        <v>486</v>
      </c>
      <c r="D44" t="s">
        <v>487</v>
      </c>
      <c r="F44">
        <v>202105</v>
      </c>
      <c r="G44">
        <v>202209</v>
      </c>
      <c r="H44" s="5" t="s">
        <v>488</v>
      </c>
      <c r="I44">
        <v>9</v>
      </c>
      <c r="J44" s="5" t="s">
        <v>489</v>
      </c>
    </row>
    <row r="45" spans="1:14" ht="32.1">
      <c r="A45" t="s">
        <v>349</v>
      </c>
      <c r="B45">
        <v>1</v>
      </c>
      <c r="C45" s="5" t="s">
        <v>340</v>
      </c>
      <c r="E45" s="5" t="s">
        <v>490</v>
      </c>
      <c r="F45">
        <v>202110</v>
      </c>
      <c r="H45" s="5" t="s">
        <v>491</v>
      </c>
      <c r="I45">
        <v>7</v>
      </c>
      <c r="J45" s="5" t="s">
        <v>492</v>
      </c>
    </row>
    <row r="46" spans="1:14" ht="15.95">
      <c r="A46" t="s">
        <v>349</v>
      </c>
      <c r="B46">
        <v>1</v>
      </c>
      <c r="C46" s="5" t="s">
        <v>400</v>
      </c>
      <c r="D46" t="s">
        <v>392</v>
      </c>
      <c r="E46" s="5" t="s">
        <v>419</v>
      </c>
      <c r="F46">
        <v>202207</v>
      </c>
      <c r="G46">
        <v>202209</v>
      </c>
      <c r="H46" s="5" t="s">
        <v>493</v>
      </c>
      <c r="I46">
        <v>6</v>
      </c>
      <c r="J46" s="5" t="s">
        <v>494</v>
      </c>
    </row>
    <row r="47" spans="1:14" ht="32.1">
      <c r="A47" t="s">
        <v>350</v>
      </c>
      <c r="B47">
        <v>1</v>
      </c>
      <c r="C47" s="5" t="s">
        <v>384</v>
      </c>
      <c r="D47" t="s">
        <v>495</v>
      </c>
      <c r="F47">
        <v>202203</v>
      </c>
      <c r="H47" s="5" t="s">
        <v>496</v>
      </c>
      <c r="I47">
        <v>10</v>
      </c>
      <c r="J47" s="5" t="s">
        <v>497</v>
      </c>
      <c r="K47" t="s">
        <v>388</v>
      </c>
      <c r="L47" s="5" t="s">
        <v>481</v>
      </c>
      <c r="M47" t="s">
        <v>390</v>
      </c>
      <c r="N47" s="5" t="s">
        <v>482</v>
      </c>
    </row>
    <row r="48" spans="1:14" ht="32.1">
      <c r="A48" t="s">
        <v>350</v>
      </c>
      <c r="B48">
        <v>1</v>
      </c>
      <c r="C48" s="5" t="s">
        <v>384</v>
      </c>
      <c r="D48" t="s">
        <v>407</v>
      </c>
      <c r="F48">
        <v>202109</v>
      </c>
      <c r="G48">
        <v>202203</v>
      </c>
      <c r="H48" s="5" t="s">
        <v>498</v>
      </c>
      <c r="I48">
        <v>10</v>
      </c>
      <c r="J48" s="5" t="s">
        <v>497</v>
      </c>
    </row>
    <row r="49" spans="1:10" ht="32.1">
      <c r="A49" t="s">
        <v>350</v>
      </c>
      <c r="B49">
        <v>1</v>
      </c>
      <c r="C49" s="5" t="s">
        <v>384</v>
      </c>
      <c r="D49" t="s">
        <v>392</v>
      </c>
      <c r="E49" s="5" t="s">
        <v>499</v>
      </c>
      <c r="F49" s="14">
        <v>45383</v>
      </c>
      <c r="H49" s="5" t="s">
        <v>496</v>
      </c>
      <c r="I49">
        <v>10</v>
      </c>
      <c r="J49" s="5" t="s">
        <v>497</v>
      </c>
    </row>
    <row r="50" spans="1:10" ht="32.1">
      <c r="A50" t="s">
        <v>350</v>
      </c>
      <c r="B50">
        <v>1</v>
      </c>
      <c r="C50" s="5" t="s">
        <v>384</v>
      </c>
      <c r="D50" t="s">
        <v>392</v>
      </c>
      <c r="E50" s="5" t="s">
        <v>419</v>
      </c>
      <c r="F50">
        <v>202204</v>
      </c>
      <c r="H50" s="5" t="s">
        <v>496</v>
      </c>
      <c r="I50">
        <v>10</v>
      </c>
      <c r="J50" s="5" t="s">
        <v>497</v>
      </c>
    </row>
    <row r="51" spans="1:10" ht="15.95">
      <c r="A51" t="s">
        <v>350</v>
      </c>
      <c r="B51">
        <v>1</v>
      </c>
      <c r="C51" s="5" t="s">
        <v>486</v>
      </c>
      <c r="D51" t="s">
        <v>487</v>
      </c>
      <c r="F51">
        <v>202203</v>
      </c>
      <c r="H51" s="5" t="s">
        <v>500</v>
      </c>
      <c r="I51">
        <v>2</v>
      </c>
      <c r="J51" s="5" t="s">
        <v>501</v>
      </c>
    </row>
    <row r="52" spans="1:10" ht="15.95">
      <c r="A52" t="s">
        <v>350</v>
      </c>
      <c r="B52">
        <v>1</v>
      </c>
      <c r="C52" s="5" t="s">
        <v>486</v>
      </c>
      <c r="D52" t="s">
        <v>502</v>
      </c>
      <c r="F52">
        <v>202203</v>
      </c>
      <c r="G52" t="s">
        <v>503</v>
      </c>
      <c r="H52" s="5" t="s">
        <v>500</v>
      </c>
      <c r="I52">
        <v>2</v>
      </c>
      <c r="J52" s="5" t="s">
        <v>501</v>
      </c>
    </row>
    <row r="53" spans="1:10" ht="32.1">
      <c r="A53" t="s">
        <v>350</v>
      </c>
      <c r="B53">
        <v>1</v>
      </c>
      <c r="C53" s="5" t="s">
        <v>340</v>
      </c>
      <c r="E53" s="5" t="s">
        <v>504</v>
      </c>
      <c r="F53">
        <v>202307</v>
      </c>
      <c r="H53" s="5" t="s">
        <v>505</v>
      </c>
      <c r="I53">
        <v>10</v>
      </c>
      <c r="J53" s="5" t="s">
        <v>506</v>
      </c>
    </row>
    <row r="54" spans="1:10" ht="32.1">
      <c r="A54" t="s">
        <v>350</v>
      </c>
      <c r="B54">
        <v>1</v>
      </c>
      <c r="C54" s="5" t="s">
        <v>340</v>
      </c>
      <c r="E54" s="5" t="s">
        <v>507</v>
      </c>
      <c r="F54">
        <v>202205</v>
      </c>
      <c r="H54" s="5" t="s">
        <v>505</v>
      </c>
      <c r="I54">
        <v>10</v>
      </c>
      <c r="J54" s="5" t="s">
        <v>506</v>
      </c>
    </row>
    <row r="55" spans="1:10" ht="32.1">
      <c r="A55" t="s">
        <v>350</v>
      </c>
      <c r="B55">
        <v>1</v>
      </c>
      <c r="C55" s="5" t="s">
        <v>340</v>
      </c>
      <c r="E55" s="5" t="s">
        <v>508</v>
      </c>
      <c r="F55">
        <v>202203</v>
      </c>
      <c r="H55" s="5" t="s">
        <v>505</v>
      </c>
      <c r="I55">
        <v>10</v>
      </c>
      <c r="J55" s="5" t="s">
        <v>506</v>
      </c>
    </row>
    <row r="56" spans="1:10" ht="32.1">
      <c r="A56" t="s">
        <v>350</v>
      </c>
      <c r="B56">
        <v>1</v>
      </c>
      <c r="C56" s="5" t="s">
        <v>340</v>
      </c>
      <c r="E56" s="5" t="s">
        <v>509</v>
      </c>
      <c r="F56">
        <v>202309</v>
      </c>
      <c r="H56" s="5" t="s">
        <v>505</v>
      </c>
      <c r="I56">
        <v>10</v>
      </c>
      <c r="J56" s="5" t="s">
        <v>506</v>
      </c>
    </row>
    <row r="57" spans="1:10" ht="32.1">
      <c r="A57" t="s">
        <v>350</v>
      </c>
      <c r="B57">
        <v>1</v>
      </c>
      <c r="C57" s="5" t="s">
        <v>400</v>
      </c>
      <c r="D57" t="s">
        <v>452</v>
      </c>
      <c r="F57">
        <v>202302</v>
      </c>
      <c r="G57">
        <v>202306</v>
      </c>
      <c r="H57" s="5" t="s">
        <v>510</v>
      </c>
      <c r="I57">
        <v>10</v>
      </c>
      <c r="J57" s="5" t="s">
        <v>511</v>
      </c>
    </row>
    <row r="58" spans="1:10" ht="32.1">
      <c r="A58" t="s">
        <v>350</v>
      </c>
      <c r="B58">
        <v>1</v>
      </c>
      <c r="C58" s="5" t="s">
        <v>400</v>
      </c>
      <c r="E58" s="5" t="s">
        <v>512</v>
      </c>
      <c r="F58">
        <v>202302</v>
      </c>
      <c r="G58">
        <v>202302</v>
      </c>
      <c r="H58" s="5" t="s">
        <v>510</v>
      </c>
      <c r="I58">
        <v>10</v>
      </c>
      <c r="J58" s="5" t="s">
        <v>511</v>
      </c>
    </row>
    <row r="59" spans="1:10" ht="32.1">
      <c r="A59" t="s">
        <v>350</v>
      </c>
      <c r="B59">
        <v>1</v>
      </c>
      <c r="C59" s="5" t="s">
        <v>400</v>
      </c>
      <c r="E59" s="5" t="s">
        <v>404</v>
      </c>
      <c r="F59">
        <v>202302</v>
      </c>
      <c r="G59">
        <v>202303</v>
      </c>
      <c r="H59" s="5" t="s">
        <v>510</v>
      </c>
      <c r="I59">
        <v>10</v>
      </c>
      <c r="J59" s="5" t="s">
        <v>511</v>
      </c>
    </row>
    <row r="60" spans="1:10" ht="32.1">
      <c r="A60" t="s">
        <v>351</v>
      </c>
      <c r="B60">
        <v>1</v>
      </c>
      <c r="C60" s="5" t="s">
        <v>384</v>
      </c>
      <c r="D60" t="s">
        <v>452</v>
      </c>
      <c r="F60">
        <v>-8</v>
      </c>
      <c r="G60">
        <v>-8</v>
      </c>
      <c r="H60" s="5" t="s">
        <v>513</v>
      </c>
      <c r="I60">
        <v>-9</v>
      </c>
      <c r="J60" s="5" t="s">
        <v>514</v>
      </c>
    </row>
    <row r="61" spans="1:10" ht="32.1">
      <c r="A61" t="s">
        <v>351</v>
      </c>
      <c r="B61">
        <v>1</v>
      </c>
      <c r="C61" s="5" t="s">
        <v>340</v>
      </c>
      <c r="E61" s="5" t="s">
        <v>490</v>
      </c>
      <c r="F61">
        <v>202312</v>
      </c>
      <c r="H61" s="5" t="s">
        <v>515</v>
      </c>
      <c r="I61">
        <v>10</v>
      </c>
      <c r="J61" s="5" t="s">
        <v>516</v>
      </c>
    </row>
    <row r="62" spans="1:10" ht="32.1">
      <c r="A62" t="s">
        <v>353</v>
      </c>
      <c r="B62">
        <v>1</v>
      </c>
      <c r="C62" s="5" t="s">
        <v>384</v>
      </c>
      <c r="D62" t="s">
        <v>385</v>
      </c>
      <c r="F62">
        <v>202212</v>
      </c>
      <c r="G62">
        <v>202212</v>
      </c>
      <c r="H62" s="5" t="s">
        <v>517</v>
      </c>
      <c r="I62">
        <v>8</v>
      </c>
      <c r="J62" s="5" t="s">
        <v>518</v>
      </c>
    </row>
    <row r="63" spans="1:10" ht="32.1">
      <c r="A63" t="s">
        <v>353</v>
      </c>
      <c r="B63">
        <v>1</v>
      </c>
      <c r="C63" s="5" t="s">
        <v>340</v>
      </c>
      <c r="E63" s="5" t="s">
        <v>395</v>
      </c>
      <c r="F63">
        <v>202301</v>
      </c>
      <c r="H63" s="5" t="s">
        <v>519</v>
      </c>
      <c r="I63">
        <v>10</v>
      </c>
      <c r="J63" s="5" t="s">
        <v>520</v>
      </c>
    </row>
    <row r="64" spans="1:10" ht="15.95">
      <c r="A64" t="s">
        <v>353</v>
      </c>
      <c r="B64">
        <v>1</v>
      </c>
      <c r="C64" s="5" t="s">
        <v>400</v>
      </c>
      <c r="E64" s="5" t="s">
        <v>419</v>
      </c>
      <c r="F64">
        <v>202304</v>
      </c>
      <c r="H64" s="5" t="s">
        <v>521</v>
      </c>
      <c r="I64">
        <v>10</v>
      </c>
      <c r="J64" s="5" t="s">
        <v>522</v>
      </c>
    </row>
    <row r="65" spans="1:10" ht="15.95">
      <c r="A65" t="s">
        <v>353</v>
      </c>
      <c r="B65">
        <v>1</v>
      </c>
      <c r="C65" s="5" t="s">
        <v>400</v>
      </c>
      <c r="E65" s="5" t="s">
        <v>523</v>
      </c>
      <c r="F65">
        <v>202301</v>
      </c>
      <c r="G65">
        <v>202305</v>
      </c>
      <c r="H65" s="5" t="s">
        <v>524</v>
      </c>
      <c r="I65">
        <v>10</v>
      </c>
      <c r="J65" s="5" t="s">
        <v>525</v>
      </c>
    </row>
    <row r="66" spans="1:10" ht="63.95">
      <c r="A66" t="s">
        <v>353</v>
      </c>
      <c r="B66">
        <v>1</v>
      </c>
      <c r="C66" s="5" t="s">
        <v>425</v>
      </c>
      <c r="E66" s="5" t="s">
        <v>526</v>
      </c>
      <c r="I66">
        <v>7</v>
      </c>
      <c r="J66" s="5" t="s">
        <v>527</v>
      </c>
    </row>
    <row r="67" spans="1:10" ht="32.1">
      <c r="A67" t="s">
        <v>355</v>
      </c>
      <c r="B67">
        <v>1</v>
      </c>
      <c r="C67" s="5" t="s">
        <v>384</v>
      </c>
      <c r="D67" t="s">
        <v>385</v>
      </c>
      <c r="F67">
        <v>202207</v>
      </c>
      <c r="G67">
        <v>202208</v>
      </c>
      <c r="H67" s="5" t="s">
        <v>528</v>
      </c>
      <c r="I67">
        <v>9</v>
      </c>
      <c r="J67" s="5" t="s">
        <v>529</v>
      </c>
    </row>
    <row r="68" spans="1:10" ht="32.1">
      <c r="A68" t="s">
        <v>355</v>
      </c>
      <c r="B68">
        <v>1</v>
      </c>
      <c r="C68" s="5" t="s">
        <v>340</v>
      </c>
      <c r="E68" s="5" t="s">
        <v>356</v>
      </c>
      <c r="F68">
        <v>202111</v>
      </c>
      <c r="H68" s="5" t="s">
        <v>530</v>
      </c>
      <c r="I68">
        <v>10</v>
      </c>
      <c r="J68" s="5" t="s">
        <v>531</v>
      </c>
    </row>
    <row r="69" spans="1:10" ht="32.1">
      <c r="A69" t="s">
        <v>355</v>
      </c>
      <c r="B69">
        <v>1</v>
      </c>
      <c r="C69" s="5" t="s">
        <v>340</v>
      </c>
      <c r="E69" s="5" t="s">
        <v>357</v>
      </c>
      <c r="F69">
        <v>202404</v>
      </c>
      <c r="H69" s="5" t="s">
        <v>530</v>
      </c>
      <c r="I69">
        <v>10</v>
      </c>
      <c r="J69" s="5" t="s">
        <v>531</v>
      </c>
    </row>
    <row r="70" spans="1:10" ht="32.1">
      <c r="A70" t="s">
        <v>358</v>
      </c>
      <c r="B70">
        <v>1</v>
      </c>
      <c r="C70" s="5" t="s">
        <v>384</v>
      </c>
      <c r="D70" t="s">
        <v>495</v>
      </c>
      <c r="F70">
        <v>202309</v>
      </c>
      <c r="G70">
        <v>202403</v>
      </c>
      <c r="H70" s="5" t="s">
        <v>532</v>
      </c>
      <c r="I70">
        <v>9</v>
      </c>
      <c r="J70" s="5" t="s">
        <v>533</v>
      </c>
    </row>
    <row r="71" spans="1:10" ht="32.1">
      <c r="A71" t="s">
        <v>358</v>
      </c>
      <c r="B71">
        <v>1</v>
      </c>
      <c r="C71" s="5" t="s">
        <v>384</v>
      </c>
      <c r="D71" t="s">
        <v>534</v>
      </c>
      <c r="F71">
        <v>202311</v>
      </c>
      <c r="G71">
        <v>202401</v>
      </c>
      <c r="H71" s="5" t="s">
        <v>532</v>
      </c>
      <c r="I71">
        <v>9</v>
      </c>
      <c r="J71" s="5" t="s">
        <v>533</v>
      </c>
    </row>
    <row r="72" spans="1:10" ht="32.1">
      <c r="A72" t="s">
        <v>358</v>
      </c>
      <c r="B72">
        <v>1</v>
      </c>
      <c r="C72" s="5" t="s">
        <v>384</v>
      </c>
      <c r="D72" t="s">
        <v>385</v>
      </c>
      <c r="F72">
        <v>202208</v>
      </c>
      <c r="G72">
        <v>202301</v>
      </c>
      <c r="H72" s="5" t="s">
        <v>532</v>
      </c>
      <c r="I72">
        <v>9</v>
      </c>
      <c r="J72" s="5" t="s">
        <v>533</v>
      </c>
    </row>
    <row r="73" spans="1:10" ht="15.95">
      <c r="A73" t="s">
        <v>358</v>
      </c>
      <c r="B73">
        <v>1</v>
      </c>
      <c r="C73" s="5" t="s">
        <v>486</v>
      </c>
      <c r="H73" s="5" t="s">
        <v>535</v>
      </c>
      <c r="I73">
        <v>9</v>
      </c>
      <c r="J73" s="5" t="s">
        <v>536</v>
      </c>
    </row>
    <row r="74" spans="1:10" ht="32.1">
      <c r="A74" t="s">
        <v>358</v>
      </c>
      <c r="B74">
        <v>1</v>
      </c>
      <c r="C74" s="5" t="s">
        <v>340</v>
      </c>
      <c r="E74" s="5" t="s">
        <v>537</v>
      </c>
      <c r="F74">
        <v>202302</v>
      </c>
      <c r="G74">
        <v>202308</v>
      </c>
      <c r="H74" s="5" t="s">
        <v>538</v>
      </c>
      <c r="I74">
        <v>6</v>
      </c>
      <c r="J74" s="5" t="s">
        <v>539</v>
      </c>
    </row>
    <row r="75" spans="1:10" ht="32.1">
      <c r="A75" t="s">
        <v>358</v>
      </c>
      <c r="B75">
        <v>1</v>
      </c>
      <c r="C75" s="5" t="s">
        <v>340</v>
      </c>
      <c r="E75" s="5" t="s">
        <v>540</v>
      </c>
      <c r="F75">
        <v>202309</v>
      </c>
      <c r="H75" s="5" t="s">
        <v>538</v>
      </c>
      <c r="I75">
        <v>9</v>
      </c>
      <c r="J75" s="5" t="s">
        <v>541</v>
      </c>
    </row>
    <row r="76" spans="1:10" ht="15.95">
      <c r="A76" t="s">
        <v>358</v>
      </c>
      <c r="B76">
        <v>1</v>
      </c>
      <c r="C76" s="5" t="s">
        <v>400</v>
      </c>
      <c r="E76" s="5" t="s">
        <v>393</v>
      </c>
      <c r="F76">
        <v>202303</v>
      </c>
      <c r="G76">
        <v>202409</v>
      </c>
      <c r="H76" s="5" t="s">
        <v>542</v>
      </c>
      <c r="I76">
        <v>1</v>
      </c>
      <c r="J76" s="5" t="s">
        <v>543</v>
      </c>
    </row>
    <row r="77" spans="1:10" ht="32.1">
      <c r="A77" t="s">
        <v>360</v>
      </c>
      <c r="B77">
        <v>1</v>
      </c>
      <c r="C77" s="5" t="s">
        <v>384</v>
      </c>
      <c r="D77" t="s">
        <v>495</v>
      </c>
      <c r="F77">
        <v>202305</v>
      </c>
      <c r="H77" s="5" t="s">
        <v>544</v>
      </c>
      <c r="I77">
        <v>10</v>
      </c>
      <c r="J77" s="5" t="s">
        <v>545</v>
      </c>
    </row>
    <row r="78" spans="1:10" ht="32.1">
      <c r="A78" t="s">
        <v>360</v>
      </c>
      <c r="B78">
        <v>1</v>
      </c>
      <c r="C78" s="5" t="s">
        <v>384</v>
      </c>
      <c r="D78" t="s">
        <v>534</v>
      </c>
      <c r="F78">
        <v>202303</v>
      </c>
      <c r="G78">
        <v>202303</v>
      </c>
      <c r="H78" s="5" t="s">
        <v>544</v>
      </c>
      <c r="I78">
        <v>10</v>
      </c>
      <c r="J78" s="5" t="s">
        <v>545</v>
      </c>
    </row>
    <row r="79" spans="1:10" ht="32.1">
      <c r="A79" t="s">
        <v>360</v>
      </c>
      <c r="B79">
        <v>1</v>
      </c>
      <c r="C79" s="5" t="s">
        <v>384</v>
      </c>
      <c r="D79" t="s">
        <v>463</v>
      </c>
      <c r="F79">
        <v>202303</v>
      </c>
      <c r="H79" s="5" t="s">
        <v>544</v>
      </c>
      <c r="I79">
        <v>10</v>
      </c>
      <c r="J79" s="5" t="s">
        <v>545</v>
      </c>
    </row>
    <row r="80" spans="1:10" ht="32.1">
      <c r="A80" t="s">
        <v>360</v>
      </c>
      <c r="B80">
        <v>1</v>
      </c>
      <c r="C80" s="5" t="s">
        <v>384</v>
      </c>
      <c r="E80" s="5" t="s">
        <v>419</v>
      </c>
      <c r="F80">
        <v>202303</v>
      </c>
      <c r="H80" s="5" t="s">
        <v>544</v>
      </c>
      <c r="I80">
        <v>10</v>
      </c>
      <c r="J80" s="5" t="s">
        <v>545</v>
      </c>
    </row>
    <row r="81" spans="1:14" ht="32.1">
      <c r="A81" t="s">
        <v>360</v>
      </c>
      <c r="B81">
        <v>1</v>
      </c>
      <c r="C81" s="5" t="s">
        <v>384</v>
      </c>
      <c r="E81" s="5" t="s">
        <v>468</v>
      </c>
      <c r="F81">
        <v>202304</v>
      </c>
      <c r="H81" s="5" t="s">
        <v>544</v>
      </c>
      <c r="I81">
        <v>10</v>
      </c>
      <c r="J81" s="5" t="s">
        <v>545</v>
      </c>
    </row>
    <row r="82" spans="1:14" ht="32.1">
      <c r="A82" t="s">
        <v>360</v>
      </c>
      <c r="B82">
        <v>1</v>
      </c>
      <c r="C82" s="5" t="s">
        <v>384</v>
      </c>
      <c r="E82" s="5" t="s">
        <v>546</v>
      </c>
      <c r="F82">
        <v>202303</v>
      </c>
      <c r="H82" s="5" t="s">
        <v>544</v>
      </c>
      <c r="I82">
        <v>10</v>
      </c>
      <c r="J82" s="5" t="s">
        <v>545</v>
      </c>
    </row>
    <row r="83" spans="1:14" ht="32.1">
      <c r="A83" t="s">
        <v>360</v>
      </c>
      <c r="B83">
        <v>1</v>
      </c>
      <c r="C83" s="5" t="s">
        <v>384</v>
      </c>
      <c r="E83" s="5" t="s">
        <v>547</v>
      </c>
      <c r="F83">
        <v>202303</v>
      </c>
      <c r="H83" s="5" t="s">
        <v>544</v>
      </c>
      <c r="I83">
        <v>10</v>
      </c>
      <c r="J83" s="5" t="s">
        <v>545</v>
      </c>
    </row>
    <row r="84" spans="1:14" ht="32.1">
      <c r="A84" t="s">
        <v>360</v>
      </c>
      <c r="B84">
        <v>1</v>
      </c>
      <c r="C84" s="5" t="s">
        <v>384</v>
      </c>
      <c r="E84" s="5" t="s">
        <v>548</v>
      </c>
      <c r="F84">
        <v>202303</v>
      </c>
      <c r="H84" s="5" t="s">
        <v>544</v>
      </c>
      <c r="I84">
        <v>10</v>
      </c>
      <c r="J84" s="5" t="s">
        <v>545</v>
      </c>
    </row>
    <row r="85" spans="1:14" ht="32.1">
      <c r="A85" t="s">
        <v>360</v>
      </c>
      <c r="B85">
        <v>1</v>
      </c>
      <c r="C85" s="5" t="s">
        <v>340</v>
      </c>
      <c r="E85" s="5" t="s">
        <v>490</v>
      </c>
      <c r="F85">
        <v>202404</v>
      </c>
      <c r="H85" s="5" t="s">
        <v>549</v>
      </c>
      <c r="I85">
        <v>8</v>
      </c>
      <c r="J85" s="5" t="s">
        <v>550</v>
      </c>
    </row>
    <row r="86" spans="1:14" ht="32.1">
      <c r="A86" t="s">
        <v>360</v>
      </c>
      <c r="B86">
        <v>1</v>
      </c>
      <c r="C86" s="5" t="s">
        <v>340</v>
      </c>
      <c r="E86" s="5" t="s">
        <v>395</v>
      </c>
      <c r="F86">
        <v>202211</v>
      </c>
      <c r="G86">
        <v>202309</v>
      </c>
      <c r="H86" s="5" t="s">
        <v>549</v>
      </c>
      <c r="I86">
        <v>9</v>
      </c>
      <c r="J86" s="5" t="s">
        <v>551</v>
      </c>
      <c r="K86" t="s">
        <v>388</v>
      </c>
      <c r="L86" s="5" t="s">
        <v>552</v>
      </c>
      <c r="M86" t="s">
        <v>553</v>
      </c>
      <c r="N86" s="5" t="s">
        <v>554</v>
      </c>
    </row>
    <row r="87" spans="1:14" ht="63.95">
      <c r="A87" t="s">
        <v>360</v>
      </c>
      <c r="B87">
        <v>1</v>
      </c>
      <c r="C87" s="5" t="s">
        <v>425</v>
      </c>
      <c r="E87" s="5" t="s">
        <v>555</v>
      </c>
      <c r="I87">
        <v>10</v>
      </c>
      <c r="J87" s="5" t="s">
        <v>556</v>
      </c>
    </row>
    <row r="88" spans="1:14" ht="32.1">
      <c r="A88" t="s">
        <v>361</v>
      </c>
      <c r="B88">
        <v>1</v>
      </c>
      <c r="C88" s="5" t="s">
        <v>384</v>
      </c>
      <c r="D88" t="s">
        <v>407</v>
      </c>
      <c r="F88" s="5">
        <v>202308</v>
      </c>
      <c r="G88">
        <v>202310</v>
      </c>
      <c r="H88" s="5" t="s">
        <v>557</v>
      </c>
      <c r="I88">
        <v>10</v>
      </c>
      <c r="J88" s="5" t="s">
        <v>558</v>
      </c>
    </row>
    <row r="89" spans="1:14" ht="32.1">
      <c r="A89" t="s">
        <v>361</v>
      </c>
      <c r="B89">
        <v>1</v>
      </c>
      <c r="C89" s="5" t="s">
        <v>384</v>
      </c>
      <c r="D89" t="s">
        <v>385</v>
      </c>
      <c r="F89" s="5">
        <v>202310</v>
      </c>
      <c r="G89">
        <v>202311</v>
      </c>
      <c r="H89" s="5" t="s">
        <v>261</v>
      </c>
      <c r="I89">
        <v>10</v>
      </c>
      <c r="J89" s="5" t="s">
        <v>558</v>
      </c>
    </row>
    <row r="90" spans="1:14" ht="48">
      <c r="A90" t="s">
        <v>361</v>
      </c>
      <c r="B90">
        <v>1</v>
      </c>
      <c r="C90" s="5" t="s">
        <v>340</v>
      </c>
      <c r="E90" s="5" t="s">
        <v>559</v>
      </c>
      <c r="F90">
        <v>202308</v>
      </c>
      <c r="G90">
        <v>202310</v>
      </c>
      <c r="H90" s="5" t="s">
        <v>560</v>
      </c>
      <c r="I90">
        <v>10</v>
      </c>
      <c r="J90" s="5" t="s">
        <v>561</v>
      </c>
    </row>
    <row r="91" spans="1:14" ht="48">
      <c r="A91" t="s">
        <v>361</v>
      </c>
      <c r="B91">
        <v>1</v>
      </c>
      <c r="C91" s="5" t="s">
        <v>340</v>
      </c>
      <c r="E91" s="5" t="s">
        <v>562</v>
      </c>
      <c r="F91">
        <v>202408</v>
      </c>
      <c r="H91" s="5" t="s">
        <v>563</v>
      </c>
      <c r="I91">
        <v>10</v>
      </c>
      <c r="J91" s="5" t="s">
        <v>561</v>
      </c>
      <c r="K91" t="s">
        <v>388</v>
      </c>
      <c r="L91" s="5" t="s">
        <v>564</v>
      </c>
      <c r="M91" t="s">
        <v>390</v>
      </c>
      <c r="N91" s="5" t="s">
        <v>565</v>
      </c>
    </row>
    <row r="92" spans="1:14" ht="96">
      <c r="A92" t="s">
        <v>361</v>
      </c>
      <c r="B92">
        <v>1</v>
      </c>
      <c r="C92" s="5" t="s">
        <v>425</v>
      </c>
      <c r="E92" s="5" t="s">
        <v>566</v>
      </c>
      <c r="I92">
        <v>10</v>
      </c>
      <c r="J92" s="5" t="s">
        <v>567</v>
      </c>
    </row>
    <row r="93" spans="1:14" ht="32.1">
      <c r="A93" t="s">
        <v>362</v>
      </c>
      <c r="B93">
        <v>1</v>
      </c>
      <c r="C93" s="5" t="s">
        <v>384</v>
      </c>
      <c r="D93" t="s">
        <v>385</v>
      </c>
      <c r="F93">
        <v>202209</v>
      </c>
      <c r="G93">
        <v>202209</v>
      </c>
      <c r="H93" s="5" t="s">
        <v>568</v>
      </c>
      <c r="I93">
        <v>7</v>
      </c>
      <c r="J93" s="5" t="s">
        <v>569</v>
      </c>
    </row>
    <row r="94" spans="1:14" ht="32.1">
      <c r="A94" t="s">
        <v>362</v>
      </c>
      <c r="B94">
        <v>1</v>
      </c>
      <c r="C94" s="5" t="s">
        <v>486</v>
      </c>
      <c r="D94" t="s">
        <v>487</v>
      </c>
      <c r="F94">
        <v>202308</v>
      </c>
      <c r="H94" s="5" t="s">
        <v>570</v>
      </c>
      <c r="I94">
        <v>0</v>
      </c>
      <c r="J94" s="5" t="s">
        <v>571</v>
      </c>
    </row>
    <row r="95" spans="1:14" ht="32.1">
      <c r="A95" t="s">
        <v>362</v>
      </c>
      <c r="B95">
        <v>1</v>
      </c>
      <c r="C95" s="5" t="s">
        <v>340</v>
      </c>
      <c r="E95" s="5" t="s">
        <v>572</v>
      </c>
      <c r="F95">
        <v>202402</v>
      </c>
      <c r="H95" s="5" t="s">
        <v>573</v>
      </c>
      <c r="I95">
        <v>8</v>
      </c>
      <c r="J95" s="5" t="s">
        <v>574</v>
      </c>
    </row>
    <row r="96" spans="1:14" ht="128.1">
      <c r="A96" t="s">
        <v>362</v>
      </c>
      <c r="B96">
        <v>1</v>
      </c>
      <c r="C96" s="5" t="s">
        <v>425</v>
      </c>
      <c r="E96" s="5" t="s">
        <v>575</v>
      </c>
      <c r="I96">
        <v>10</v>
      </c>
      <c r="J96" s="5" t="s">
        <v>576</v>
      </c>
    </row>
    <row r="97" spans="1:10" ht="32.1">
      <c r="A97" t="s">
        <v>365</v>
      </c>
      <c r="B97">
        <v>1</v>
      </c>
      <c r="C97" s="5" t="s">
        <v>384</v>
      </c>
      <c r="D97" t="s">
        <v>495</v>
      </c>
      <c r="F97">
        <v>202201</v>
      </c>
      <c r="H97" s="5" t="s">
        <v>577</v>
      </c>
      <c r="I97">
        <v>10</v>
      </c>
      <c r="J97" s="5" t="s">
        <v>578</v>
      </c>
    </row>
    <row r="98" spans="1:10" ht="32.1">
      <c r="A98" t="s">
        <v>365</v>
      </c>
      <c r="B98">
        <v>1</v>
      </c>
      <c r="C98" s="5" t="s">
        <v>384</v>
      </c>
      <c r="D98" t="s">
        <v>385</v>
      </c>
      <c r="F98">
        <v>202201</v>
      </c>
      <c r="H98" s="5" t="s">
        <v>577</v>
      </c>
      <c r="I98">
        <v>10</v>
      </c>
      <c r="J98" s="5" t="s">
        <v>578</v>
      </c>
    </row>
    <row r="99" spans="1:10" ht="15.95">
      <c r="A99" t="s">
        <v>365</v>
      </c>
      <c r="B99">
        <v>1</v>
      </c>
      <c r="C99" s="5" t="s">
        <v>486</v>
      </c>
      <c r="D99" t="s">
        <v>487</v>
      </c>
      <c r="F99">
        <v>202206</v>
      </c>
      <c r="G99">
        <v>202208</v>
      </c>
      <c r="H99" s="5" t="s">
        <v>579</v>
      </c>
      <c r="I99">
        <v>10</v>
      </c>
      <c r="J99" s="5" t="s">
        <v>580</v>
      </c>
    </row>
    <row r="100" spans="1:10" ht="48">
      <c r="A100" t="s">
        <v>365</v>
      </c>
      <c r="B100">
        <v>1</v>
      </c>
      <c r="C100" s="5" t="s">
        <v>486</v>
      </c>
      <c r="D100" t="s">
        <v>392</v>
      </c>
      <c r="E100" s="5" t="s">
        <v>581</v>
      </c>
      <c r="F100">
        <v>202206</v>
      </c>
      <c r="G100">
        <v>202208</v>
      </c>
      <c r="H100" s="5" t="s">
        <v>579</v>
      </c>
      <c r="I100">
        <v>10</v>
      </c>
      <c r="J100" s="5" t="s">
        <v>580</v>
      </c>
    </row>
    <row r="101" spans="1:10" ht="32.1">
      <c r="A101" t="s">
        <v>365</v>
      </c>
      <c r="B101">
        <v>1</v>
      </c>
      <c r="C101" s="5" t="s">
        <v>340</v>
      </c>
      <c r="E101" s="5" t="s">
        <v>490</v>
      </c>
      <c r="F101">
        <v>202205</v>
      </c>
      <c r="H101" s="5" t="s">
        <v>582</v>
      </c>
      <c r="I101">
        <v>10</v>
      </c>
      <c r="J101" s="5" t="s">
        <v>583</v>
      </c>
    </row>
    <row r="102" spans="1:10" ht="32.1">
      <c r="A102" t="s">
        <v>365</v>
      </c>
      <c r="B102">
        <v>1</v>
      </c>
      <c r="C102" s="5" t="s">
        <v>340</v>
      </c>
      <c r="E102" s="5" t="s">
        <v>584</v>
      </c>
      <c r="F102">
        <v>202204</v>
      </c>
      <c r="G102">
        <v>202404</v>
      </c>
      <c r="H102" s="5" t="s">
        <v>582</v>
      </c>
      <c r="I102">
        <v>10</v>
      </c>
      <c r="J102" s="5" t="s">
        <v>583</v>
      </c>
    </row>
    <row r="103" spans="1:10" ht="32.1">
      <c r="A103" t="s">
        <v>365</v>
      </c>
      <c r="B103">
        <v>1</v>
      </c>
      <c r="C103" s="5" t="s">
        <v>340</v>
      </c>
      <c r="E103" s="5" t="s">
        <v>585</v>
      </c>
      <c r="F103">
        <v>202201</v>
      </c>
      <c r="G103">
        <v>202209</v>
      </c>
      <c r="H103" s="5" t="s">
        <v>582</v>
      </c>
      <c r="I103">
        <v>10</v>
      </c>
      <c r="J103" s="5" t="s">
        <v>583</v>
      </c>
    </row>
    <row r="104" spans="1:10" ht="80.099999999999994">
      <c r="A104" t="s">
        <v>365</v>
      </c>
      <c r="B104">
        <v>1</v>
      </c>
      <c r="C104" s="5" t="s">
        <v>425</v>
      </c>
      <c r="E104" s="5" t="s">
        <v>586</v>
      </c>
      <c r="I104">
        <v>9</v>
      </c>
      <c r="J104" s="5" t="s">
        <v>587</v>
      </c>
    </row>
    <row r="105" spans="1:10" ht="32.1">
      <c r="A105" t="s">
        <v>367</v>
      </c>
      <c r="B105">
        <v>1</v>
      </c>
      <c r="C105" s="5" t="s">
        <v>384</v>
      </c>
      <c r="D105" t="s">
        <v>495</v>
      </c>
      <c r="F105">
        <v>202302</v>
      </c>
      <c r="G105">
        <v>202310</v>
      </c>
      <c r="H105" s="5" t="s">
        <v>588</v>
      </c>
      <c r="I105">
        <v>9</v>
      </c>
      <c r="J105" s="5" t="s">
        <v>589</v>
      </c>
    </row>
    <row r="106" spans="1:10" ht="32.1">
      <c r="A106" t="s">
        <v>367</v>
      </c>
      <c r="B106">
        <v>1</v>
      </c>
      <c r="C106" s="5" t="s">
        <v>384</v>
      </c>
      <c r="D106" t="s">
        <v>392</v>
      </c>
      <c r="E106" s="5" t="s">
        <v>419</v>
      </c>
      <c r="F106">
        <v>202304</v>
      </c>
      <c r="G106">
        <v>202307</v>
      </c>
      <c r="H106" s="5" t="s">
        <v>590</v>
      </c>
      <c r="I106">
        <v>9</v>
      </c>
      <c r="J106" s="5" t="s">
        <v>589</v>
      </c>
    </row>
    <row r="107" spans="1:10" ht="32.1">
      <c r="A107" t="s">
        <v>367</v>
      </c>
      <c r="B107">
        <v>1</v>
      </c>
      <c r="C107" s="5" t="s">
        <v>340</v>
      </c>
      <c r="E107" s="5" t="s">
        <v>395</v>
      </c>
      <c r="F107">
        <v>202303</v>
      </c>
      <c r="G107">
        <v>202308</v>
      </c>
      <c r="H107" s="5" t="s">
        <v>591</v>
      </c>
      <c r="I107">
        <v>7</v>
      </c>
      <c r="J107" s="5" t="s">
        <v>592</v>
      </c>
    </row>
    <row r="108" spans="1:10" ht="32.1">
      <c r="A108" t="s">
        <v>367</v>
      </c>
      <c r="B108">
        <v>1</v>
      </c>
      <c r="C108" s="5" t="s">
        <v>340</v>
      </c>
      <c r="E108" s="5" t="s">
        <v>593</v>
      </c>
      <c r="F108">
        <v>202410</v>
      </c>
      <c r="H108" s="5" t="s">
        <v>594</v>
      </c>
      <c r="I108">
        <v>7</v>
      </c>
      <c r="J108" s="5" t="s">
        <v>592</v>
      </c>
    </row>
    <row r="109" spans="1:10" ht="32.1">
      <c r="A109" t="s">
        <v>367</v>
      </c>
      <c r="B109">
        <v>1</v>
      </c>
      <c r="C109" s="5" t="s">
        <v>340</v>
      </c>
      <c r="E109" s="5" t="s">
        <v>595</v>
      </c>
      <c r="F109">
        <v>202404</v>
      </c>
      <c r="G109">
        <v>202405</v>
      </c>
      <c r="H109" s="5" t="s">
        <v>596</v>
      </c>
      <c r="I109">
        <v>7</v>
      </c>
    </row>
    <row r="110" spans="1:10" ht="15.95">
      <c r="A110" t="s">
        <v>367</v>
      </c>
      <c r="B110">
        <v>1</v>
      </c>
      <c r="C110" s="5" t="s">
        <v>400</v>
      </c>
      <c r="D110" t="s">
        <v>534</v>
      </c>
      <c r="F110">
        <v>202404</v>
      </c>
      <c r="G110">
        <v>202404</v>
      </c>
      <c r="H110" s="5" t="s">
        <v>597</v>
      </c>
      <c r="I110">
        <v>4</v>
      </c>
      <c r="J110" s="5" t="s">
        <v>598</v>
      </c>
    </row>
    <row r="111" spans="1:10" ht="32.1">
      <c r="A111" t="s">
        <v>367</v>
      </c>
      <c r="B111">
        <v>1</v>
      </c>
      <c r="C111" s="5" t="s">
        <v>425</v>
      </c>
      <c r="E111" s="5" t="s">
        <v>599</v>
      </c>
      <c r="H111" s="5" t="s">
        <v>600</v>
      </c>
      <c r="I111">
        <v>7</v>
      </c>
      <c r="J111" s="5" t="s">
        <v>601</v>
      </c>
    </row>
    <row r="112" spans="1:10" ht="32.1">
      <c r="A112" t="s">
        <v>367</v>
      </c>
      <c r="B112">
        <v>1</v>
      </c>
      <c r="C112" s="5" t="s">
        <v>425</v>
      </c>
      <c r="E112" s="5" t="s">
        <v>602</v>
      </c>
      <c r="H112" t="s">
        <v>603</v>
      </c>
      <c r="I112">
        <v>7</v>
      </c>
      <c r="J112" s="5" t="s">
        <v>601</v>
      </c>
    </row>
    <row r="113" spans="1:14" ht="32.1">
      <c r="A113" t="s">
        <v>367</v>
      </c>
      <c r="B113">
        <v>1</v>
      </c>
      <c r="C113" s="5" t="s">
        <v>425</v>
      </c>
      <c r="E113" s="5" t="s">
        <v>604</v>
      </c>
      <c r="H113" s="5" t="s">
        <v>605</v>
      </c>
      <c r="I113">
        <v>7</v>
      </c>
      <c r="J113" s="5" t="s">
        <v>601</v>
      </c>
    </row>
    <row r="114" spans="1:14" ht="32.1">
      <c r="A114" t="s">
        <v>369</v>
      </c>
      <c r="B114">
        <v>1</v>
      </c>
      <c r="C114" s="5" t="s">
        <v>384</v>
      </c>
      <c r="D114" t="s">
        <v>495</v>
      </c>
      <c r="F114">
        <v>202410</v>
      </c>
      <c r="H114" s="5" t="s">
        <v>606</v>
      </c>
      <c r="I114">
        <v>10</v>
      </c>
      <c r="J114" s="5" t="s">
        <v>607</v>
      </c>
      <c r="K114" t="s">
        <v>388</v>
      </c>
      <c r="L114" s="5" t="s">
        <v>481</v>
      </c>
      <c r="M114" t="s">
        <v>608</v>
      </c>
      <c r="N114" s="5" t="s">
        <v>609</v>
      </c>
    </row>
    <row r="115" spans="1:14" ht="32.1">
      <c r="A115" t="s">
        <v>369</v>
      </c>
      <c r="B115">
        <v>1</v>
      </c>
      <c r="C115" s="5" t="s">
        <v>384</v>
      </c>
      <c r="D115" t="s">
        <v>463</v>
      </c>
      <c r="F115">
        <v>202308</v>
      </c>
      <c r="G115">
        <v>202408</v>
      </c>
      <c r="H115" s="5" t="s">
        <v>606</v>
      </c>
      <c r="I115">
        <v>10</v>
      </c>
      <c r="J115" s="5" t="s">
        <v>607</v>
      </c>
      <c r="K115" t="s">
        <v>388</v>
      </c>
      <c r="L115" s="5" t="s">
        <v>610</v>
      </c>
      <c r="M115" t="s">
        <v>608</v>
      </c>
      <c r="N115" s="5" t="s">
        <v>609</v>
      </c>
    </row>
    <row r="116" spans="1:14" ht="32.1">
      <c r="A116" t="s">
        <v>369</v>
      </c>
      <c r="B116">
        <v>1</v>
      </c>
      <c r="C116" s="5" t="s">
        <v>384</v>
      </c>
      <c r="D116" t="s">
        <v>407</v>
      </c>
      <c r="F116">
        <v>202308</v>
      </c>
      <c r="G116">
        <v>202408</v>
      </c>
      <c r="H116" s="5" t="s">
        <v>606</v>
      </c>
      <c r="I116">
        <v>10</v>
      </c>
      <c r="J116" s="5" t="s">
        <v>607</v>
      </c>
    </row>
    <row r="117" spans="1:14" ht="32.1">
      <c r="A117" t="s">
        <v>369</v>
      </c>
      <c r="B117">
        <v>1</v>
      </c>
      <c r="C117" s="5" t="s">
        <v>384</v>
      </c>
      <c r="D117" t="s">
        <v>414</v>
      </c>
      <c r="F117">
        <v>202406</v>
      </c>
      <c r="G117">
        <v>202407</v>
      </c>
      <c r="H117" s="5" t="s">
        <v>606</v>
      </c>
      <c r="I117">
        <v>10</v>
      </c>
      <c r="J117" s="5" t="s">
        <v>607</v>
      </c>
    </row>
    <row r="118" spans="1:14" ht="32.1">
      <c r="A118" t="s">
        <v>369</v>
      </c>
      <c r="B118">
        <v>1</v>
      </c>
      <c r="C118" s="5" t="s">
        <v>384</v>
      </c>
      <c r="D118" t="s">
        <v>392</v>
      </c>
      <c r="E118" s="5" t="s">
        <v>468</v>
      </c>
      <c r="F118">
        <v>202206</v>
      </c>
      <c r="H118" s="5" t="s">
        <v>611</v>
      </c>
      <c r="I118">
        <v>10</v>
      </c>
      <c r="J118" s="5" t="s">
        <v>607</v>
      </c>
    </row>
    <row r="119" spans="1:14" ht="15.95">
      <c r="A119" t="s">
        <v>369</v>
      </c>
      <c r="B119">
        <v>1</v>
      </c>
      <c r="C119" s="5" t="s">
        <v>486</v>
      </c>
      <c r="D119" t="s">
        <v>487</v>
      </c>
      <c r="F119">
        <v>202305</v>
      </c>
      <c r="G119">
        <v>202306</v>
      </c>
      <c r="H119" s="5" t="s">
        <v>612</v>
      </c>
      <c r="I119">
        <v>7</v>
      </c>
      <c r="J119" s="5" t="s">
        <v>613</v>
      </c>
    </row>
    <row r="120" spans="1:14" ht="128.1">
      <c r="A120" t="s">
        <v>369</v>
      </c>
      <c r="B120">
        <v>1</v>
      </c>
      <c r="C120" s="5" t="s">
        <v>425</v>
      </c>
      <c r="E120" s="5" t="s">
        <v>614</v>
      </c>
      <c r="I120">
        <v>8</v>
      </c>
      <c r="J120" s="5" t="s">
        <v>615</v>
      </c>
    </row>
    <row r="121" spans="1:14" ht="32.1">
      <c r="A121" t="s">
        <v>370</v>
      </c>
      <c r="B121">
        <v>1</v>
      </c>
      <c r="C121" s="5" t="s">
        <v>384</v>
      </c>
      <c r="D121" t="s">
        <v>414</v>
      </c>
      <c r="F121">
        <v>202501</v>
      </c>
      <c r="H121" s="5" t="s">
        <v>616</v>
      </c>
      <c r="I121">
        <v>10</v>
      </c>
      <c r="J121" s="5" t="s">
        <v>617</v>
      </c>
    </row>
    <row r="122" spans="1:14" ht="32.1">
      <c r="A122" t="s">
        <v>370</v>
      </c>
      <c r="B122">
        <v>1</v>
      </c>
      <c r="C122" s="5" t="s">
        <v>384</v>
      </c>
      <c r="D122" t="s">
        <v>463</v>
      </c>
      <c r="F122">
        <v>202102</v>
      </c>
      <c r="H122" s="5" t="s">
        <v>618</v>
      </c>
      <c r="I122">
        <v>10</v>
      </c>
      <c r="J122" s="5" t="s">
        <v>617</v>
      </c>
    </row>
    <row r="123" spans="1:14" ht="32.1">
      <c r="A123" t="s">
        <v>370</v>
      </c>
      <c r="B123">
        <v>1</v>
      </c>
      <c r="C123" s="5" t="s">
        <v>384</v>
      </c>
      <c r="D123" t="s">
        <v>417</v>
      </c>
      <c r="F123">
        <v>202307</v>
      </c>
      <c r="H123" s="5" t="s">
        <v>619</v>
      </c>
      <c r="I123">
        <v>10</v>
      </c>
      <c r="J123" s="5" t="s">
        <v>617</v>
      </c>
    </row>
    <row r="124" spans="1:14" ht="32.1">
      <c r="A124" t="s">
        <v>370</v>
      </c>
      <c r="B124">
        <v>1</v>
      </c>
      <c r="C124" s="5" t="s">
        <v>384</v>
      </c>
      <c r="D124" t="s">
        <v>407</v>
      </c>
      <c r="F124">
        <v>202407</v>
      </c>
      <c r="H124" s="5" t="s">
        <v>620</v>
      </c>
      <c r="I124">
        <v>10</v>
      </c>
      <c r="J124" s="5" t="s">
        <v>617</v>
      </c>
    </row>
    <row r="125" spans="1:14" ht="32.1">
      <c r="A125" t="s">
        <v>370</v>
      </c>
      <c r="B125">
        <v>1</v>
      </c>
      <c r="C125" s="5" t="s">
        <v>384</v>
      </c>
      <c r="D125" t="s">
        <v>392</v>
      </c>
      <c r="E125" s="5" t="s">
        <v>419</v>
      </c>
      <c r="F125">
        <v>202102</v>
      </c>
      <c r="H125" s="5" t="s">
        <v>618</v>
      </c>
      <c r="I125">
        <v>10</v>
      </c>
      <c r="J125" s="5" t="s">
        <v>617</v>
      </c>
    </row>
    <row r="126" spans="1:14" ht="32.1">
      <c r="A126" t="s">
        <v>370</v>
      </c>
      <c r="B126">
        <v>1</v>
      </c>
      <c r="C126" s="5" t="s">
        <v>340</v>
      </c>
      <c r="E126" s="5" t="s">
        <v>621</v>
      </c>
      <c r="F126">
        <v>202306</v>
      </c>
      <c r="H126" s="5" t="s">
        <v>622</v>
      </c>
      <c r="I126">
        <v>10</v>
      </c>
      <c r="J126" s="5" t="s">
        <v>623</v>
      </c>
    </row>
    <row r="127" spans="1:14" ht="15.95">
      <c r="A127" t="s">
        <v>370</v>
      </c>
      <c r="B127">
        <v>1</v>
      </c>
      <c r="C127" s="5" t="s">
        <v>400</v>
      </c>
      <c r="D127" t="s">
        <v>392</v>
      </c>
      <c r="E127" s="5" t="s">
        <v>624</v>
      </c>
      <c r="F127">
        <v>202406</v>
      </c>
      <c r="H127" s="5" t="s">
        <v>625</v>
      </c>
      <c r="I127" t="s">
        <v>626</v>
      </c>
      <c r="J127" s="5" t="s">
        <v>627</v>
      </c>
    </row>
    <row r="128" spans="1:14" ht="80.099999999999994">
      <c r="A128" t="s">
        <v>370</v>
      </c>
      <c r="B128">
        <v>1</v>
      </c>
      <c r="C128" s="5" t="s">
        <v>425</v>
      </c>
      <c r="E128" s="5" t="s">
        <v>628</v>
      </c>
      <c r="I128">
        <v>8</v>
      </c>
      <c r="J128" s="5" t="s">
        <v>629</v>
      </c>
    </row>
  </sheetData>
  <phoneticPr fontId="26" type="noConversion"/>
  <dataValidations count="1">
    <dataValidation type="whole" allowBlank="1" showInputMessage="1" showErrorMessage="1" sqref="F49" xr:uid="{7574D592-DDE7-F740-BAB4-6AAAB9A1AB0D}">
      <formula1>0</formula1>
      <formula2>10000000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381E010-FDDC-430C-873C-D8E44C40A383}">
          <x14:formula1>
            <xm:f>Feuil2!$J$44:$J$48</xm:f>
          </x14:formula1>
          <xm:sqref>C1:C1048576</xm:sqref>
        </x14:dataValidation>
        <x14:dataValidation type="list" allowBlank="1" showInputMessage="1" showErrorMessage="1" xr:uid="{6D3E2BE2-0030-4088-8C22-0489107C9865}">
          <x14:formula1>
            <xm:f>Feuil2!$J$49:$J$61</xm:f>
          </x14:formula1>
          <xm:sqref>D1:D1048576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6"/>
  <sheetViews>
    <sheetView workbookViewId="0">
      <selection activeCell="K17" sqref="K17"/>
    </sheetView>
  </sheetViews>
  <sheetFormatPr defaultColWidth="11.42578125" defaultRowHeight="15"/>
  <cols>
    <col min="2" max="2" width="55.140625" customWidth="1"/>
  </cols>
  <sheetData>
    <row r="1" spans="1:16">
      <c r="A1" t="s">
        <v>630</v>
      </c>
      <c r="C1" t="s">
        <v>631</v>
      </c>
      <c r="E1" t="s">
        <v>167</v>
      </c>
      <c r="F1" t="s">
        <v>632</v>
      </c>
      <c r="H1" t="s">
        <v>633</v>
      </c>
      <c r="J1" t="s">
        <v>634</v>
      </c>
      <c r="K1" t="s">
        <v>635</v>
      </c>
      <c r="P1" t="s">
        <v>636</v>
      </c>
    </row>
    <row r="2" spans="1:16">
      <c r="A2" t="s">
        <v>175</v>
      </c>
      <c r="C2" t="s">
        <v>637</v>
      </c>
      <c r="E2" t="s">
        <v>162</v>
      </c>
      <c r="F2" s="1" t="s">
        <v>163</v>
      </c>
      <c r="H2" s="1" t="s">
        <v>165</v>
      </c>
      <c r="J2" s="1" t="s">
        <v>638</v>
      </c>
      <c r="K2" s="1" t="s">
        <v>178</v>
      </c>
      <c r="P2" t="s">
        <v>160</v>
      </c>
    </row>
    <row r="3" spans="1:16">
      <c r="A3" t="s">
        <v>159</v>
      </c>
      <c r="C3" t="s">
        <v>639</v>
      </c>
      <c r="F3" s="1" t="s">
        <v>271</v>
      </c>
      <c r="H3" s="1" t="s">
        <v>640</v>
      </c>
      <c r="J3" t="s">
        <v>641</v>
      </c>
      <c r="K3" s="1" t="s">
        <v>642</v>
      </c>
      <c r="P3" t="s">
        <v>176</v>
      </c>
    </row>
    <row r="4" spans="1:16">
      <c r="A4" t="s">
        <v>643</v>
      </c>
      <c r="C4" t="s">
        <v>644</v>
      </c>
      <c r="F4" s="1" t="s">
        <v>645</v>
      </c>
      <c r="H4" s="1" t="s">
        <v>646</v>
      </c>
      <c r="J4" t="s">
        <v>647</v>
      </c>
      <c r="K4" s="1" t="s">
        <v>648</v>
      </c>
      <c r="P4" t="s">
        <v>649</v>
      </c>
    </row>
    <row r="5" spans="1:16">
      <c r="A5" t="s">
        <v>650</v>
      </c>
      <c r="C5" t="s">
        <v>651</v>
      </c>
      <c r="F5" s="1" t="s">
        <v>652</v>
      </c>
      <c r="H5" s="1" t="s">
        <v>653</v>
      </c>
      <c r="J5" t="s">
        <v>654</v>
      </c>
      <c r="K5" s="1" t="s">
        <v>309</v>
      </c>
      <c r="P5" t="s">
        <v>655</v>
      </c>
    </row>
    <row r="6" spans="1:16">
      <c r="A6" t="s">
        <v>656</v>
      </c>
      <c r="C6" t="s">
        <v>657</v>
      </c>
      <c r="F6" s="1" t="s">
        <v>658</v>
      </c>
      <c r="H6" s="1" t="s">
        <v>659</v>
      </c>
      <c r="J6" t="s">
        <v>660</v>
      </c>
      <c r="K6" s="1" t="s">
        <v>661</v>
      </c>
    </row>
    <row r="7" spans="1:16">
      <c r="C7" t="s">
        <v>662</v>
      </c>
      <c r="F7" s="1" t="s">
        <v>663</v>
      </c>
      <c r="H7" s="1" t="s">
        <v>664</v>
      </c>
      <c r="J7" t="s">
        <v>665</v>
      </c>
      <c r="K7" s="1" t="s">
        <v>666</v>
      </c>
    </row>
    <row r="8" spans="1:16">
      <c r="C8" t="s">
        <v>667</v>
      </c>
      <c r="F8" s="1" t="s">
        <v>668</v>
      </c>
      <c r="H8" s="1" t="s">
        <v>669</v>
      </c>
      <c r="J8" t="s">
        <v>670</v>
      </c>
      <c r="K8" s="1" t="s">
        <v>205</v>
      </c>
    </row>
    <row r="9" spans="1:16">
      <c r="A9" t="s">
        <v>671</v>
      </c>
      <c r="C9" t="s">
        <v>672</v>
      </c>
      <c r="F9" s="1" t="s">
        <v>673</v>
      </c>
      <c r="H9" s="1" t="s">
        <v>674</v>
      </c>
      <c r="J9" t="s">
        <v>300</v>
      </c>
      <c r="K9" s="1" t="s">
        <v>245</v>
      </c>
    </row>
    <row r="10" spans="1:16">
      <c r="A10" t="s">
        <v>675</v>
      </c>
      <c r="C10" t="s">
        <v>676</v>
      </c>
      <c r="F10" s="1" t="s">
        <v>677</v>
      </c>
      <c r="H10" s="1" t="s">
        <v>678</v>
      </c>
      <c r="J10" t="s">
        <v>177</v>
      </c>
      <c r="K10" s="1" t="s">
        <v>189</v>
      </c>
    </row>
    <row r="11" spans="1:16">
      <c r="A11" t="s">
        <v>679</v>
      </c>
      <c r="C11" t="s">
        <v>680</v>
      </c>
      <c r="F11" s="1" t="s">
        <v>681</v>
      </c>
      <c r="H11" s="1" t="s">
        <v>682</v>
      </c>
      <c r="J11" t="s">
        <v>683</v>
      </c>
      <c r="K11" s="1" t="s">
        <v>168</v>
      </c>
    </row>
    <row r="12" spans="1:16">
      <c r="A12" t="s">
        <v>684</v>
      </c>
      <c r="C12" t="s">
        <v>685</v>
      </c>
      <c r="F12" s="1" t="s">
        <v>686</v>
      </c>
      <c r="H12" s="1" t="s">
        <v>687</v>
      </c>
      <c r="J12" t="s">
        <v>244</v>
      </c>
      <c r="K12" s="1" t="s">
        <v>688</v>
      </c>
    </row>
    <row r="13" spans="1:16">
      <c r="A13" t="s">
        <v>689</v>
      </c>
      <c r="C13" t="s">
        <v>690</v>
      </c>
      <c r="F13" s="1" t="s">
        <v>691</v>
      </c>
      <c r="H13" s="1" t="s">
        <v>692</v>
      </c>
      <c r="J13" t="s">
        <v>188</v>
      </c>
      <c r="K13" s="1" t="s">
        <v>214</v>
      </c>
    </row>
    <row r="14" spans="1:16">
      <c r="A14" t="s">
        <v>693</v>
      </c>
      <c r="F14" s="1" t="s">
        <v>694</v>
      </c>
      <c r="H14" s="1" t="s">
        <v>695</v>
      </c>
      <c r="J14" t="s">
        <v>238</v>
      </c>
      <c r="K14" s="1" t="s">
        <v>696</v>
      </c>
    </row>
    <row r="15" spans="1:16">
      <c r="A15" t="s">
        <v>697</v>
      </c>
      <c r="F15" s="1" t="s">
        <v>698</v>
      </c>
      <c r="H15" s="1" t="s">
        <v>699</v>
      </c>
      <c r="J15" t="s">
        <v>166</v>
      </c>
      <c r="K15" s="1" t="s">
        <v>700</v>
      </c>
    </row>
    <row r="16" spans="1:16">
      <c r="A16" t="s">
        <v>701</v>
      </c>
      <c r="C16" t="s">
        <v>702</v>
      </c>
      <c r="F16" s="1" t="s">
        <v>703</v>
      </c>
      <c r="H16" s="1" t="s">
        <v>704</v>
      </c>
      <c r="J16" t="s">
        <v>219</v>
      </c>
      <c r="K16" s="1" t="s">
        <v>225</v>
      </c>
    </row>
    <row r="17" spans="1:10">
      <c r="A17" t="s">
        <v>705</v>
      </c>
      <c r="C17" t="s">
        <v>164</v>
      </c>
      <c r="F17" s="1" t="s">
        <v>706</v>
      </c>
      <c r="H17" s="1" t="s">
        <v>707</v>
      </c>
      <c r="J17" t="s">
        <v>708</v>
      </c>
    </row>
    <row r="18" spans="1:10">
      <c r="C18" t="s">
        <v>709</v>
      </c>
      <c r="F18" s="1" t="s">
        <v>710</v>
      </c>
      <c r="H18" s="1" t="s">
        <v>711</v>
      </c>
      <c r="J18" t="s">
        <v>257</v>
      </c>
    </row>
    <row r="19" spans="1:10">
      <c r="C19" t="s">
        <v>712</v>
      </c>
      <c r="F19" s="1" t="s">
        <v>713</v>
      </c>
      <c r="H19" s="1" t="s">
        <v>714</v>
      </c>
    </row>
    <row r="20" spans="1:10">
      <c r="C20" t="s">
        <v>715</v>
      </c>
      <c r="F20" s="1" t="s">
        <v>716</v>
      </c>
      <c r="H20" s="1" t="s">
        <v>717</v>
      </c>
    </row>
    <row r="21" spans="1:10">
      <c r="A21" t="s">
        <v>718</v>
      </c>
      <c r="C21" t="s">
        <v>719</v>
      </c>
      <c r="F21" s="1" t="s">
        <v>720</v>
      </c>
      <c r="H21" s="1" t="s">
        <v>721</v>
      </c>
      <c r="J21" t="s">
        <v>722</v>
      </c>
    </row>
    <row r="22" spans="1:10">
      <c r="A22" t="s">
        <v>274</v>
      </c>
      <c r="C22" t="s">
        <v>723</v>
      </c>
      <c r="F22" s="1" t="s">
        <v>724</v>
      </c>
      <c r="H22" s="1" t="s">
        <v>725</v>
      </c>
      <c r="J22" s="1" t="s">
        <v>179</v>
      </c>
    </row>
    <row r="23" spans="1:10">
      <c r="A23" t="s">
        <v>726</v>
      </c>
      <c r="C23" t="s">
        <v>727</v>
      </c>
      <c r="F23" s="1" t="s">
        <v>728</v>
      </c>
      <c r="H23" s="1" t="s">
        <v>729</v>
      </c>
      <c r="J23" s="1" t="s">
        <v>278</v>
      </c>
    </row>
    <row r="24" spans="1:10">
      <c r="A24" t="s">
        <v>730</v>
      </c>
      <c r="F24" s="1" t="s">
        <v>731</v>
      </c>
      <c r="H24" s="1" t="s">
        <v>732</v>
      </c>
      <c r="J24" s="1" t="s">
        <v>169</v>
      </c>
    </row>
    <row r="25" spans="1:10" ht="15.95">
      <c r="A25" t="s">
        <v>733</v>
      </c>
      <c r="C25" s="2" t="s">
        <v>161</v>
      </c>
      <c r="F25" s="1" t="s">
        <v>734</v>
      </c>
      <c r="H25" s="1" t="s">
        <v>735</v>
      </c>
      <c r="J25" s="1" t="s">
        <v>736</v>
      </c>
    </row>
    <row r="26" spans="1:10" ht="15.95">
      <c r="C26" s="2" t="s">
        <v>197</v>
      </c>
      <c r="F26" s="1" t="s">
        <v>737</v>
      </c>
      <c r="H26" s="1" t="s">
        <v>738</v>
      </c>
      <c r="J26" s="1" t="s">
        <v>739</v>
      </c>
    </row>
    <row r="27" spans="1:10" ht="15.95">
      <c r="C27" s="2" t="s">
        <v>740</v>
      </c>
      <c r="F27" s="1" t="s">
        <v>741</v>
      </c>
      <c r="H27" s="1" t="s">
        <v>742</v>
      </c>
      <c r="J27" s="1" t="s">
        <v>743</v>
      </c>
    </row>
    <row r="28" spans="1:10" ht="15.95">
      <c r="A28" s="1" t="s">
        <v>744</v>
      </c>
      <c r="C28" s="2" t="s">
        <v>745</v>
      </c>
      <c r="F28" s="1" t="s">
        <v>746</v>
      </c>
      <c r="H28" s="1" t="s">
        <v>747</v>
      </c>
      <c r="J28" s="1" t="s">
        <v>203</v>
      </c>
    </row>
    <row r="29" spans="1:10" ht="15.95">
      <c r="A29" s="1" t="s">
        <v>199</v>
      </c>
      <c r="C29" s="2" t="s">
        <v>748</v>
      </c>
      <c r="F29" s="1" t="s">
        <v>749</v>
      </c>
      <c r="H29" s="1" t="s">
        <v>750</v>
      </c>
      <c r="J29" s="1" t="s">
        <v>751</v>
      </c>
    </row>
    <row r="30" spans="1:10" ht="15.95">
      <c r="A30" s="1" t="s">
        <v>191</v>
      </c>
      <c r="C30" s="2" t="s">
        <v>752</v>
      </c>
      <c r="F30" s="1" t="s">
        <v>753</v>
      </c>
      <c r="H30" s="1" t="s">
        <v>754</v>
      </c>
    </row>
    <row r="31" spans="1:10" ht="15.95">
      <c r="A31" s="1" t="s">
        <v>170</v>
      </c>
      <c r="C31" s="2" t="s">
        <v>755</v>
      </c>
      <c r="F31" s="1" t="s">
        <v>756</v>
      </c>
      <c r="H31" s="1" t="s">
        <v>757</v>
      </c>
    </row>
    <row r="32" spans="1:10" ht="15.95">
      <c r="A32" s="1" t="s">
        <v>226</v>
      </c>
      <c r="C32" s="2" t="s">
        <v>758</v>
      </c>
      <c r="F32" s="1" t="s">
        <v>759</v>
      </c>
      <c r="H32" s="1" t="s">
        <v>760</v>
      </c>
      <c r="J32" s="3" t="s">
        <v>336</v>
      </c>
    </row>
    <row r="33" spans="1:10" ht="15.95">
      <c r="A33" s="1" t="s">
        <v>209</v>
      </c>
      <c r="C33" s="2" t="s">
        <v>761</v>
      </c>
      <c r="F33" s="1" t="s">
        <v>762</v>
      </c>
      <c r="H33" s="1" t="s">
        <v>763</v>
      </c>
      <c r="J33" s="3" t="s">
        <v>328</v>
      </c>
    </row>
    <row r="34" spans="1:10" ht="15.95">
      <c r="A34" s="1" t="s">
        <v>764</v>
      </c>
      <c r="F34" s="1" t="s">
        <v>765</v>
      </c>
      <c r="H34" s="1" t="s">
        <v>766</v>
      </c>
      <c r="J34" s="3" t="s">
        <v>767</v>
      </c>
    </row>
    <row r="35" spans="1:10" ht="15.95">
      <c r="A35" s="1" t="s">
        <v>768</v>
      </c>
      <c r="F35" s="1" t="s">
        <v>769</v>
      </c>
      <c r="H35" s="1" t="s">
        <v>770</v>
      </c>
      <c r="J35" s="3" t="s">
        <v>345</v>
      </c>
    </row>
    <row r="36" spans="1:10" ht="15.95">
      <c r="F36" s="1" t="s">
        <v>771</v>
      </c>
      <c r="H36" s="1" t="s">
        <v>772</v>
      </c>
      <c r="J36" s="3" t="s">
        <v>348</v>
      </c>
    </row>
    <row r="37" spans="1:10" ht="15.95">
      <c r="F37" s="1" t="s">
        <v>773</v>
      </c>
      <c r="H37" s="1" t="s">
        <v>774</v>
      </c>
      <c r="J37" s="3" t="s">
        <v>329</v>
      </c>
    </row>
    <row r="38" spans="1:10" ht="15.95">
      <c r="A38" s="1" t="s">
        <v>414</v>
      </c>
      <c r="B38" t="s">
        <v>487</v>
      </c>
      <c r="C38" t="s">
        <v>249</v>
      </c>
      <c r="F38" s="1" t="s">
        <v>775</v>
      </c>
      <c r="H38" s="1" t="s">
        <v>776</v>
      </c>
      <c r="J38" s="3" t="s">
        <v>332</v>
      </c>
    </row>
    <row r="39" spans="1:10" ht="15.95">
      <c r="A39" s="1" t="s">
        <v>495</v>
      </c>
      <c r="B39" t="s">
        <v>777</v>
      </c>
      <c r="C39" t="s">
        <v>181</v>
      </c>
      <c r="F39" s="1" t="s">
        <v>778</v>
      </c>
      <c r="H39" s="1" t="s">
        <v>779</v>
      </c>
      <c r="J39" s="3" t="s">
        <v>354</v>
      </c>
    </row>
    <row r="40" spans="1:10" ht="15.95">
      <c r="A40" s="1" t="s">
        <v>534</v>
      </c>
      <c r="B40" t="s">
        <v>502</v>
      </c>
      <c r="C40" t="s">
        <v>231</v>
      </c>
      <c r="F40" s="1" t="s">
        <v>780</v>
      </c>
      <c r="H40" s="1" t="s">
        <v>781</v>
      </c>
      <c r="J40" s="3" t="s">
        <v>339</v>
      </c>
    </row>
    <row r="41" spans="1:10">
      <c r="A41" s="1" t="s">
        <v>463</v>
      </c>
      <c r="B41" t="s">
        <v>782</v>
      </c>
      <c r="F41" s="1" t="s">
        <v>783</v>
      </c>
      <c r="H41" s="1" t="s">
        <v>784</v>
      </c>
    </row>
    <row r="42" spans="1:10">
      <c r="A42" s="1" t="s">
        <v>452</v>
      </c>
      <c r="B42" t="s">
        <v>392</v>
      </c>
      <c r="F42" s="1" t="s">
        <v>785</v>
      </c>
      <c r="H42" s="1" t="s">
        <v>786</v>
      </c>
    </row>
    <row r="43" spans="1:10">
      <c r="A43" s="1" t="s">
        <v>417</v>
      </c>
      <c r="F43" s="1" t="s">
        <v>787</v>
      </c>
      <c r="H43" s="1" t="s">
        <v>788</v>
      </c>
    </row>
    <row r="44" spans="1:10" ht="15.95">
      <c r="A44" s="1" t="s">
        <v>407</v>
      </c>
      <c r="F44" s="1" t="s">
        <v>789</v>
      </c>
      <c r="H44" s="1" t="s">
        <v>790</v>
      </c>
      <c r="J44" s="10" t="s">
        <v>791</v>
      </c>
    </row>
    <row r="45" spans="1:10">
      <c r="A45" s="1" t="s">
        <v>385</v>
      </c>
      <c r="F45" s="1" t="s">
        <v>792</v>
      </c>
      <c r="H45" s="1" t="s">
        <v>793</v>
      </c>
      <c r="J45" s="6" t="s">
        <v>486</v>
      </c>
    </row>
    <row r="46" spans="1:10">
      <c r="A46" s="1" t="s">
        <v>392</v>
      </c>
      <c r="F46" s="1" t="s">
        <v>794</v>
      </c>
      <c r="H46" s="1" t="s">
        <v>795</v>
      </c>
      <c r="J46" s="6" t="s">
        <v>340</v>
      </c>
    </row>
    <row r="47" spans="1:10">
      <c r="F47" s="1" t="s">
        <v>796</v>
      </c>
      <c r="H47" s="1" t="s">
        <v>797</v>
      </c>
      <c r="J47" s="6" t="s">
        <v>400</v>
      </c>
    </row>
    <row r="48" spans="1:10">
      <c r="F48" s="1" t="s">
        <v>798</v>
      </c>
      <c r="H48" s="1" t="s">
        <v>799</v>
      </c>
      <c r="J48" t="s">
        <v>425</v>
      </c>
    </row>
    <row r="49" spans="1:10">
      <c r="F49" s="1" t="s">
        <v>800</v>
      </c>
      <c r="H49" s="1" t="s">
        <v>801</v>
      </c>
      <c r="J49" s="11" t="s">
        <v>414</v>
      </c>
    </row>
    <row r="50" spans="1:10" ht="15.95">
      <c r="A50" s="8" t="s">
        <v>802</v>
      </c>
      <c r="B50" s="8" t="s">
        <v>183</v>
      </c>
      <c r="F50" s="1" t="s">
        <v>803</v>
      </c>
      <c r="H50" s="1" t="s">
        <v>804</v>
      </c>
      <c r="J50" s="11" t="s">
        <v>495</v>
      </c>
    </row>
    <row r="51" spans="1:10">
      <c r="A51" s="6" t="s">
        <v>805</v>
      </c>
      <c r="B51" s="6" t="s">
        <v>806</v>
      </c>
      <c r="F51" s="1" t="s">
        <v>807</v>
      </c>
      <c r="H51" s="1" t="s">
        <v>808</v>
      </c>
      <c r="J51" s="11" t="s">
        <v>534</v>
      </c>
    </row>
    <row r="52" spans="1:10">
      <c r="A52" s="6" t="s">
        <v>195</v>
      </c>
      <c r="B52" s="6" t="s">
        <v>293</v>
      </c>
      <c r="H52" s="1" t="s">
        <v>809</v>
      </c>
      <c r="J52" s="11" t="s">
        <v>463</v>
      </c>
    </row>
    <row r="53" spans="1:10">
      <c r="A53" s="6" t="s">
        <v>182</v>
      </c>
      <c r="B53" s="6" t="s">
        <v>810</v>
      </c>
      <c r="H53" s="1" t="s">
        <v>811</v>
      </c>
      <c r="J53" s="11" t="s">
        <v>452</v>
      </c>
    </row>
    <row r="54" spans="1:10">
      <c r="A54" s="6" t="s">
        <v>217</v>
      </c>
      <c r="B54" s="6" t="s">
        <v>269</v>
      </c>
      <c r="H54" s="1" t="s">
        <v>812</v>
      </c>
      <c r="J54" s="11" t="s">
        <v>417</v>
      </c>
    </row>
    <row r="55" spans="1:10">
      <c r="A55" s="6" t="s">
        <v>232</v>
      </c>
      <c r="B55" s="6" t="s">
        <v>813</v>
      </c>
      <c r="H55" s="1" t="s">
        <v>814</v>
      </c>
      <c r="J55" s="11" t="s">
        <v>407</v>
      </c>
    </row>
    <row r="56" spans="1:10">
      <c r="H56" s="1" t="s">
        <v>815</v>
      </c>
      <c r="J56" s="11" t="s">
        <v>385</v>
      </c>
    </row>
    <row r="57" spans="1:10">
      <c r="B57" t="s">
        <v>255</v>
      </c>
      <c r="H57" s="1" t="s">
        <v>816</v>
      </c>
      <c r="J57" s="6" t="s">
        <v>487</v>
      </c>
    </row>
    <row r="58" spans="1:10">
      <c r="B58" t="s">
        <v>184</v>
      </c>
      <c r="H58" s="1" t="s">
        <v>817</v>
      </c>
      <c r="J58" s="6" t="s">
        <v>777</v>
      </c>
    </row>
    <row r="59" spans="1:10">
      <c r="B59" t="s">
        <v>233</v>
      </c>
      <c r="H59" s="1" t="s">
        <v>818</v>
      </c>
      <c r="J59" s="6" t="s">
        <v>502</v>
      </c>
    </row>
    <row r="60" spans="1:10">
      <c r="B60" t="s">
        <v>819</v>
      </c>
      <c r="H60" s="1" t="s">
        <v>820</v>
      </c>
      <c r="J60" s="6" t="s">
        <v>782</v>
      </c>
    </row>
    <row r="61" spans="1:10">
      <c r="H61" s="1" t="s">
        <v>821</v>
      </c>
      <c r="J61" s="6" t="s">
        <v>392</v>
      </c>
    </row>
    <row r="62" spans="1:10">
      <c r="H62" s="1" t="s">
        <v>822</v>
      </c>
    </row>
    <row r="63" spans="1:10">
      <c r="H63" s="1" t="s">
        <v>823</v>
      </c>
    </row>
    <row r="64" spans="1:10">
      <c r="H64" s="1" t="s">
        <v>824</v>
      </c>
    </row>
    <row r="65" spans="8:8">
      <c r="H65" s="1" t="s">
        <v>273</v>
      </c>
    </row>
    <row r="66" spans="8:8">
      <c r="H66" s="1" t="s">
        <v>825</v>
      </c>
    </row>
    <row r="67" spans="8:8">
      <c r="H67" s="1" t="s">
        <v>826</v>
      </c>
    </row>
    <row r="68" spans="8:8">
      <c r="H68" s="1" t="s">
        <v>827</v>
      </c>
    </row>
    <row r="69" spans="8:8">
      <c r="H69" s="1" t="s">
        <v>828</v>
      </c>
    </row>
    <row r="70" spans="8:8">
      <c r="H70" s="1" t="s">
        <v>829</v>
      </c>
    </row>
    <row r="71" spans="8:8">
      <c r="H71" s="1" t="s">
        <v>830</v>
      </c>
    </row>
    <row r="72" spans="8:8">
      <c r="H72" s="1" t="s">
        <v>831</v>
      </c>
    </row>
    <row r="73" spans="8:8">
      <c r="H73" s="1" t="s">
        <v>832</v>
      </c>
    </row>
    <row r="74" spans="8:8">
      <c r="H74" s="1" t="s">
        <v>833</v>
      </c>
    </row>
    <row r="75" spans="8:8">
      <c r="H75" s="1" t="s">
        <v>834</v>
      </c>
    </row>
    <row r="76" spans="8:8">
      <c r="H76" s="1" t="s">
        <v>835</v>
      </c>
    </row>
    <row r="77" spans="8:8">
      <c r="H77" s="1" t="s">
        <v>836</v>
      </c>
    </row>
    <row r="78" spans="8:8">
      <c r="H78" s="1" t="s">
        <v>837</v>
      </c>
    </row>
    <row r="79" spans="8:8">
      <c r="H79" s="1" t="s">
        <v>838</v>
      </c>
    </row>
    <row r="80" spans="8:8">
      <c r="H80" s="1" t="s">
        <v>839</v>
      </c>
    </row>
    <row r="81" spans="8:8">
      <c r="H81" s="1" t="s">
        <v>840</v>
      </c>
    </row>
    <row r="82" spans="8:8">
      <c r="H82" s="1" t="s">
        <v>841</v>
      </c>
    </row>
    <row r="83" spans="8:8">
      <c r="H83" s="1" t="s">
        <v>842</v>
      </c>
    </row>
    <row r="84" spans="8:8">
      <c r="H84" s="1" t="s">
        <v>843</v>
      </c>
    </row>
    <row r="85" spans="8:8">
      <c r="H85" s="1" t="s">
        <v>844</v>
      </c>
    </row>
    <row r="86" spans="8:8">
      <c r="H86" s="1" t="s">
        <v>845</v>
      </c>
    </row>
    <row r="87" spans="8:8">
      <c r="H87" s="1" t="s">
        <v>846</v>
      </c>
    </row>
    <row r="88" spans="8:8">
      <c r="H88" s="1" t="s">
        <v>847</v>
      </c>
    </row>
    <row r="89" spans="8:8">
      <c r="H89" s="1" t="s">
        <v>848</v>
      </c>
    </row>
    <row r="90" spans="8:8">
      <c r="H90" s="1" t="s">
        <v>849</v>
      </c>
    </row>
    <row r="91" spans="8:8">
      <c r="H91" s="1" t="s">
        <v>850</v>
      </c>
    </row>
    <row r="92" spans="8:8">
      <c r="H92" s="1" t="s">
        <v>851</v>
      </c>
    </row>
    <row r="93" spans="8:8">
      <c r="H93" s="1" t="s">
        <v>852</v>
      </c>
    </row>
    <row r="94" spans="8:8">
      <c r="H94" s="1" t="s">
        <v>853</v>
      </c>
    </row>
    <row r="95" spans="8:8">
      <c r="H95" s="1" t="s">
        <v>854</v>
      </c>
    </row>
    <row r="96" spans="8:8">
      <c r="H96" s="1" t="s">
        <v>855</v>
      </c>
    </row>
    <row r="97" spans="8:8">
      <c r="H97" s="1" t="s">
        <v>856</v>
      </c>
    </row>
    <row r="98" spans="8:8">
      <c r="H98" s="1" t="s">
        <v>857</v>
      </c>
    </row>
    <row r="99" spans="8:8">
      <c r="H99" s="1" t="s">
        <v>858</v>
      </c>
    </row>
    <row r="100" spans="8:8">
      <c r="H100" s="1" t="s">
        <v>859</v>
      </c>
    </row>
    <row r="101" spans="8:8">
      <c r="H101" s="1" t="s">
        <v>860</v>
      </c>
    </row>
    <row r="102" spans="8:8">
      <c r="H102" s="1" t="s">
        <v>861</v>
      </c>
    </row>
    <row r="103" spans="8:8">
      <c r="H103" s="1" t="s">
        <v>862</v>
      </c>
    </row>
    <row r="104" spans="8:8">
      <c r="H104" s="1" t="s">
        <v>863</v>
      </c>
    </row>
    <row r="105" spans="8:8">
      <c r="H105" s="1" t="s">
        <v>864</v>
      </c>
    </row>
    <row r="106" spans="8:8">
      <c r="H106" s="1" t="s">
        <v>865</v>
      </c>
    </row>
    <row r="107" spans="8:8">
      <c r="H107" s="1" t="s">
        <v>866</v>
      </c>
    </row>
    <row r="108" spans="8:8">
      <c r="H108" s="1" t="s">
        <v>867</v>
      </c>
    </row>
    <row r="109" spans="8:8">
      <c r="H109" s="1" t="s">
        <v>868</v>
      </c>
    </row>
    <row r="110" spans="8:8">
      <c r="H110" s="1" t="s">
        <v>869</v>
      </c>
    </row>
    <row r="111" spans="8:8">
      <c r="H111" s="1" t="s">
        <v>870</v>
      </c>
    </row>
    <row r="112" spans="8:8">
      <c r="H112" s="1" t="s">
        <v>871</v>
      </c>
    </row>
    <row r="113" spans="8:8">
      <c r="H113" s="1" t="s">
        <v>872</v>
      </c>
    </row>
    <row r="114" spans="8:8">
      <c r="H114" s="1" t="s">
        <v>873</v>
      </c>
    </row>
    <row r="115" spans="8:8">
      <c r="H115" s="1" t="s">
        <v>874</v>
      </c>
    </row>
    <row r="116" spans="8:8">
      <c r="H116" s="1" t="s">
        <v>875</v>
      </c>
    </row>
    <row r="117" spans="8:8">
      <c r="H117" s="1" t="s">
        <v>876</v>
      </c>
    </row>
    <row r="118" spans="8:8">
      <c r="H118" s="1" t="s">
        <v>877</v>
      </c>
    </row>
    <row r="119" spans="8:8">
      <c r="H119" s="1" t="s">
        <v>878</v>
      </c>
    </row>
    <row r="120" spans="8:8">
      <c r="H120" s="1" t="s">
        <v>879</v>
      </c>
    </row>
    <row r="121" spans="8:8">
      <c r="H121" s="1" t="s">
        <v>880</v>
      </c>
    </row>
    <row r="122" spans="8:8">
      <c r="H122" s="1" t="s">
        <v>881</v>
      </c>
    </row>
    <row r="123" spans="8:8">
      <c r="H123" s="1" t="s">
        <v>882</v>
      </c>
    </row>
    <row r="124" spans="8:8">
      <c r="H124" s="1" t="s">
        <v>883</v>
      </c>
    </row>
    <row r="125" spans="8:8">
      <c r="H125" s="1" t="s">
        <v>884</v>
      </c>
    </row>
    <row r="126" spans="8:8">
      <c r="H126" s="1" t="s">
        <v>885</v>
      </c>
    </row>
    <row r="127" spans="8:8">
      <c r="H127" s="1" t="s">
        <v>886</v>
      </c>
    </row>
    <row r="128" spans="8:8">
      <c r="H128" s="1" t="s">
        <v>887</v>
      </c>
    </row>
    <row r="129" spans="8:8">
      <c r="H129" s="1" t="s">
        <v>888</v>
      </c>
    </row>
    <row r="130" spans="8:8">
      <c r="H130" s="1" t="s">
        <v>889</v>
      </c>
    </row>
    <row r="131" spans="8:8">
      <c r="H131" s="1" t="s">
        <v>890</v>
      </c>
    </row>
    <row r="132" spans="8:8">
      <c r="H132" s="1" t="s">
        <v>891</v>
      </c>
    </row>
    <row r="133" spans="8:8">
      <c r="H133" s="1" t="s">
        <v>892</v>
      </c>
    </row>
    <row r="134" spans="8:8">
      <c r="H134" s="1" t="s">
        <v>893</v>
      </c>
    </row>
    <row r="135" spans="8:8">
      <c r="H135" s="1" t="s">
        <v>894</v>
      </c>
    </row>
    <row r="136" spans="8:8">
      <c r="H136" s="1" t="s">
        <v>895</v>
      </c>
    </row>
    <row r="137" spans="8:8">
      <c r="H137" s="1" t="s">
        <v>896</v>
      </c>
    </row>
    <row r="138" spans="8:8">
      <c r="H138" s="1" t="s">
        <v>897</v>
      </c>
    </row>
    <row r="139" spans="8:8">
      <c r="H139" s="1" t="s">
        <v>898</v>
      </c>
    </row>
    <row r="140" spans="8:8">
      <c r="H140" s="1" t="s">
        <v>899</v>
      </c>
    </row>
    <row r="141" spans="8:8">
      <c r="H141" s="1" t="s">
        <v>900</v>
      </c>
    </row>
    <row r="142" spans="8:8">
      <c r="H142" s="1" t="s">
        <v>901</v>
      </c>
    </row>
    <row r="143" spans="8:8">
      <c r="H143" s="1" t="s">
        <v>902</v>
      </c>
    </row>
    <row r="144" spans="8:8">
      <c r="H144" s="1" t="s">
        <v>903</v>
      </c>
    </row>
    <row r="145" spans="8:8">
      <c r="H145" s="1" t="s">
        <v>904</v>
      </c>
    </row>
    <row r="146" spans="8:8">
      <c r="H146" s="1" t="s">
        <v>905</v>
      </c>
    </row>
    <row r="147" spans="8:8">
      <c r="H147" s="1" t="s">
        <v>906</v>
      </c>
    </row>
    <row r="148" spans="8:8">
      <c r="H148" s="1" t="s">
        <v>907</v>
      </c>
    </row>
    <row r="149" spans="8:8">
      <c r="H149" s="1" t="s">
        <v>908</v>
      </c>
    </row>
    <row r="150" spans="8:8">
      <c r="H150" s="1" t="s">
        <v>909</v>
      </c>
    </row>
    <row r="151" spans="8:8">
      <c r="H151" s="1" t="s">
        <v>910</v>
      </c>
    </row>
    <row r="152" spans="8:8">
      <c r="H152" s="1" t="s">
        <v>911</v>
      </c>
    </row>
    <row r="153" spans="8:8">
      <c r="H153" s="1" t="s">
        <v>912</v>
      </c>
    </row>
    <row r="154" spans="8:8">
      <c r="H154" s="1" t="s">
        <v>913</v>
      </c>
    </row>
    <row r="155" spans="8:8">
      <c r="H155" s="1" t="s">
        <v>914</v>
      </c>
    </row>
    <row r="156" spans="8:8">
      <c r="H156" s="1" t="s">
        <v>915</v>
      </c>
    </row>
    <row r="157" spans="8:8">
      <c r="H157" s="1" t="s">
        <v>916</v>
      </c>
    </row>
    <row r="158" spans="8:8">
      <c r="H158" s="1" t="s">
        <v>917</v>
      </c>
    </row>
    <row r="159" spans="8:8">
      <c r="H159" s="1" t="s">
        <v>918</v>
      </c>
    </row>
    <row r="160" spans="8:8">
      <c r="H160" s="1" t="s">
        <v>919</v>
      </c>
    </row>
    <row r="161" spans="8:8">
      <c r="H161" s="1" t="s">
        <v>920</v>
      </c>
    </row>
    <row r="162" spans="8:8">
      <c r="H162" s="1" t="s">
        <v>921</v>
      </c>
    </row>
    <row r="163" spans="8:8">
      <c r="H163" s="1" t="s">
        <v>922</v>
      </c>
    </row>
    <row r="164" spans="8:8">
      <c r="H164" s="1" t="s">
        <v>923</v>
      </c>
    </row>
    <row r="165" spans="8:8">
      <c r="H165" s="1" t="s">
        <v>924</v>
      </c>
    </row>
    <row r="166" spans="8:8">
      <c r="H166" s="1" t="s">
        <v>925</v>
      </c>
    </row>
    <row r="167" spans="8:8">
      <c r="H167" s="1" t="s">
        <v>926</v>
      </c>
    </row>
    <row r="168" spans="8:8">
      <c r="H168" s="1" t="s">
        <v>927</v>
      </c>
    </row>
    <row r="169" spans="8:8">
      <c r="H169" s="1" t="s">
        <v>928</v>
      </c>
    </row>
    <row r="170" spans="8:8">
      <c r="H170" s="1" t="s">
        <v>929</v>
      </c>
    </row>
    <row r="171" spans="8:8">
      <c r="H171" s="1" t="s">
        <v>930</v>
      </c>
    </row>
    <row r="172" spans="8:8">
      <c r="H172" s="1" t="s">
        <v>931</v>
      </c>
    </row>
    <row r="173" spans="8:8">
      <c r="H173" s="1" t="s">
        <v>932</v>
      </c>
    </row>
    <row r="174" spans="8:8">
      <c r="H174" s="1" t="s">
        <v>933</v>
      </c>
    </row>
    <row r="175" spans="8:8">
      <c r="H175" s="1" t="s">
        <v>934</v>
      </c>
    </row>
    <row r="176" spans="8:8">
      <c r="H176" s="1" t="s">
        <v>935</v>
      </c>
    </row>
    <row r="177" spans="8:8">
      <c r="H177" s="1" t="s">
        <v>936</v>
      </c>
    </row>
    <row r="178" spans="8:8">
      <c r="H178" s="1" t="s">
        <v>937</v>
      </c>
    </row>
    <row r="179" spans="8:8">
      <c r="H179" s="1" t="s">
        <v>938</v>
      </c>
    </row>
    <row r="180" spans="8:8">
      <c r="H180" s="1" t="s">
        <v>939</v>
      </c>
    </row>
    <row r="181" spans="8:8">
      <c r="H181" s="1" t="s">
        <v>940</v>
      </c>
    </row>
    <row r="182" spans="8:8">
      <c r="H182" s="1" t="s">
        <v>941</v>
      </c>
    </row>
    <row r="183" spans="8:8">
      <c r="H183" s="1" t="s">
        <v>942</v>
      </c>
    </row>
    <row r="184" spans="8:8">
      <c r="H184" s="1" t="s">
        <v>943</v>
      </c>
    </row>
    <row r="185" spans="8:8">
      <c r="H185" s="1" t="s">
        <v>944</v>
      </c>
    </row>
    <row r="186" spans="8:8">
      <c r="H186" s="1" t="s">
        <v>945</v>
      </c>
    </row>
    <row r="187" spans="8:8">
      <c r="H187" s="1" t="s">
        <v>946</v>
      </c>
    </row>
    <row r="188" spans="8:8">
      <c r="H188" s="1" t="s">
        <v>947</v>
      </c>
    </row>
    <row r="189" spans="8:8">
      <c r="H189" s="1" t="s">
        <v>948</v>
      </c>
    </row>
    <row r="190" spans="8:8">
      <c r="H190" s="1" t="s">
        <v>949</v>
      </c>
    </row>
    <row r="191" spans="8:8">
      <c r="H191" s="1" t="s">
        <v>950</v>
      </c>
    </row>
    <row r="192" spans="8:8">
      <c r="H192" s="1" t="s">
        <v>951</v>
      </c>
    </row>
    <row r="193" spans="8:8">
      <c r="H193" s="1" t="s">
        <v>952</v>
      </c>
    </row>
    <row r="194" spans="8:8">
      <c r="H194" s="1" t="s">
        <v>953</v>
      </c>
    </row>
    <row r="195" spans="8:8">
      <c r="H195" s="1" t="s">
        <v>954</v>
      </c>
    </row>
    <row r="196" spans="8:8">
      <c r="H196" s="1" t="s">
        <v>955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46DBDAA0BB38499957B904DA154581" ma:contentTypeVersion="8" ma:contentTypeDescription="Crée un document." ma:contentTypeScope="" ma:versionID="4def4ed193a018cd6d82fed37c443c16">
  <xsd:schema xmlns:xsd="http://www.w3.org/2001/XMLSchema" xmlns:xs="http://www.w3.org/2001/XMLSchema" xmlns:p="http://schemas.microsoft.com/office/2006/metadata/properties" xmlns:ns2="8f33f3ed-5665-4dfa-98a4-a02a44bf7a26" targetNamespace="http://schemas.microsoft.com/office/2006/metadata/properties" ma:root="true" ma:fieldsID="2e316f15881b2963bff35a3e9bf213e6" ns2:_="">
    <xsd:import namespace="8f33f3ed-5665-4dfa-98a4-a02a44bf7a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33f3ed-5665-4dfa-98a4-a02a44bf7a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A161B3-6252-43F6-9687-D94A06AEEFC3}"/>
</file>

<file path=customXml/itemProps2.xml><?xml version="1.0" encoding="utf-8"?>
<ds:datastoreItem xmlns:ds="http://schemas.openxmlformats.org/officeDocument/2006/customXml" ds:itemID="{45DF0C72-F15C-4E72-BAE9-CD316BF0D1A1}"/>
</file>

<file path=customXml/itemProps3.xml><?xml version="1.0" encoding="utf-8"?>
<ds:datastoreItem xmlns:ds="http://schemas.openxmlformats.org/officeDocument/2006/customXml" ds:itemID="{24E65E8B-8E0E-47A6-AAA4-A09F023CBB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Plante, Benoit</dc:creator>
  <cp:keywords/>
  <dc:description/>
  <cp:lastModifiedBy/>
  <cp:revision/>
  <dcterms:created xsi:type="dcterms:W3CDTF">2024-02-07T19:20:34Z</dcterms:created>
  <dcterms:modified xsi:type="dcterms:W3CDTF">2025-04-14T13:34:12Z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0x0101003846DBDAA0BB38499957B904DA154581</vt:lpwstr>
  </property>
</Properties>
</file>