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showInkAnnotation="0"/>
  <mc:AlternateContent xmlns:mc="http://schemas.openxmlformats.org/markup-compatibility/2006">
    <mc:Choice Requires="x15">
      <x15ac:absPath xmlns:x15ac="http://schemas.microsoft.com/office/spreadsheetml/2010/11/ac" url="/Users/lianminchen/Documents/UMCG/manuscript/300OB_BA_paper/300OB_BA_paper/"/>
    </mc:Choice>
  </mc:AlternateContent>
  <bookViews>
    <workbookView xWindow="1000" yWindow="460" windowWidth="27540" windowHeight="15920" tabRatio="500" firstSheet="4" activeTab="9"/>
  </bookViews>
  <sheets>
    <sheet name="index" sheetId="1" r:id="rId1"/>
    <sheet name="S1_ba_summary" sheetId="2" r:id="rId2"/>
    <sheet name="S2_disease_medication_summary" sheetId="3" r:id="rId3"/>
    <sheet name="S3_independent_baQTLs" sheetId="13" r:id="rId4"/>
    <sheet name="S4_ba_species_associations" sheetId="5" r:id="rId5"/>
    <sheet name="S5_ba_pathway_associations" sheetId="6" r:id="rId6"/>
    <sheet name="S6_genetics_impact_microbiome" sheetId="10" r:id="rId7"/>
    <sheet name="S7_ba_disease_associations" sheetId="12" r:id="rId8"/>
    <sheet name="S8_ba_medication_associations" sheetId="9" r:id="rId9"/>
    <sheet name="S9_ba_metabolite_associations" sheetId="14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2" i="3"/>
</calcChain>
</file>

<file path=xl/sharedStrings.xml><?xml version="1.0" encoding="utf-8"?>
<sst xmlns="http://schemas.openxmlformats.org/spreadsheetml/2006/main" count="2399" uniqueCount="738">
  <si>
    <t>LCA_p</t>
  </si>
  <si>
    <t>C/A</t>
  </si>
  <si>
    <t>rs73169062</t>
  </si>
  <si>
    <t>GCA_p</t>
  </si>
  <si>
    <t>G/A</t>
  </si>
  <si>
    <t>GUDCA_p</t>
  </si>
  <si>
    <t>C/T</t>
  </si>
  <si>
    <t>rs2975299</t>
  </si>
  <si>
    <t>G/C</t>
  </si>
  <si>
    <t>GLCA</t>
  </si>
  <si>
    <t>LCA</t>
  </si>
  <si>
    <t>CA</t>
  </si>
  <si>
    <t>DCA</t>
  </si>
  <si>
    <t>glycocholic acid</t>
  </si>
  <si>
    <t>GCA</t>
  </si>
  <si>
    <t>taurocholic acid</t>
  </si>
  <si>
    <t>TCA</t>
  </si>
  <si>
    <t>CDCA</t>
  </si>
  <si>
    <t>GCDCA</t>
  </si>
  <si>
    <t>TCDCA</t>
  </si>
  <si>
    <t>GDCA</t>
  </si>
  <si>
    <t>TDCA</t>
  </si>
  <si>
    <t>TLCA</t>
  </si>
  <si>
    <t>GUDCA</t>
  </si>
  <si>
    <t>TUDCA</t>
  </si>
  <si>
    <t>total_primary</t>
  </si>
  <si>
    <t>total_second</t>
  </si>
  <si>
    <t>total_ba</t>
  </si>
  <si>
    <t>CA_p</t>
  </si>
  <si>
    <t>TCA_p</t>
  </si>
  <si>
    <t>CDCA_p</t>
  </si>
  <si>
    <t>GCDCA_p</t>
  </si>
  <si>
    <t>TCDCA_p</t>
  </si>
  <si>
    <t>UDCA_p</t>
  </si>
  <si>
    <t>DCA_p</t>
  </si>
  <si>
    <t>GDCA_p</t>
  </si>
  <si>
    <t>TDCA_p</t>
  </si>
  <si>
    <t>GLCA_p</t>
  </si>
  <si>
    <t>TLCA_p</t>
  </si>
  <si>
    <t>TUDCA_p</t>
  </si>
  <si>
    <t>second_primary_ratio_p</t>
  </si>
  <si>
    <t>ca_cdca_ratio_p</t>
  </si>
  <si>
    <t>ca_dehydro_deconju_ratio_p</t>
  </si>
  <si>
    <t>taurine_glycine_ratio_p</t>
  </si>
  <si>
    <t>Q1</t>
  </si>
  <si>
    <t>Q2</t>
  </si>
  <si>
    <t>Q3</t>
  </si>
  <si>
    <t>Q4</t>
  </si>
  <si>
    <t>Q5</t>
  </si>
  <si>
    <t>UDCA</t>
  </si>
  <si>
    <t>NA</t>
  </si>
  <si>
    <t>C4</t>
  </si>
  <si>
    <t>k__Bacteria.p__Firmicutes.c__Clostridia.o__Clostridiales.f__Ruminococcaceae.g__Ruminococcus.s__Ruminococcus_sp_5_1_39BFAA</t>
  </si>
  <si>
    <t>k__Bacteria.p__Firmicutes.c__Clostridia.o__Clostridiales.f__Eubacteriaceae.g__Eubacterium.s__Eubacterium_hallii</t>
  </si>
  <si>
    <t>k__Bacteria.p__Firmicutes.c__Clostridia.o__Clostridiales.f__Eubacteriaceae.g__Eubacterium.s__Eubacterium_ramulus</t>
  </si>
  <si>
    <t>k__Bacteria.p__Firmicutes.c__Clostridia.o__Clostridiales.f__Lachnospiraceae.g__Blautia.s__Ruminococcus_torques</t>
  </si>
  <si>
    <t>k__Bacteria.p__Firmicutes.c__Clostridia.o__Clostridiales.f__Lachnospiraceae.g__Dorea.s__Dorea_formicigenerans</t>
  </si>
  <si>
    <t>k__Bacteria.p__Firmicutes.c__Clostridia.o__Clostridiales.f__Lachnospiraceae.g__Lachnospiraceae_noname.s__Lachnospiraceae_bacterium_5_1_63FAA</t>
  </si>
  <si>
    <t>k__Bacteria.p__Firmicutes.c__Clostridia.o__Clostridiales.f__Ruminococcaceae.g__Faecalibacterium.s__Faecalibacterium_prausnitzii</t>
  </si>
  <si>
    <t>Fermentation</t>
  </si>
  <si>
    <t>HISDEG-PWY: L-histidine degradation I</t>
  </si>
  <si>
    <t>Amino Acids Degradation</t>
  </si>
  <si>
    <t>PWY-5104: L-isoleucine biosynthesis IV</t>
  </si>
  <si>
    <t>Amino Acids Biosynthesis</t>
  </si>
  <si>
    <t>Vitamin Biosynthesis</t>
  </si>
  <si>
    <t>GALACT-GLUCUROCAT-PWY: superpathway of hexuronide and hexuronate degradation</t>
  </si>
  <si>
    <t>Sugar Derivatives Degradation</t>
  </si>
  <si>
    <t>GALACTUROCAT-PWY: D-galacturonate degradation I</t>
  </si>
  <si>
    <t>GLUCUROCAT-PWY: superpathway of &amp;beta;-D-glucuronide and D-glucuronate degradation</t>
  </si>
  <si>
    <t>PWY-7237: myo-, chiro- and scillo-inositol degradation</t>
  </si>
  <si>
    <t>P461-PWY: hexitol fermentation to lactate, formate, ethanol and acetate</t>
  </si>
  <si>
    <t>PWY-5676: acetyl-CoA fermentation to butanoate II</t>
  </si>
  <si>
    <t>PWY-5667: CDP-diacylglycerol biosynthesis I</t>
  </si>
  <si>
    <t>Fatty Acid and Lipid Biosynthesis</t>
  </si>
  <si>
    <t>PWY-621: sucrose degradation III (sucrose invertase)</t>
  </si>
  <si>
    <t>Aromatic Compounds Degradation</t>
  </si>
  <si>
    <t>Nucleosides and Nucleotides Degradation</t>
  </si>
  <si>
    <t>PWY-6969: TCA cycle V (2-oxoglutarate:ferredoxin oxidoreductase)</t>
  </si>
  <si>
    <t>TCA cycle</t>
  </si>
  <si>
    <t>PWY-7208: superpathway of pyrimidine nucleobases salvage</t>
  </si>
  <si>
    <t>Nucleosides and Nucleotides Biosynthesis</t>
  </si>
  <si>
    <t>PWY0-1296: purine ribonucleosides degradation</t>
  </si>
  <si>
    <t>PWY0-1319: CDP-diacylglycerol biosynthesis II</t>
  </si>
  <si>
    <t>RHAMCAT-PWY: L-rhamnose degradation I</t>
  </si>
  <si>
    <t>Carbohydrates Degradation</t>
  </si>
  <si>
    <t>TCA: TCA cycle I (prokaryotic)</t>
  </si>
  <si>
    <t>Glycolysis</t>
  </si>
  <si>
    <t>PWY-5188: tetrapyrrole biosynthesis I (from glutamate)</t>
  </si>
  <si>
    <t>Cofactor Biosynthesis</t>
  </si>
  <si>
    <t>PPGPPMET-PWY: ppGpp biosynthesis</t>
  </si>
  <si>
    <t>Metabolic Regulators</t>
  </si>
  <si>
    <t>PWY-6147: 6-hydroxymethyl-dihydropterin diphosphate biosynthesis I</t>
  </si>
  <si>
    <t>PWY-6123: inosine-5'-phosphate biosynthesis I</t>
  </si>
  <si>
    <t>PWY-6124: inosine-5'-phosphate biosynthesis II</t>
  </si>
  <si>
    <t>Secondary Metabolites Biosynthesis</t>
  </si>
  <si>
    <t>Ala</t>
  </si>
  <si>
    <t>Alanine</t>
  </si>
  <si>
    <t>Gp</t>
  </si>
  <si>
    <t>Glycoprotein acetyls, mainly a1-acid glycoprotein</t>
  </si>
  <si>
    <t>Ile</t>
  </si>
  <si>
    <t>Isoleucine</t>
  </si>
  <si>
    <t>L.LDL.FC_percent</t>
  </si>
  <si>
    <t xml:space="preserve">Free cholesterol to total lipids ratio in large LDL </t>
  </si>
  <si>
    <t>L.VLDL.C</t>
  </si>
  <si>
    <t xml:space="preserve">Total cholesterol in large VLDL </t>
  </si>
  <si>
    <t>L.VLDL.CE</t>
  </si>
  <si>
    <t xml:space="preserve">Cholesterol esters in large VLDL </t>
  </si>
  <si>
    <t>L.VLDL.FC</t>
  </si>
  <si>
    <t xml:space="preserve">Free cholesterol in large VLDL </t>
  </si>
  <si>
    <t>L.VLDL.L</t>
  </si>
  <si>
    <t xml:space="preserve">Total lipids in large VLDL </t>
  </si>
  <si>
    <t>L.VLDL.P</t>
  </si>
  <si>
    <t>Concentration of large VLDL particles</t>
  </si>
  <si>
    <t>L.VLDL.PL</t>
  </si>
  <si>
    <t xml:space="preserve">Phospholipids in large VLDL </t>
  </si>
  <si>
    <t>L.VLDL.TG</t>
  </si>
  <si>
    <t xml:space="preserve">Triglycerides in large VLDL </t>
  </si>
  <si>
    <t>LDL.D</t>
  </si>
  <si>
    <t>M.VLDL.C</t>
  </si>
  <si>
    <t xml:space="preserve">Total cholesterol in medium VLDL </t>
  </si>
  <si>
    <t>M.VLDL.CE</t>
  </si>
  <si>
    <t xml:space="preserve">Cholesterol esters in medium VLDL </t>
  </si>
  <si>
    <t>M.VLDL.FC</t>
  </si>
  <si>
    <t xml:space="preserve">Free cholesterol in medium VLDL </t>
  </si>
  <si>
    <t>M.VLDL.FC_percent</t>
  </si>
  <si>
    <t xml:space="preserve">Free cholesterol to total lipids ratio in medium VLDL </t>
  </si>
  <si>
    <t>M.VLDL.L</t>
  </si>
  <si>
    <t xml:space="preserve">Total lipids in medium VLDL </t>
  </si>
  <si>
    <t>M.VLDL.P</t>
  </si>
  <si>
    <t>Concentration of medium VLDL particles</t>
  </si>
  <si>
    <t>M.VLDL.PL</t>
  </si>
  <si>
    <t xml:space="preserve">Phospholipids in medium VLDL </t>
  </si>
  <si>
    <t>M.VLDL.TG</t>
  </si>
  <si>
    <t xml:space="preserve">Triglycerides in medium VLDL </t>
  </si>
  <si>
    <t>S.HDL.TG</t>
  </si>
  <si>
    <t xml:space="preserve">Triglycerides in small HDL </t>
  </si>
  <si>
    <t>S.LDL.TG</t>
  </si>
  <si>
    <t xml:space="preserve">Triglycerides in small LDL </t>
  </si>
  <si>
    <t>S.VLDL.FC</t>
  </si>
  <si>
    <t xml:space="preserve">Free cholesterol in small VLDL </t>
  </si>
  <si>
    <t>S.VLDL.L</t>
  </si>
  <si>
    <t xml:space="preserve">Total lipids in small VLDL </t>
  </si>
  <si>
    <t>S.VLDL.P</t>
  </si>
  <si>
    <t>S.VLDL.PL</t>
  </si>
  <si>
    <t xml:space="preserve">Phospholipids in small VLDL </t>
  </si>
  <si>
    <t>S.VLDL.TG</t>
  </si>
  <si>
    <t xml:space="preserve">Triglycerides in small VLDL </t>
  </si>
  <si>
    <t>Serum.TG</t>
  </si>
  <si>
    <t>Serum total triglycerides</t>
  </si>
  <si>
    <t>SFA</t>
  </si>
  <si>
    <t>Saturated fatty acids</t>
  </si>
  <si>
    <t>TG.PG_ratio</t>
  </si>
  <si>
    <t>Ratio of triglycerides to phosphoglycerides</t>
  </si>
  <si>
    <t>TotFA</t>
  </si>
  <si>
    <t>Total fatty acids</t>
  </si>
  <si>
    <t>VLDL.D</t>
  </si>
  <si>
    <t>Mean diameter for VLDL particles</t>
  </si>
  <si>
    <t>VLDL.TG</t>
  </si>
  <si>
    <t>Triglycerides in VLDL</t>
  </si>
  <si>
    <t>XS.VLDL.TG</t>
  </si>
  <si>
    <t xml:space="preserve">Triglycerides in very small VLDL </t>
  </si>
  <si>
    <t>Index</t>
    <phoneticPr fontId="1" type="noConversion"/>
  </si>
  <si>
    <t>S1</t>
    <phoneticPr fontId="1" type="noConversion"/>
  </si>
  <si>
    <t>S2</t>
  </si>
  <si>
    <t>S3</t>
  </si>
  <si>
    <t>S4</t>
  </si>
  <si>
    <t>S5</t>
  </si>
  <si>
    <t>S6</t>
  </si>
  <si>
    <t>S7</t>
  </si>
  <si>
    <t>S8</t>
  </si>
  <si>
    <t>S9</t>
  </si>
  <si>
    <t>rs2601987</t>
  </si>
  <si>
    <t>rs2121703</t>
  </si>
  <si>
    <t>T/C</t>
  </si>
  <si>
    <t>T/A</t>
  </si>
  <si>
    <t>A/G</t>
  </si>
  <si>
    <t>C/G</t>
  </si>
  <si>
    <t>G/T</t>
  </si>
  <si>
    <t>T/G</t>
  </si>
  <si>
    <t>P_value</t>
    <phoneticPr fontId="1" type="noConversion"/>
  </si>
  <si>
    <t>Coefficient</t>
    <phoneticPr fontId="1" type="noConversion"/>
  </si>
  <si>
    <t>SNP_name</t>
    <phoneticPr fontId="1" type="noConversion"/>
  </si>
  <si>
    <t>SNP_chromosome</t>
    <phoneticPr fontId="1" type="noConversion"/>
  </si>
  <si>
    <t>SNP_chromosome_position</t>
    <phoneticPr fontId="1" type="noConversion"/>
  </si>
  <si>
    <t>SNP_Type</t>
    <phoneticPr fontId="1" type="noConversion"/>
  </si>
  <si>
    <t>PC</t>
  </si>
  <si>
    <t>Diabetes</t>
  </si>
  <si>
    <t>Hypertension</t>
  </si>
  <si>
    <t>Antihypertensivum</t>
  </si>
  <si>
    <t>Antidiabeticum</t>
  </si>
  <si>
    <t>Dyslipidemia</t>
  </si>
  <si>
    <t>k__Bacteria.p__Firmicutes.c__Clostridia.o__Clostridiales.f__Lachnospiraceae.g__Blautia.s__Ruminococcus_gnavus</t>
  </si>
  <si>
    <t>k__Bacteria.p__Firmicutes.c__Clostridia.o__Clostridiales.f__Lachnospiraceae.g__Lachnospiraceae_noname.s__Lachnospiraceae_bacterium_1_4_56FAA</t>
  </si>
  <si>
    <t>k__Archaea.p__Euryarchaeota.c__Methanobacteria.o__Methanobacteriales.f__Methanobacteriaceae.g__Methanobrevibacter.s__Methanobrevibacter_smithii</t>
  </si>
  <si>
    <t>k__Bacteria.p__Verrucomicrobia.c__Verrucomicrobiae.o__Verrucomicrobiales.f__Verrucomicrobiaceae.g__Akkermansia.s__Akkermansia_muciniphila</t>
  </si>
  <si>
    <t>k__Bacteria.p__Firmicutes.c__Clostridia.o__Clostridiales.f__Peptostreptococcaceae.g__Peptostreptococcaceae_noname.s__Clostridium_bartlettii</t>
  </si>
  <si>
    <t>k__Bacteria.p__Actinobacteria.c__Actinobacteria.o__Coriobacteriales.f__Coriobacteriaceae.g__Collinsella.s__Collinsella_aerofaciens</t>
  </si>
  <si>
    <t>k__Bacteria.p__Firmicutes.c__Negativicutes.o__Selenomonadales.f__Veillonellaceae.g__Veillonella.s__Veillonella_parvula</t>
  </si>
  <si>
    <t>k__Bacteria.p__Firmicutes.c__Clostridia.o__Clostridiales.f__Ruminococcaceae.g__Ruminococcus.s__Ruminococcus_callidus</t>
  </si>
  <si>
    <t>k__Bacteria.p__Bacteroidetes.c__Bacteroidia.o__Bacteroidales.f__Bacteroidaceae.g__Bacteroides.s__Bacteroides_fragilis</t>
  </si>
  <si>
    <t>k__Bacteria.p__Actinobacteria.c__Actinobacteria.o__Bifidobacteriales.f__Bifidobacteriaceae.g__Bifidobacterium.s__Bifidobacterium_longum</t>
  </si>
  <si>
    <t>k__Bacteria.p__Bacteroidetes.c__Bacteroidia.o__Bacteroidales.f__Rikenellaceae.g__Alistipes.s__Alistipes_senegalensis</t>
  </si>
  <si>
    <t>k__Bacteria.p__Firmicutes.c__Clostridia.o__Clostridiales.f__Eubacteriaceae.g__Eubacterium.s__Eubacterium_rectale</t>
  </si>
  <si>
    <t>k__Bacteria.p__Bacteroidetes.c__Bacteroidia.o__Bacteroidales.f__Bacteroidales_noname.g__Bacteroidales_noname.s__Bacteroidales_bacterium_ph8</t>
  </si>
  <si>
    <t>k__Bacteria.p__Firmicutes.c__Clostridia.o__Clostridiales.f__Clostridiaceae.g__Clostridium.s__Clostridium_citroniae</t>
  </si>
  <si>
    <t>k__Bacteria.p__Proteobacteria.c__Betaproteobacteria.o__Burkholderiales.f__Sutterellaceae.g__Parasutterella.s__Parasutterella_excrementihominis</t>
  </si>
  <si>
    <t>k__Bacteria.p__Actinobacteria.c__Actinobacteria.o__Coriobacteriales.f__Coriobacteriaceae.g__Eggerthella.s__Eggerthella_lenta</t>
  </si>
  <si>
    <t>k__Bacteria.p__Actinobacteria.c__Actinobacteria.o__Bifidobacteriales.f__Bifidobacteriaceae.g__Bifidobacterium.s__Bifidobacterium_dentium</t>
  </si>
  <si>
    <t>k__Bacteria.p__Bacteroidetes.c__Bacteroidia.o__Bacteroidales.f__Bacteroidaceae.g__Bacteroides.s__Bacteroides_eggerthii</t>
  </si>
  <si>
    <t>k__Bacteria.p__Proteobacteria.c__Deltaproteobacteria.o__Desulfovibrionales.f__Desulfovibrionaceae.g__Desulfovibrio.s__Desulfovibrio_piger</t>
  </si>
  <si>
    <t>k__Bacteria.p__Firmicutes.c__Clostridia.o__Clostridiales.f__Eubacteriaceae.g__Eubacterium.s__Eubacterium_eligens</t>
  </si>
  <si>
    <t>k__Bacteria.p__Firmicutes.c__Clostridia.o__Clostridiales.f__Lachnospiraceae.g__Roseburia.s__Roseburia_inulinivorans</t>
  </si>
  <si>
    <t>k__Bacteria.p__Firmicutes.c__Clostridia.o__Clostridiales.f__Clostridiales_noname.g__Flavonifractor.s__Flavonifractor_plautii</t>
  </si>
  <si>
    <t>PWY-5690: TCA cycle II (plants and fungi)</t>
  </si>
  <si>
    <t>PWY-6595: superpathway of guanosine nucleotides degradation (plants)</t>
  </si>
  <si>
    <t>COMPLETE-ARO-PWY: superpathway of aromatic amino acid biosynthesis</t>
  </si>
  <si>
    <t>PWY-6317: galactose degradation I (Leloir pathway)</t>
  </si>
  <si>
    <t>PWY0-1298: superpathway of pyrimidine deoxyribonucleosides degradation</t>
  </si>
  <si>
    <t>PWY66-422: D-galactose degradation V (Leloir pathway)</t>
  </si>
  <si>
    <t>COA-PWY-1: coenzyme A biosynthesis II (mammalian)</t>
  </si>
  <si>
    <t>ARO-PWY: chorismate biosynthesis I</t>
  </si>
  <si>
    <t>PWY-6163: chorismate biosynthesis from 3-dehydroquinate</t>
  </si>
  <si>
    <t>Aromatic Compounds Biosynthesis</t>
  </si>
  <si>
    <t>COBALSYN-PWY: adenosylcobalamin salvage from cobinamide I</t>
  </si>
  <si>
    <t>GOLPDLCAT-PWY: superpathway of glycerol degradation to 1,3-propanediol</t>
  </si>
  <si>
    <t>Alcohol Degradation</t>
  </si>
  <si>
    <t>PWY-6507: 4-deoxy-L-threo-hex-4-enopyranuronate degradation</t>
  </si>
  <si>
    <t>Carbohydrates Biosynthesis</t>
  </si>
  <si>
    <t>UNMAPPED</t>
  </si>
  <si>
    <t>PWY-6606: guanosine nucleotides degradation II</t>
  </si>
  <si>
    <t>GLYCOLYSIS-E-D: superpathway of glycolysis and Entner-Doudoroff</t>
  </si>
  <si>
    <t>PWY-1042: glycolysis IV (plant cytosol)</t>
  </si>
  <si>
    <t>UNINTEGRATED</t>
  </si>
  <si>
    <t>PWY-6737: starch degradation V</t>
  </si>
  <si>
    <t>POLYSACCHARIDES DEG</t>
  </si>
  <si>
    <t>NAD Metabolism</t>
  </si>
  <si>
    <t>PWY-6590: superpathway of Clostridium acetobutylicum acidogenic fermentation</t>
  </si>
  <si>
    <t>CENTFERM-PWY: pyruvate fermentation to butanoate</t>
  </si>
  <si>
    <t>PWY-5198: factor 420 biosynthesis</t>
  </si>
  <si>
    <t>PWY-7242: D-fructuronate degradation</t>
  </si>
  <si>
    <t>Cell Structures Biosynthesis</t>
  </si>
  <si>
    <t>PWY-7383: anaerobic energy metabolism (invertebrates, cytosol)</t>
  </si>
  <si>
    <t>HEMESYN2-PWY: heme biosynthesis II (anaerobic)</t>
  </si>
  <si>
    <t>Porphyrin Compounds Biosynthesis</t>
  </si>
  <si>
    <t>PWY-7196: superpathway of pyrimidine ribonucleosides salvage</t>
  </si>
  <si>
    <t>Quinone Biosynthesis</t>
  </si>
  <si>
    <t>PWY-6386: UDP-N-acetylmuramoyl-pentapeptide biosynthesis II (lysine-containing)</t>
  </si>
  <si>
    <t>PANTOSYN-PWY: pantothenate and coenzyme A biosynthesis I</t>
  </si>
  <si>
    <t>PWY-6151: S-adenosyl-L-methionine cycle I</t>
  </si>
  <si>
    <t>P42-PWY: incomplete reductive TCA cycle</t>
  </si>
  <si>
    <t>C1 Compounds Utilization and Assimilation</t>
  </si>
  <si>
    <t>PANTO-PWY: phosphopantothenate biosynthesis I</t>
  </si>
  <si>
    <t>PWY-7371: 1,4-dihydroxy-6-naphthoate biosynthesis II</t>
  </si>
  <si>
    <t>PWY-7663: gondoate biosynthesis (anaerobic)</t>
  </si>
  <si>
    <t>AMINE DEG</t>
  </si>
  <si>
    <t>P162-PWY: L-glutamate degradation V (via hydroxyglutarate)</t>
  </si>
  <si>
    <t>CALVIN-PWY: Calvin-Benson-Bassham cycle</t>
  </si>
  <si>
    <t>PWY-5097: L-lysine biosynthesis VI</t>
  </si>
  <si>
    <t>PWY-6387: UDP-N-acetylmuramoyl-pentapeptide biosynthesis I (meso-diaminopimelate containing)</t>
  </si>
  <si>
    <t>NAD-BIOSYNTHESIS-II: NAD salvage pathway II</t>
  </si>
  <si>
    <t>PWY-7282: 4-amino-2-methyl-5-phosphomethylpyrimidine biosynthesis (yeast)</t>
  </si>
  <si>
    <t>1CMET2-PWY: N10-formyl-tetrahydrofolate biosynthesis</t>
  </si>
  <si>
    <t>PWY-6168: flavin biosynthesis III (fungi)</t>
  </si>
  <si>
    <t>ASPASN-PWY: superpathway of L-aspartate and L-asparagine biosynthesis</t>
  </si>
  <si>
    <t>PWY-7357: thiamin formation from pyrithiamine and oxythiamine (yeast)</t>
  </si>
  <si>
    <t>PWY-3841: folate transformations II</t>
  </si>
  <si>
    <t>PWY-2942: L-lysine biosynthesis III</t>
  </si>
  <si>
    <t>METHANOGENESIS-PWY: methanogenesis from H2 and CO2</t>
  </si>
  <si>
    <t>Respiration</t>
  </si>
  <si>
    <t>PWY-6167: flavin biosynthesis II (archaea)</t>
  </si>
  <si>
    <t>GLCMANNANAUT-PWY: superpathway of N-acetylglucosamine, N-acetylmannosamine and N-acetylneuraminate degradation</t>
  </si>
  <si>
    <t>ARGININE-SYN4-PWY: L-ornithine de novo  biosynthesis</t>
  </si>
  <si>
    <t>PWY-7286: 7-(3-amino-3-carboxypropyl)-wyosine biosynthesis</t>
  </si>
  <si>
    <t>PWY-6859: all-trans-farnesol biosynthesis</t>
  </si>
  <si>
    <t>other</t>
  </si>
  <si>
    <t>PWY-5695: urate biosynthesis/inosine 5'-phosphate degradation</t>
  </si>
  <si>
    <t>Polyamine Biosynthesis</t>
  </si>
  <si>
    <t>PWY-6121: 5-aminoimidazole ribonucleotide biosynthesis I</t>
  </si>
  <si>
    <t>PWY-6630: superpathway of L-tyrosine biosynthesis</t>
  </si>
  <si>
    <t>PWY-7210: pyrimidine deoxyribonucleotides biosynthesis from CTP</t>
  </si>
  <si>
    <t>PWY-7198: pyrimidine deoxyribonucleotides de novo biosynthesis IV</t>
  </si>
  <si>
    <t>Polyprenyl Biosynthesis</t>
  </si>
  <si>
    <t>PWY-6122: 5-aminoimidazole ribonucleotide biosynthesis II</t>
  </si>
  <si>
    <t>PWY-6277: superpathway of 5-aminoimidazole ribonucleotide biosynthesis</t>
  </si>
  <si>
    <t>PWY-5367: petroselinate biosynthesis</t>
  </si>
  <si>
    <t>PWY-6353: purine nucleotides degradation II (aerobic)</t>
  </si>
  <si>
    <t>P164-PWY: purine nucleobases degradation I (anaerobic)</t>
  </si>
  <si>
    <t>GLYCOLYSIS: glycolysis I (from glucose 6-phosphate)</t>
  </si>
  <si>
    <t>NAGLIPASYN-PWY: lipid IVA biosynthesis</t>
  </si>
  <si>
    <t>NONOXIPENT-PWY: pentose phosphate pathway (non-oxidative branch)</t>
  </si>
  <si>
    <t>Pentose Phosphate Cycle</t>
  </si>
  <si>
    <t>PWY-5918: superpathay of heme biosynthesis from glutamate</t>
  </si>
  <si>
    <t>PWY-5484: glycolysis II (from fructose 6-phosphate)</t>
  </si>
  <si>
    <t>HEME-BIOSYNTHESIS-II: heme biosynthesis I (aerobic)</t>
  </si>
  <si>
    <t>PWY-5973: cis-vaccenate biosynthesis</t>
  </si>
  <si>
    <t>PWY-6527: stachyose degradation</t>
  </si>
  <si>
    <t>PWY-6588: pyruvate fermentation to acetone</t>
  </si>
  <si>
    <t>TRNA-CHARGING-PWY: tRNA charging</t>
  </si>
  <si>
    <t>Aminoacyl tRNAs Charging</t>
  </si>
  <si>
    <t>POLYISOPRENSYN-PWY: polyisoprenoid biosynthesis (E. coli)</t>
  </si>
  <si>
    <t>PWY-5910: superpathway of geranylgeranyldiphosphate biosynthesis I (via mevalonate)</t>
  </si>
  <si>
    <t>PWY-5103: L-isoleucine biosynthesis III</t>
  </si>
  <si>
    <t>BRANCHED-CHAIN-AA-SYN-PWY: superpathway of branched amino acid biosynthesis</t>
  </si>
  <si>
    <t>PWY-7392: taxadiene biosynthesis (engineered)</t>
  </si>
  <si>
    <t>Concentration of small VLDL particles</t>
  </si>
  <si>
    <t>HDL.TG</t>
  </si>
  <si>
    <t>Triglycerides in HDL</t>
  </si>
  <si>
    <t>VLDL.C</t>
  </si>
  <si>
    <t>Total cholesterol in VLDL</t>
  </si>
  <si>
    <t>Phosphatidylcholine and other cholines</t>
  </si>
  <si>
    <t>M.HDL.TG</t>
  </si>
  <si>
    <t xml:space="preserve">Triglycerides in medium HDL </t>
  </si>
  <si>
    <t>ApoB</t>
  </si>
  <si>
    <t>Apolipoprotein B</t>
  </si>
  <si>
    <t>XS.VLDL.TG_percent</t>
  </si>
  <si>
    <t xml:space="preserve">Triglycerides to total lipids ratio in very small VLDL </t>
  </si>
  <si>
    <t>XS.VLDL.C_percent</t>
  </si>
  <si>
    <t xml:space="preserve">Total cholesterol to total lipids ratio in very small VLDL </t>
  </si>
  <si>
    <t>S.VLDL.C</t>
  </si>
  <si>
    <t xml:space="preserve">Total cholesterol in small VLDL </t>
  </si>
  <si>
    <t>S.LDL.TG_percent</t>
  </si>
  <si>
    <t xml:space="preserve">Triglycerides to total lipids ratio in small LDL </t>
  </si>
  <si>
    <t>L.VLDL.CE_percent</t>
  </si>
  <si>
    <t xml:space="preserve">Cholesterol esters to total lipids ratio in large VLDL </t>
  </si>
  <si>
    <t>S.VLDL.TG_percent</t>
  </si>
  <si>
    <t xml:space="preserve">Triglycerides to total lipids ratio in small VLDL </t>
  </si>
  <si>
    <t>LDL.TG</t>
  </si>
  <si>
    <t>Triglycerides in LDL</t>
  </si>
  <si>
    <t>M.LDL.TG_percent</t>
  </si>
  <si>
    <t xml:space="preserve">Triglycerides to total lipids ratio in medium LDL </t>
  </si>
  <si>
    <t>IDL.TG</t>
  </si>
  <si>
    <t xml:space="preserve">Triglycerides in IDL </t>
  </si>
  <si>
    <t>XXL.VLDL.FC_percent</t>
  </si>
  <si>
    <t xml:space="preserve">Free cholesterol to total lipids ratio in chylomicrons and extremely large VLDL </t>
  </si>
  <si>
    <t>Tyr</t>
  </si>
  <si>
    <t>Tyrosine</t>
  </si>
  <si>
    <t>M.LDL.TG</t>
  </si>
  <si>
    <t xml:space="preserve">Triglycerides in medium LDL </t>
  </si>
  <si>
    <t>XL.VLDL.L</t>
  </si>
  <si>
    <t xml:space="preserve">Total lipids in very large VLDL </t>
  </si>
  <si>
    <t>XL.VLDL.P</t>
  </si>
  <si>
    <t>Concentration of very large VLDL particles</t>
  </si>
  <si>
    <t>L.LDL.TG_percent</t>
  </si>
  <si>
    <t xml:space="preserve">Triglycerides to total lipids ratio in large LDL </t>
  </si>
  <si>
    <t>M.HDL.C_percent</t>
  </si>
  <si>
    <t xml:space="preserve">Total cholesterol to total lipids ratio in medium HDL </t>
  </si>
  <si>
    <t>XL.VLDL.PL</t>
  </si>
  <si>
    <t xml:space="preserve">Phospholipids in very large VLDL </t>
  </si>
  <si>
    <t>XL.VLDL.TG</t>
  </si>
  <si>
    <t xml:space="preserve">Triglycerides in very large VLDL </t>
  </si>
  <si>
    <t>M.VLDL.CE_percent</t>
  </si>
  <si>
    <t xml:space="preserve">Cholesterol esters to total lipids ratio in medium VLDL </t>
  </si>
  <si>
    <t>L.LDL.TG</t>
  </si>
  <si>
    <t xml:space="preserve">Triglycerides in large LDL </t>
  </si>
  <si>
    <t>M.LDL.C_percent</t>
  </si>
  <si>
    <t xml:space="preserve">Total cholesterol to total lipids ratio in medium LDL </t>
  </si>
  <si>
    <t>L.VLDL.FC_percent</t>
  </si>
  <si>
    <t xml:space="preserve">Free cholesterol to total lipids ratio in large VLDL </t>
  </si>
  <si>
    <t>S.LDL.C_percent</t>
  </si>
  <si>
    <t xml:space="preserve">Total cholesterol to total lipids ratio in small LDL </t>
  </si>
  <si>
    <t>M.HDL.CE_percent</t>
  </si>
  <si>
    <t xml:space="preserve">Cholesterol esters to total lipids ratio in medium HDL </t>
  </si>
  <si>
    <t>XL.VLDL.CE</t>
  </si>
  <si>
    <t xml:space="preserve">Cholesterol esters in very large VLDL </t>
  </si>
  <si>
    <t>XL.VLDL.C</t>
  </si>
  <si>
    <t xml:space="preserve">Total cholesterol in very large VLDL </t>
  </si>
  <si>
    <t>XXL.VLDL.C</t>
  </si>
  <si>
    <t xml:space="preserve">Total cholesterol in chylomicrons and extremely large VLDL </t>
  </si>
  <si>
    <t>XL.VLDL.FC</t>
  </si>
  <si>
    <t xml:space="preserve">Free cholesterol in very large VLDL </t>
  </si>
  <si>
    <t>XXL.VLDL.CE</t>
  </si>
  <si>
    <t xml:space="preserve">Cholesterol esters in chylomicrons and extremely large VLDL </t>
  </si>
  <si>
    <t>S.HDL.TG_percent</t>
  </si>
  <si>
    <t xml:space="preserve">Triglycerides to total lipids ratio in small HDL </t>
  </si>
  <si>
    <t>S.HDL.P</t>
  </si>
  <si>
    <t>Concentration of small HDL particles</t>
  </si>
  <si>
    <t>PUFA.FA_ratio</t>
  </si>
  <si>
    <t>Ratio of polyunsaturated fatty acids to total fatty acids</t>
  </si>
  <si>
    <t>L.HDL.FC_percent</t>
  </si>
  <si>
    <t xml:space="preserve">Free cholesterol to total lipids ratio in large HDL </t>
  </si>
  <si>
    <t>IDL.FC_percent</t>
  </si>
  <si>
    <t xml:space="preserve">Free cholesterol to total lipids ratio in IDL </t>
  </si>
  <si>
    <t>L.LDL.C_percent</t>
  </si>
  <si>
    <t xml:space="preserve">Total cholesterol to total lipids ratio in large LDL </t>
  </si>
  <si>
    <t>FAw6.FA_ratio</t>
  </si>
  <si>
    <t>Ratio of omega-6 fatty acids to total fatty acids</t>
  </si>
  <si>
    <t>S.HDL.L</t>
  </si>
  <si>
    <t xml:space="preserve">Total lipids in small HDL </t>
  </si>
  <si>
    <t>XXL.VLDL.FC</t>
  </si>
  <si>
    <t xml:space="preserve">Free cholesterol in chylomicrons and extremely large VLDL </t>
  </si>
  <si>
    <t>Glc</t>
  </si>
  <si>
    <t>Glucose</t>
  </si>
  <si>
    <t>Leu</t>
  </si>
  <si>
    <t>Leucine</t>
  </si>
  <si>
    <t>XL.VLDL.TG_percent</t>
  </si>
  <si>
    <t xml:space="preserve">Triglycerides to total lipids ratio in very large VLDL </t>
  </si>
  <si>
    <t>XS.VLDL.FC_percent</t>
  </si>
  <si>
    <t xml:space="preserve">Free cholesterol to total lipids ratio in very small VLDL </t>
  </si>
  <si>
    <t>XL.VLDL.CE_percent</t>
  </si>
  <si>
    <t xml:space="preserve">Cholesterol esters to total lipids ratio in very large VLDL </t>
  </si>
  <si>
    <t>XXL.VLDL.PL_percent</t>
  </si>
  <si>
    <t xml:space="preserve">Phospholipids to total lipds ratio in chylomicrons and extremely large VLDL </t>
  </si>
  <si>
    <t>XXL.VLDL.PL</t>
  </si>
  <si>
    <t xml:space="preserve">Phospholipids in chylomicrons and extremely large VLDL </t>
  </si>
  <si>
    <t>L.HDL.C_percent</t>
  </si>
  <si>
    <t xml:space="preserve">Total cholesterol to total lipids ratio in large HDL </t>
  </si>
  <si>
    <t>XXL.VLDL.P</t>
  </si>
  <si>
    <t>Concentration of chylomicrons and extremely large VLDL particles</t>
  </si>
  <si>
    <t>XXL.VLDL.L</t>
  </si>
  <si>
    <t xml:space="preserve">Total lipids in chylomicrons and extremely large VLDL </t>
  </si>
  <si>
    <t>XXL.VLDL.TG</t>
  </si>
  <si>
    <t xml:space="preserve">Triglycerides in chylomicrons and extremely large VLDL </t>
  </si>
  <si>
    <t>unconjugated_conjugated_ratio_p</t>
  </si>
  <si>
    <t>k__Bacteria.p__Actinobacteria.c__Actinobacteria.o__Bifidobacteriales.f__Bifidobacteriaceae.g__Bifidobacterium.s__Bifidobacterium_adolescentis</t>
  </si>
  <si>
    <t>k__Bacteria.p__Firmicutes.c__Clostridia.o__Clostridiales.f__Clostridiaceae.g__Clostridium.s__Clostridium_bolteae</t>
  </si>
  <si>
    <t>PWY-5941: glycogen degradation II (eukaryotic)</t>
  </si>
  <si>
    <t>cholic acid</t>
  </si>
  <si>
    <t>primary</t>
  </si>
  <si>
    <t>ratio between cholic acid species and chenodeoxycholic acid species</t>
  </si>
  <si>
    <t>ratio between dehydrogenase cholic acid species and deconjugated cholic acid species</t>
  </si>
  <si>
    <t>cholic acid proportion in total bile acids</t>
  </si>
  <si>
    <t>chenodeoxycholic acid</t>
  </si>
  <si>
    <t>chenodeoxycholic acid proportion in total bile acids</t>
  </si>
  <si>
    <t>deoxycholic acid</t>
  </si>
  <si>
    <t>secondary</t>
  </si>
  <si>
    <t>deoxycholic acid proportion in total bile acids</t>
  </si>
  <si>
    <t>glycocholic acid proportion in total bile acids</t>
  </si>
  <si>
    <t>glycochenodeoxycholic</t>
  </si>
  <si>
    <t>glycochenodeoxycholic proportion in total bile acids</t>
  </si>
  <si>
    <t>glycodeoxycholic acid proportion in total bile acids</t>
  </si>
  <si>
    <t xml:space="preserve">glycolithocholic acid </t>
  </si>
  <si>
    <t>glycolithocholic acid proportion in total bile acids</t>
  </si>
  <si>
    <t>glycoursodeoxycholic acid</t>
  </si>
  <si>
    <t>glycoursodeoxycholic acid proportion in total bile acids</t>
  </si>
  <si>
    <t>lithocholic acid</t>
  </si>
  <si>
    <t>lithocholic acid proportion in total bile acids</t>
  </si>
  <si>
    <t>ratio between secondary and primary bile acids</t>
  </si>
  <si>
    <t>ratio between taurine bile acid species and glycine bile acid species</t>
  </si>
  <si>
    <t>taurocholic acid proportion in total bile acids</t>
  </si>
  <si>
    <t>taurochenodeoxycholic acid</t>
  </si>
  <si>
    <t>taurochenodeoxycholic acid proportion in total bile acids</t>
  </si>
  <si>
    <t>taurodeoxycholic acid proportion in total bile acids</t>
  </si>
  <si>
    <t>taurolithocholic acid</t>
  </si>
  <si>
    <t>taurolithocholic acid proportion in total bile acids</t>
  </si>
  <si>
    <t>sum of all bile acids</t>
  </si>
  <si>
    <t>sum of primary bile acids</t>
  </si>
  <si>
    <t>sum of secondary bile acids</t>
  </si>
  <si>
    <t>tauroursodeoxycholic acid</t>
  </si>
  <si>
    <t>tauroursodeoxycholic acid proportion in total bile acids</t>
  </si>
  <si>
    <t>ursodeoxycholic acid</t>
  </si>
  <si>
    <t>ursodeoxycholic acid proportion in total bile acids</t>
  </si>
  <si>
    <t>ratio between unconjugated bile acid species and conjugated bile acid species</t>
  </si>
  <si>
    <t>rs10265871</t>
  </si>
  <si>
    <t>CA_stool</t>
  </si>
  <si>
    <t>A</t>
  </si>
  <si>
    <t>CA_p_stool</t>
  </si>
  <si>
    <t>ca_dehydro_deconju_ratio_p_stool</t>
  </si>
  <si>
    <t>rs1384687</t>
  </si>
  <si>
    <t>iso_LCA_stool</t>
  </si>
  <si>
    <t>rs76941464</t>
  </si>
  <si>
    <t>CDCA_stool</t>
  </si>
  <si>
    <t>C</t>
  </si>
  <si>
    <t>rs2469312</t>
  </si>
  <si>
    <t>G</t>
  </si>
  <si>
    <t>rs17354968</t>
  </si>
  <si>
    <t>rs28826933</t>
  </si>
  <si>
    <t>rs12050872</t>
  </si>
  <si>
    <t>T</t>
  </si>
  <si>
    <t>rs206224</t>
  </si>
  <si>
    <t>rs12455398</t>
  </si>
  <si>
    <t>rs55961323</t>
  </si>
  <si>
    <t>CDCA_p_stool</t>
  </si>
  <si>
    <t>rs1944450</t>
  </si>
  <si>
    <t>DCA_stool</t>
  </si>
  <si>
    <t>rs6556747</t>
  </si>
  <si>
    <t>DCA_plasma_stool_ratio</t>
  </si>
  <si>
    <t>rs10255700</t>
  </si>
  <si>
    <t>cholesterol_stool</t>
  </si>
  <si>
    <t>rs2490570</t>
  </si>
  <si>
    <t>AMZ1</t>
  </si>
  <si>
    <t>RAB2A</t>
  </si>
  <si>
    <t>ZNF596</t>
  </si>
  <si>
    <t>ATRNL1</t>
  </si>
  <si>
    <t>HSPH1</t>
  </si>
  <si>
    <t>PABPC4L</t>
  </si>
  <si>
    <t>STXBP6</t>
  </si>
  <si>
    <t>TCF4</t>
  </si>
  <si>
    <t>TENM4</t>
  </si>
  <si>
    <t>MAT2B</t>
  </si>
  <si>
    <t>KAZN</t>
  </si>
  <si>
    <t>rs55638783</t>
  </si>
  <si>
    <t>rs2830135</t>
  </si>
  <si>
    <t>coprostanol_stool</t>
  </si>
  <si>
    <t>rs1698533</t>
  </si>
  <si>
    <t>total_primary_plasma_stool_ratio</t>
  </si>
  <si>
    <t>rs10099576</t>
  </si>
  <si>
    <t>rs72770522</t>
  </si>
  <si>
    <t>total_second_plasma_stool_ratio</t>
  </si>
  <si>
    <t>Assessed_allele</t>
    <phoneticPr fontId="1" type="noConversion"/>
  </si>
  <si>
    <t>Representative_gene</t>
    <phoneticPr fontId="1" type="noConversion"/>
  </si>
  <si>
    <t>ZNF706</t>
  </si>
  <si>
    <t>KCNJ2</t>
  </si>
  <si>
    <t>ZNF250</t>
  </si>
  <si>
    <t>LRFN5</t>
  </si>
  <si>
    <t>FAM107B</t>
  </si>
  <si>
    <t>rs2121703</t>
    <phoneticPr fontId="1" type="noConversion"/>
  </si>
  <si>
    <t>rs1968543</t>
    <phoneticPr fontId="1" type="noConversion"/>
  </si>
  <si>
    <t>Abbreviation</t>
  </si>
  <si>
    <t>Name</t>
  </si>
  <si>
    <t>Type</t>
  </si>
  <si>
    <t>SD</t>
  </si>
  <si>
    <t>Detectable_number</t>
  </si>
  <si>
    <t>ca_cdca_ratio</t>
  </si>
  <si>
    <t>ca_cdca_ratio_p_stool</t>
  </si>
  <si>
    <t>ca_dehydro_deconju_ratio</t>
  </si>
  <si>
    <t>cholesterol</t>
  </si>
  <si>
    <t>coprostanol</t>
  </si>
  <si>
    <t>dih_cholesterol_stool</t>
  </si>
  <si>
    <t>dih-cholesterol</t>
  </si>
  <si>
    <t>total_primary_stool</t>
  </si>
  <si>
    <t>second_primary_ratio</t>
  </si>
  <si>
    <t>second_primary_ratio_p_stool</t>
  </si>
  <si>
    <t>DCA_p_stool</t>
  </si>
  <si>
    <t>glycodeoxycholic acid</t>
  </si>
  <si>
    <t>iso_LCA_p_stool</t>
  </si>
  <si>
    <t>iso-lithocholic acid proportion in total bile acids</t>
  </si>
  <si>
    <t>iso-lithocholic acid</t>
  </si>
  <si>
    <t>LCA_p_stool</t>
  </si>
  <si>
    <t>LCA_stool</t>
  </si>
  <si>
    <t>taurodeoxycholic acid</t>
  </si>
  <si>
    <t>total_second_stool</t>
  </si>
  <si>
    <t>taurine_glycine_ratio</t>
  </si>
  <si>
    <t>total_ba_stool</t>
  </si>
  <si>
    <t>unconjugated_conjugated_ratio</t>
  </si>
  <si>
    <t>Mean (uM, uM/g or proportion)</t>
    <phoneticPr fontId="1" type="noConversion"/>
  </si>
  <si>
    <t>Phenotype</t>
  </si>
  <si>
    <t>Yes_number</t>
  </si>
  <si>
    <t>No_number</t>
  </si>
  <si>
    <t>Lipid.lowering</t>
  </si>
  <si>
    <t>Liver fat content</t>
    <phoneticPr fontId="1" type="noConversion"/>
  </si>
  <si>
    <t>Mean</t>
    <phoneticPr fontId="1" type="noConversion"/>
  </si>
  <si>
    <t>SD</t>
    <phoneticPr fontId="1" type="noConversion"/>
  </si>
  <si>
    <t>Age_coefficient</t>
    <phoneticPr fontId="1" type="noConversion"/>
  </si>
  <si>
    <t>Age_P_value</t>
    <phoneticPr fontId="1" type="noConversion"/>
  </si>
  <si>
    <t>Age_P_adjust</t>
    <phoneticPr fontId="1" type="noConversion"/>
  </si>
  <si>
    <t>Male_mean</t>
    <phoneticPr fontId="1" type="noConversion"/>
  </si>
  <si>
    <t>Female_mean</t>
    <phoneticPr fontId="1" type="noConversion"/>
  </si>
  <si>
    <t>Sex_P_value</t>
    <phoneticPr fontId="1" type="noConversion"/>
  </si>
  <si>
    <t>Sex_P_adjust</t>
    <phoneticPr fontId="1" type="noConversion"/>
  </si>
  <si>
    <t>BileAcid_name</t>
    <phoneticPr fontId="1" type="noConversion"/>
  </si>
  <si>
    <t>Total_number</t>
    <phoneticPr fontId="1" type="noConversion"/>
  </si>
  <si>
    <t>BileAcid</t>
  </si>
  <si>
    <t>Species</t>
  </si>
  <si>
    <t>Coefficient</t>
  </si>
  <si>
    <t>P_value</t>
  </si>
  <si>
    <t>k__Bacteria.p__Firmicutes.c__Erysipelotrichia.o__Erysipelotrichales.f__Erysipelotrichaceae.g__Turicibacter.s__Turicibacter_unclassified</t>
  </si>
  <si>
    <t>k__Bacteria.p__Bacteroidetes.c__Bacteroidia.o__Bacteroidales.f__Bacteroidaceae.g__Bacteroides.s__Bacteroides_plebeius</t>
  </si>
  <si>
    <t>k__Bacteria.p__Firmicutes.c__Clostridia.o__Clostridiales.f__Peptostreptococcaceae.g__Peptostreptococcaceae_noname.s__Peptostreptococcaceae_noname_unclassified</t>
  </si>
  <si>
    <t>k__Archaea.p__Euryarchaeota.c__Methanobacteria.o__Methanobacteriales.f__Methanobacteriaceae.g__Methanobrevibacter.s__Methanobrevibacter_unclassified</t>
  </si>
  <si>
    <t>k__Bacteria.p__Firmicutes.c__Negativicutes.o__Selenomonadales.f__Veillonellaceae.g__Veillonella.s__Veillonella_unclassified</t>
  </si>
  <si>
    <t>k__Bacteria.p__Firmicutes.c__Erysipelotrichia.o__Erysipelotrichales.f__Erysipelotrichaceae.g__Turicibacter.s__Turicibacter_sanguinis</t>
  </si>
  <si>
    <t>k__Bacteria.p__Firmicutes.c__Clostridia.o__Clostridiales.f__Clostridiales_noname.g__Clostridiales_noname.s__Clostridiales_bacterium_1_7_47FAA</t>
  </si>
  <si>
    <t>k__Bacteria.p__Firmicutes.c__Clostridia.o__Clostridiales.f__Ruminococcaceae.g__Anaerotruncus.s__Anaerotruncus_colihominis</t>
  </si>
  <si>
    <t>k__Bacteria.p__Firmicutes.c__Clostridia.o__Clostridiales.f__Eubacteriaceae.g__Eubacterium.s__Eubacterium_siraeum</t>
  </si>
  <si>
    <t>k__Bacteria.p__Firmicutes.c__Clostridia.o__Clostridiales.f__Ruminococcaceae.g__Subdoligranulum.s__Subdoligranulum_unclassified</t>
  </si>
  <si>
    <t>k__Bacteria.p__Bacteroidetes.c__Bacteroidia.o__Bacteroidales.f__Bacteroidaceae.g__Bacteroides.s__Bacteroides_nordii</t>
  </si>
  <si>
    <t>k__Bacteria.p__Firmicutes.c__Clostridia.o__Clostridiales.f__Lachnospiraceae.g__Roseburia.s__Roseburia_hominis</t>
  </si>
  <si>
    <t>k__Bacteria.p__Firmicutes.c__Clostridia.o__Clostridiales.f__Clostridiaceae.g__Clostridium.s__Clostridium_clostridioforme</t>
  </si>
  <si>
    <t>k__Bacteria.p__Firmicutes.c__Clostridia.o__Clostridiales.f__Clostridiaceae.g__Clostridium.s__Clostridium_asparagiforme</t>
  </si>
  <si>
    <t>k__Bacteria.p__Firmicutes.c__Erysipelotrichia.o__Erysipelotrichales.f__Erysipelotrichaceae.g__Holdemania.s__Holdemania_unclassified</t>
  </si>
  <si>
    <t>k__Bacteria.p__Firmicutes.c__Clostridia.o__Clostridiales.f__Oscillospiraceae.g__Oscillibacter.s__Oscillibacter_unclassified</t>
  </si>
  <si>
    <t>k__Bacteria.p__Proteobacteria.c__Deltaproteobacteria.o__Desulfovibrionales.f__Desulfovibrionaceae.g__Bilophila.s__Bilophila_unclassified</t>
  </si>
  <si>
    <t>k__Bacteria.p__Firmicutes.c__Bacilli.o__Lactobacillales.f__Lactobacillaceae.g__Lactobacillus.s__Lactobacillus_gasseri</t>
  </si>
  <si>
    <t>k__Bacteria.p__Firmicutes.c__Clostridia.o__Clostridiales.f__Lachnospiraceae.g__Coprococcus.s__Coprococcus_catus</t>
  </si>
  <si>
    <t>k__Bacteria.p__Actinobacteria.c__Actinobacteria.o__Actinomycetales.f__Micrococcaceae.g__Rothia.s__Rothia_dentocariosa</t>
  </si>
  <si>
    <t>k__Bacteria.p__Actinobacteria.c__Actinobacteria.o__Bifidobacteriales.f__Bifidobacteriaceae.g__Bifidobacterium.s__Bifidobacterium_animalis</t>
  </si>
  <si>
    <t>k__Bacteria.p__Firmicutes.c__Bacilli.o__Lactobacillales.f__Lactobacillaceae.g__Lactobacillus.s__Lactobacillus_delbrueckii</t>
  </si>
  <si>
    <t>k__Bacteria.p__Bacteroidetes.c__Bacteroidia.o__Bacteroidales.f__Porphyromonadaceae.g__Odoribacter.s__Odoribacter_splanchnicus</t>
  </si>
  <si>
    <t>k__Bacteria.p__Actinobacteria.c__Actinobacteria.o__Actinomycetales.f__Micrococcaceae.g__Rothia.s__Rothia_mucilaginosa</t>
  </si>
  <si>
    <t>k__Bacteria.p__Firmicutes.c__Clostridia.o__Clostridiales.f__Clostridiaceae.g__Clostridium.s__Clostridium_symbiosum</t>
  </si>
  <si>
    <t>k__Bacteria.p__Proteobacteria.c__Deltaproteobacteria.o__Desulfovibrionales.f__Desulfovibrionaceae.g__Desulfovibrio.s__Desulfovibrio_desulfuricans</t>
  </si>
  <si>
    <t>k__Bacteria.p__Firmicutes.c__Bacilli.o__Lactobacillales.f__Streptococcaceae.g__Streptococcus.s__Streptococcus_parasanguinis</t>
  </si>
  <si>
    <t>k__Bacteria.p__Firmicutes.c__Bacilli.o__Lactobacillales.f__Carnobacteriaceae.g__Granulicatella.s__Granulicatella_unclassified</t>
  </si>
  <si>
    <t>k__Bacteria.p__Firmicutes.c__Clostridia.o__Clostridiales.f__Lachnospiraceae.g__Blautia.s__Blautia_hydrogenotrophica</t>
  </si>
  <si>
    <t>k__Bacteria.p__Bacteroidetes.c__Bacteroidia.o__Bacteroidales.f__Bacteroidaceae.g__Bacteroides.s__Bacteroides_coprocola</t>
  </si>
  <si>
    <t>P_value_adjust</t>
    <phoneticPr fontId="1" type="noConversion"/>
  </si>
  <si>
    <t>Pathway</t>
  </si>
  <si>
    <t>ARG+POLYAMINE-SYN: superpathway of arginine and polyamine biosynthesis</t>
  </si>
  <si>
    <t>GLYCOGENSYNTH-PWY: glycogen biosynthesis I (from ADP-D-Glucose)</t>
  </si>
  <si>
    <t>HISTSYN-PWY: L-histidine biosynthesis</t>
  </si>
  <si>
    <t>HOMOSER-METSYN-PWY: L-methionine biosynthesis I</t>
  </si>
  <si>
    <t>HSERMETANA-PWY: L-methionine biosynthesis III</t>
  </si>
  <si>
    <t>MET-SAM-PWY: superpathway of S-adenosyl-L-methionine biosynthesis</t>
  </si>
  <si>
    <t>METSYN-PWY: L-homoserine and L-methionine biosynthesis</t>
  </si>
  <si>
    <t>PWY-5855: ubiquinol-7 biosynthesis (prokaryotic)</t>
  </si>
  <si>
    <t>PWY-5856: ubiquinol-9 biosynthesis (prokaryotic)</t>
  </si>
  <si>
    <t>PWY-5857: ubiquinol-10 biosynthesis (prokaryotic)</t>
  </si>
  <si>
    <t>PWY-6708: ubiquinol-8 biosynthesis (prokaryotic)</t>
  </si>
  <si>
    <t>PWY-724: superpathway of L-lysine, L-threonine and L-methionine biosynthesis II</t>
  </si>
  <si>
    <t>PWY0-1479: tRNA processing</t>
  </si>
  <si>
    <t>RUMP-PWY: formaldehyde oxidation I</t>
  </si>
  <si>
    <t>SER-GLYSYN-PWY: superpathway of L-serine and glycine biosynthesis I</t>
  </si>
  <si>
    <t>UNINTEGRATED: UNINTEGRATED</t>
  </si>
  <si>
    <t>UNMAPPED: UNMAPPED</t>
  </si>
  <si>
    <t>Class_name</t>
    <phoneticPr fontId="1" type="noConversion"/>
  </si>
  <si>
    <t>Coefficient</t>
    <phoneticPr fontId="1" type="noConversion"/>
  </si>
  <si>
    <t>P_value</t>
    <phoneticPr fontId="1" type="noConversion"/>
  </si>
  <si>
    <t>P_value_adjust</t>
    <phoneticPr fontId="1" type="noConversion"/>
  </si>
  <si>
    <t>SNPType</t>
  </si>
  <si>
    <t>Microbiome</t>
  </si>
  <si>
    <t>Coefficient_snp_microbiome</t>
  </si>
  <si>
    <t>P_value_snp_microbiome</t>
  </si>
  <si>
    <t>BileAcid</t>
    <phoneticPr fontId="1" type="noConversion"/>
  </si>
  <si>
    <t>P_value_snp_ba</t>
    <phoneticPr fontId="1" type="noConversion"/>
  </si>
  <si>
    <t>Coefficient_snp_ba</t>
    <phoneticPr fontId="1" type="noConversion"/>
  </si>
  <si>
    <t>Coefficient_microbiome_ba</t>
    <phoneticPr fontId="1" type="noConversion"/>
  </si>
  <si>
    <t>P_value_microbiome_ba</t>
    <phoneticPr fontId="1" type="noConversion"/>
  </si>
  <si>
    <t>P_value_adjust_microbiome_ba</t>
    <phoneticPr fontId="1" type="noConversion"/>
  </si>
  <si>
    <t>Liver_fat</t>
  </si>
  <si>
    <t>P_value_adjust</t>
    <phoneticPr fontId="1" type="noConversion"/>
  </si>
  <si>
    <t>mmol/l</t>
  </si>
  <si>
    <t>g/l</t>
  </si>
  <si>
    <t>%</t>
  </si>
  <si>
    <t>mol/l</t>
  </si>
  <si>
    <t>nm</t>
  </si>
  <si>
    <t>Metabolites</t>
    <phoneticPr fontId="1" type="noConversion"/>
  </si>
  <si>
    <t>Name</t>
    <phoneticPr fontId="1" type="noConversion"/>
  </si>
  <si>
    <t>Unit</t>
    <phoneticPr fontId="1" type="noConversion"/>
  </si>
  <si>
    <t>Coefficient</t>
    <phoneticPr fontId="1" type="noConversion"/>
  </si>
  <si>
    <t>P_value</t>
    <phoneticPr fontId="1" type="noConversion"/>
  </si>
  <si>
    <t>Q_value_adjust</t>
    <phoneticPr fontId="1" type="noConversion"/>
  </si>
  <si>
    <t>Medication</t>
  </si>
  <si>
    <t>P_value_adjust</t>
    <phoneticPr fontId="1" type="noConversion"/>
  </si>
  <si>
    <t>Summary of 58 bile acid entities</t>
    <phoneticPr fontId="1" type="noConversion"/>
  </si>
  <si>
    <t>Bile acid entities associate with microbial species at FDR&lt;0.05</t>
    <phoneticPr fontId="1" type="noConversion"/>
  </si>
  <si>
    <t>Bile acid entities associate with microbial pathways FDR&lt;0.05</t>
    <phoneticPr fontId="1" type="noConversion"/>
  </si>
  <si>
    <t>Genetic (independent SNPs at P&lt;5x10-8) impact on microbial species and pathways</t>
    <phoneticPr fontId="1" type="noConversion"/>
  </si>
  <si>
    <t xml:space="preserve">Summary of metabolic syndrome and medication usage </t>
    <phoneticPr fontId="1" type="noConversion"/>
  </si>
  <si>
    <t>cholesterol_stool</t>
    <phoneticPr fontId="1" type="noConversion"/>
  </si>
  <si>
    <t>coprostanol_stool</t>
    <phoneticPr fontId="1" type="noConversion"/>
  </si>
  <si>
    <t>7alpha-hydroxy-4-cholesten-3-one</t>
    <phoneticPr fontId="1" type="noConversion"/>
  </si>
  <si>
    <t>cholesterol_stool</t>
    <phoneticPr fontId="1" type="noConversion"/>
  </si>
  <si>
    <t>TDCA_p</t>
    <phoneticPr fontId="1" type="noConversion"/>
  </si>
  <si>
    <t>rs12050872</t>
    <phoneticPr fontId="1" type="noConversion"/>
  </si>
  <si>
    <t>k__Archaea.p__Euryarchaeota.c__Methanobacteria.o__Methanobacteriales.f__Methanobacteriaceae.g__Methanobrevibacter.s__Methanobrevibacter_unclassified</t>
    <phoneticPr fontId="1" type="noConversion"/>
  </si>
  <si>
    <t>Bile acid entities associate with obesity diseases related medications at FDR&lt;0.05</t>
    <phoneticPr fontId="1" type="noConversion"/>
  </si>
  <si>
    <t>Bile acid entities associate with obesity relevant diseases at FDR&lt;0.05</t>
    <phoneticPr fontId="1" type="noConversion"/>
  </si>
  <si>
    <t>Bile acid entities associate with disease relevant metabolites at FDR&lt;0.05</t>
    <phoneticPr fontId="1" type="noConversion"/>
  </si>
  <si>
    <t>Sample</t>
    <phoneticPr fontId="1" type="noConversion"/>
  </si>
  <si>
    <t>plasma</t>
  </si>
  <si>
    <t>plasma</t>
    <phoneticPr fontId="1" type="noConversion"/>
  </si>
  <si>
    <t>stool</t>
    <phoneticPr fontId="1" type="noConversion"/>
  </si>
  <si>
    <t>Mean diameter for LDL particles</t>
    <phoneticPr fontId="1" type="noConversion"/>
  </si>
  <si>
    <t>rs1569301</t>
  </si>
  <si>
    <t>rs113297890</t>
  </si>
  <si>
    <t>rs7200660</t>
  </si>
  <si>
    <t>rs7207158</t>
  </si>
  <si>
    <t>rs12707374</t>
  </si>
  <si>
    <t>rs4291194</t>
  </si>
  <si>
    <t>rs298205</t>
  </si>
  <si>
    <t>A/C</t>
  </si>
  <si>
    <t>rs6073331</t>
  </si>
  <si>
    <t>LCA_plasma_stool_ratio</t>
  </si>
  <si>
    <t>rs7395581</t>
  </si>
  <si>
    <t>rs10838681</t>
  </si>
  <si>
    <t>rs9847068</t>
  </si>
  <si>
    <t>total_ba_plasma_stool_ratio</t>
  </si>
  <si>
    <t>rs6059472</t>
  </si>
  <si>
    <t>rs12006543</t>
  </si>
  <si>
    <t>rs10776909</t>
  </si>
  <si>
    <t>rs1295830</t>
  </si>
  <si>
    <t>rs9586012</t>
  </si>
  <si>
    <t>rs893188</t>
  </si>
  <si>
    <t>rs12386345</t>
  </si>
  <si>
    <t>rs4760682</t>
  </si>
  <si>
    <t>rs10875751</t>
  </si>
  <si>
    <t>CDCA_plasma_stool_ratio</t>
  </si>
  <si>
    <t>rs2189480</t>
  </si>
  <si>
    <t>Archaelysin Family Metallopeptidase 1</t>
  </si>
  <si>
    <t>Zinc Finger Protein 596</t>
  </si>
  <si>
    <t>RAB2A, Member RAS Oncogene Family</t>
  </si>
  <si>
    <t>SLC35C1</t>
  </si>
  <si>
    <t>Solute Carrier Family 35 Member C1</t>
  </si>
  <si>
    <t>Heat Shock Protein Family H (Hsp110) Member 1</t>
  </si>
  <si>
    <t>Methionine Adenosyltransferase 2B</t>
  </si>
  <si>
    <t>Potassium Inwardly Rectifying Channel Subfamily J Member 2</t>
  </si>
  <si>
    <t>CSMD1</t>
  </si>
  <si>
    <t>CUB And Sushi Multiple Domains 1</t>
  </si>
  <si>
    <t>Attractin Like 1</t>
  </si>
  <si>
    <t>Kazrin, Periplakin Interacting Protein</t>
  </si>
  <si>
    <t>Poly(A) Binding Protein Cytoplasmic 4 Like</t>
  </si>
  <si>
    <t>FMN1</t>
  </si>
  <si>
    <t>Formin 1</t>
  </si>
  <si>
    <t>Syntaxin Binding Protein 6</t>
  </si>
  <si>
    <t>TRIM16L</t>
  </si>
  <si>
    <t>Tripartite Motif Containing 16 Like</t>
  </si>
  <si>
    <t>Zinc Finger Protein 250</t>
  </si>
  <si>
    <t>Amyloid Beta Precursor Protein</t>
  </si>
  <si>
    <t>Transcription Factor 4</t>
  </si>
  <si>
    <t>Teneurin Transmembrane Protein 4</t>
  </si>
  <si>
    <t>JAZF Zinc Finger 1</t>
  </si>
  <si>
    <t>Zinc Finger Protein 706</t>
  </si>
  <si>
    <t>APP</t>
  </si>
  <si>
    <t>JAZF1</t>
  </si>
  <si>
    <t>SLC39A8</t>
  </si>
  <si>
    <t>Solute Carrier Family 39 Member 8</t>
  </si>
  <si>
    <t>Leucine Rich Repeat And Fibronectin Type III Domain Containing 5</t>
  </si>
  <si>
    <t>Family With Sequence Similarity 107 Member B</t>
  </si>
  <si>
    <t>NR1H3</t>
  </si>
  <si>
    <t>AKR1D1</t>
  </si>
  <si>
    <t>ABCC1</t>
  </si>
  <si>
    <t>SLC27A5</t>
  </si>
  <si>
    <t>SLC10A2</t>
  </si>
  <si>
    <t>RXRA</t>
  </si>
  <si>
    <t>VDR</t>
  </si>
  <si>
    <t>THRB</t>
  </si>
  <si>
    <t>CYP7B1</t>
  </si>
  <si>
    <t>ABCC3</t>
  </si>
  <si>
    <t>NR1I2</t>
  </si>
  <si>
    <t>PXMP4</t>
  </si>
  <si>
    <t>SLC10A1</t>
  </si>
  <si>
    <t>HNF4A</t>
  </si>
  <si>
    <t>nuclear receptor subfamily 1 group H member 3(NR1H3)</t>
  </si>
  <si>
    <t>aldo-keto reductase family 1 member D1(AKR1D1)</t>
  </si>
  <si>
    <t>ATP binding cassette subfamily C member 1(ABCC1)</t>
  </si>
  <si>
    <t>solute carrier family 27 member 5(SLC27A5)</t>
  </si>
  <si>
    <t>solute carrier family 10 member 2(SLC10A2)</t>
  </si>
  <si>
    <t>retinoid X receptor alpha(RXRA)</t>
  </si>
  <si>
    <t>vitamin D (1,25- dihydroxyvitamin D3) receptor(VDR)</t>
  </si>
  <si>
    <t>thyroid hormone receptor beta(THRB)</t>
  </si>
  <si>
    <t>cytochrome P450 family 7 subfamily B member 1(CYP7B1)</t>
  </si>
  <si>
    <t>ATP binding cassette subfamily C member 3(ABCC3)</t>
  </si>
  <si>
    <t>nuclear receptor subfamily 1 group I member 2(NR1I2)</t>
  </si>
  <si>
    <t>peroxisomal membrane protein 4(PXMP4)</t>
  </si>
  <si>
    <t>solute carrier family 10 member 1(SLC10A1)</t>
  </si>
  <si>
    <t>hepatocyte nuclear factor 4 alpha(HNF4A)</t>
  </si>
  <si>
    <t>Independent baQTLs (independent SNP associated with bile acid entities) at P value less than 5x10-8 and trageted baQTLs at P value less than 1x10-5</t>
    <phoneticPr fontId="1" type="noConversion"/>
  </si>
  <si>
    <t>ratio between dehydrogenase cholic acid species and deconjugated cholic acid species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</si>
</sst>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Alignment="1">
      <alignment horizontal="left"/>
    </xf>
    <xf numFmtId="11" fontId="3" fillId="0" borderId="0" xfId="0" applyNumberFormat="1" applyFont="1" applyAlignment="1">
      <alignment horizontal="left"/>
    </xf>
    <xf numFmtId="11" fontId="3" fillId="0" borderId="0" xfId="0" applyNumberFormat="1" applyFont="1" applyFill="1" applyAlignment="1">
      <alignment horizontal="left"/>
    </xf>
    <xf numFmtId="10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11" fontId="3" fillId="2" borderId="0" xfId="0" applyNumberFormat="1" applyFont="1" applyFill="1" applyAlignment="1">
      <alignment horizontal="left"/>
    </xf>
    <xf numFmtId="11" fontId="3" fillId="3" borderId="0" xfId="0" applyNumberFormat="1" applyFont="1" applyFill="1" applyAlignment="1">
      <alignment horizontal="left"/>
    </xf>
  </cellXfs>
  <cellStyles count="4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8" workbookViewId="0"/>
  </sheetViews>
  <sheetFormatPr baseColWidth="10" defaultRowHeight="16" x14ac:dyDescent="0.2"/>
  <cols>
    <col min="1" max="1" width="10.83203125" style="2"/>
    <col min="2" max="2" width="179" style="2" customWidth="1"/>
    <col min="3" max="16384" width="10.83203125" style="2"/>
  </cols>
  <sheetData>
    <row r="1" spans="1:2" x14ac:dyDescent="0.2">
      <c r="A1" s="1" t="s">
        <v>161</v>
      </c>
      <c r="B1" s="1"/>
    </row>
    <row r="2" spans="1:2" x14ac:dyDescent="0.2">
      <c r="A2" s="1" t="s">
        <v>162</v>
      </c>
      <c r="B2" s="1" t="s">
        <v>633</v>
      </c>
    </row>
    <row r="3" spans="1:2" x14ac:dyDescent="0.2">
      <c r="A3" s="1" t="s">
        <v>163</v>
      </c>
      <c r="B3" s="1" t="s">
        <v>637</v>
      </c>
    </row>
    <row r="4" spans="1:2" x14ac:dyDescent="0.2">
      <c r="A4" s="1" t="s">
        <v>164</v>
      </c>
      <c r="B4" s="1" t="s">
        <v>736</v>
      </c>
    </row>
    <row r="5" spans="1:2" x14ac:dyDescent="0.2">
      <c r="A5" s="1" t="s">
        <v>165</v>
      </c>
      <c r="B5" s="1" t="s">
        <v>634</v>
      </c>
    </row>
    <row r="6" spans="1:2" x14ac:dyDescent="0.2">
      <c r="A6" s="1" t="s">
        <v>166</v>
      </c>
      <c r="B6" s="1" t="s">
        <v>635</v>
      </c>
    </row>
    <row r="7" spans="1:2" x14ac:dyDescent="0.2">
      <c r="A7" s="1" t="s">
        <v>167</v>
      </c>
      <c r="B7" s="1" t="s">
        <v>636</v>
      </c>
    </row>
    <row r="8" spans="1:2" x14ac:dyDescent="0.2">
      <c r="A8" s="1" t="s">
        <v>168</v>
      </c>
      <c r="B8" s="1" t="s">
        <v>646</v>
      </c>
    </row>
    <row r="9" spans="1:2" x14ac:dyDescent="0.2">
      <c r="A9" s="1" t="s">
        <v>169</v>
      </c>
      <c r="B9" s="1" t="s">
        <v>645</v>
      </c>
    </row>
    <row r="10" spans="1:2" x14ac:dyDescent="0.2">
      <c r="A10" s="1" t="s">
        <v>170</v>
      </c>
      <c r="B10" s="1" t="s">
        <v>647</v>
      </c>
    </row>
    <row r="11" spans="1:2" x14ac:dyDescent="0.2">
      <c r="A11" s="1"/>
      <c r="B11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tabSelected="1" zoomScale="125" workbookViewId="0"/>
  </sheetViews>
  <sheetFormatPr baseColWidth="10" defaultRowHeight="16" x14ac:dyDescent="0.2"/>
  <cols>
    <col min="1" max="1" width="11" style="5" customWidth="1"/>
    <col min="2" max="2" width="19.33203125" style="5" customWidth="1"/>
    <col min="3" max="3" width="66.5" style="2" customWidth="1"/>
    <col min="4" max="4" width="10.83203125" style="2"/>
    <col min="5" max="5" width="15.6640625" style="5" customWidth="1"/>
    <col min="6" max="6" width="12.6640625" style="5" customWidth="1"/>
    <col min="7" max="7" width="14.33203125" style="5" customWidth="1"/>
    <col min="8" max="16384" width="10.83203125" style="2"/>
  </cols>
  <sheetData>
    <row r="1" spans="1:7" x14ac:dyDescent="0.2">
      <c r="A1" s="5" t="s">
        <v>551</v>
      </c>
      <c r="B1" s="5" t="s">
        <v>625</v>
      </c>
      <c r="C1" s="2" t="s">
        <v>626</v>
      </c>
      <c r="D1" s="2" t="s">
        <v>627</v>
      </c>
      <c r="E1" s="5" t="s">
        <v>628</v>
      </c>
      <c r="F1" s="5" t="s">
        <v>629</v>
      </c>
      <c r="G1" s="5" t="s">
        <v>630</v>
      </c>
    </row>
    <row r="2" spans="1:7" x14ac:dyDescent="0.2">
      <c r="A2" s="5" t="s">
        <v>51</v>
      </c>
      <c r="B2" s="5" t="s">
        <v>97</v>
      </c>
      <c r="C2" s="2" t="s">
        <v>98</v>
      </c>
      <c r="D2" s="2" t="s">
        <v>620</v>
      </c>
      <c r="E2" s="5">
        <v>0.35691666515321402</v>
      </c>
      <c r="F2" s="6">
        <v>2.5462676557309698E-10</v>
      </c>
      <c r="G2" s="6">
        <v>0</v>
      </c>
    </row>
    <row r="3" spans="1:7" x14ac:dyDescent="0.2">
      <c r="A3" s="5" t="s">
        <v>51</v>
      </c>
      <c r="B3" s="5" t="s">
        <v>101</v>
      </c>
      <c r="C3" s="2" t="s">
        <v>102</v>
      </c>
      <c r="D3" s="2" t="s">
        <v>622</v>
      </c>
      <c r="E3" s="5">
        <v>-0.30872590049046</v>
      </c>
      <c r="F3" s="6">
        <v>5.8913268061424903E-8</v>
      </c>
      <c r="G3" s="5">
        <v>0</v>
      </c>
    </row>
    <row r="4" spans="1:7" x14ac:dyDescent="0.2">
      <c r="A4" s="5" t="s">
        <v>51</v>
      </c>
      <c r="B4" s="5" t="s">
        <v>95</v>
      </c>
      <c r="C4" s="2" t="s">
        <v>96</v>
      </c>
      <c r="D4" s="2" t="s">
        <v>620</v>
      </c>
      <c r="E4" s="5">
        <v>0.30162273213120699</v>
      </c>
      <c r="F4" s="6">
        <v>1.4036779762555001E-7</v>
      </c>
      <c r="G4" s="5">
        <v>3.33333333333333E-4</v>
      </c>
    </row>
    <row r="5" spans="1:7" x14ac:dyDescent="0.2">
      <c r="A5" s="5" t="s">
        <v>51</v>
      </c>
      <c r="B5" s="5" t="s">
        <v>140</v>
      </c>
      <c r="C5" s="2" t="s">
        <v>141</v>
      </c>
      <c r="D5" s="2" t="s">
        <v>620</v>
      </c>
      <c r="E5" s="5">
        <v>0.28555458385966898</v>
      </c>
      <c r="F5" s="5">
        <v>6.53986916427899E-7</v>
      </c>
      <c r="G5" s="5">
        <v>4.0909090909090903E-4</v>
      </c>
    </row>
    <row r="6" spans="1:7" x14ac:dyDescent="0.2">
      <c r="A6" s="5" t="s">
        <v>51</v>
      </c>
      <c r="B6" s="5" t="s">
        <v>126</v>
      </c>
      <c r="C6" s="2" t="s">
        <v>127</v>
      </c>
      <c r="D6" s="2" t="s">
        <v>620</v>
      </c>
      <c r="E6" s="5">
        <v>0.285832673968267</v>
      </c>
      <c r="F6" s="6">
        <v>6.3729070886793199E-7</v>
      </c>
      <c r="G6" s="5">
        <v>4.2857142857142898E-4</v>
      </c>
    </row>
    <row r="7" spans="1:7" x14ac:dyDescent="0.2">
      <c r="A7" s="5" t="s">
        <v>51</v>
      </c>
      <c r="B7" s="5" t="s">
        <v>155</v>
      </c>
      <c r="C7" s="2" t="s">
        <v>156</v>
      </c>
      <c r="D7" s="2" t="s">
        <v>624</v>
      </c>
      <c r="E7" s="5">
        <v>0.28472639466733901</v>
      </c>
      <c r="F7" s="5">
        <v>6.3133734765895103E-7</v>
      </c>
      <c r="G7" s="5">
        <v>4.4999999999999999E-4</v>
      </c>
    </row>
    <row r="8" spans="1:7" x14ac:dyDescent="0.2">
      <c r="A8" s="5" t="s">
        <v>51</v>
      </c>
      <c r="B8" s="5" t="s">
        <v>143</v>
      </c>
      <c r="C8" s="2" t="s">
        <v>144</v>
      </c>
      <c r="D8" s="2" t="s">
        <v>620</v>
      </c>
      <c r="E8" s="5">
        <v>0.287888967549984</v>
      </c>
      <c r="F8" s="5">
        <v>5.2592668066838398E-7</v>
      </c>
      <c r="G8" s="5">
        <v>4.7058823529411799E-4</v>
      </c>
    </row>
    <row r="9" spans="1:7" x14ac:dyDescent="0.2">
      <c r="A9" s="5" t="s">
        <v>51</v>
      </c>
      <c r="B9" s="5" t="s">
        <v>128</v>
      </c>
      <c r="C9" s="2" t="s">
        <v>129</v>
      </c>
      <c r="D9" s="2" t="s">
        <v>623</v>
      </c>
      <c r="E9" s="5">
        <v>0.28530121552305998</v>
      </c>
      <c r="F9" s="6">
        <v>5.9797017242063502E-7</v>
      </c>
      <c r="G9" s="5">
        <v>4.7368421052631598E-4</v>
      </c>
    </row>
    <row r="10" spans="1:7" x14ac:dyDescent="0.2">
      <c r="A10" s="5" t="s">
        <v>51</v>
      </c>
      <c r="B10" s="5" t="s">
        <v>147</v>
      </c>
      <c r="C10" s="2" t="s">
        <v>148</v>
      </c>
      <c r="D10" s="2" t="s">
        <v>620</v>
      </c>
      <c r="E10" s="5">
        <v>0.29685355617559001</v>
      </c>
      <c r="F10" s="5">
        <v>2.2374885788706E-7</v>
      </c>
      <c r="G10" s="5">
        <v>5.0000000000000001E-4</v>
      </c>
    </row>
    <row r="11" spans="1:7" x14ac:dyDescent="0.2">
      <c r="A11" s="5" t="s">
        <v>51</v>
      </c>
      <c r="B11" s="5" t="s">
        <v>132</v>
      </c>
      <c r="C11" s="2" t="s">
        <v>133</v>
      </c>
      <c r="D11" s="2" t="s">
        <v>620</v>
      </c>
      <c r="E11" s="5">
        <v>0.28789359467325598</v>
      </c>
      <c r="F11" s="6">
        <v>5.2569855671862599E-7</v>
      </c>
      <c r="G11" s="5">
        <v>5.0000000000000001E-4</v>
      </c>
    </row>
    <row r="12" spans="1:7" x14ac:dyDescent="0.2">
      <c r="A12" s="5" t="s">
        <v>51</v>
      </c>
      <c r="B12" s="5" t="s">
        <v>103</v>
      </c>
      <c r="C12" s="2" t="s">
        <v>104</v>
      </c>
      <c r="D12" s="2" t="s">
        <v>620</v>
      </c>
      <c r="E12" s="5">
        <v>0.28561083644632901</v>
      </c>
      <c r="F12" s="6">
        <v>5.8070497874145205E-7</v>
      </c>
      <c r="G12" s="5">
        <v>5.0000000000000001E-4</v>
      </c>
    </row>
    <row r="13" spans="1:7" x14ac:dyDescent="0.2">
      <c r="A13" s="5" t="s">
        <v>51</v>
      </c>
      <c r="B13" s="5" t="s">
        <v>105</v>
      </c>
      <c r="C13" s="2" t="s">
        <v>106</v>
      </c>
      <c r="D13" s="2" t="s">
        <v>620</v>
      </c>
      <c r="E13" s="5">
        <v>0.282424797679035</v>
      </c>
      <c r="F13" s="6">
        <v>8.7331393619244198E-7</v>
      </c>
      <c r="G13" s="5">
        <v>5.21739130434783E-4</v>
      </c>
    </row>
    <row r="14" spans="1:7" x14ac:dyDescent="0.2">
      <c r="A14" s="5" t="s">
        <v>51</v>
      </c>
      <c r="B14" s="5" t="s">
        <v>332</v>
      </c>
      <c r="C14" s="2" t="s">
        <v>333</v>
      </c>
      <c r="D14" s="2" t="s">
        <v>622</v>
      </c>
      <c r="E14" s="5">
        <v>0.28674491215582298</v>
      </c>
      <c r="F14" s="5">
        <v>5.2145853164699503E-7</v>
      </c>
      <c r="G14" s="5">
        <v>5.3333333333333303E-4</v>
      </c>
    </row>
    <row r="15" spans="1:7" x14ac:dyDescent="0.2">
      <c r="A15" s="5" t="s">
        <v>51</v>
      </c>
      <c r="B15" s="5" t="s">
        <v>157</v>
      </c>
      <c r="C15" s="2" t="s">
        <v>158</v>
      </c>
      <c r="D15" s="2" t="s">
        <v>620</v>
      </c>
      <c r="E15" s="5">
        <v>0.28889906856008502</v>
      </c>
      <c r="F15" s="5">
        <v>4.7831757195682805E-7</v>
      </c>
      <c r="G15" s="5">
        <v>5.3846153846153801E-4</v>
      </c>
    </row>
    <row r="16" spans="1:7" x14ac:dyDescent="0.2">
      <c r="A16" s="5" t="s">
        <v>51</v>
      </c>
      <c r="B16" s="5" t="s">
        <v>136</v>
      </c>
      <c r="C16" s="2" t="s">
        <v>137</v>
      </c>
      <c r="D16" s="2" t="s">
        <v>620</v>
      </c>
      <c r="E16" s="5">
        <v>0.28197642943405599</v>
      </c>
      <c r="F16" s="6">
        <v>9.10003676395387E-7</v>
      </c>
      <c r="G16" s="5">
        <v>5.4166666666666697E-4</v>
      </c>
    </row>
    <row r="17" spans="1:7" x14ac:dyDescent="0.2">
      <c r="A17" s="5" t="s">
        <v>51</v>
      </c>
      <c r="B17" s="5" t="s">
        <v>113</v>
      </c>
      <c r="C17" s="2" t="s">
        <v>114</v>
      </c>
      <c r="D17" s="2" t="s">
        <v>620</v>
      </c>
      <c r="E17" s="5">
        <v>0.28958388280422198</v>
      </c>
      <c r="F17" s="6">
        <v>4.4842517055154699E-7</v>
      </c>
      <c r="G17" s="5">
        <v>5.4545454545454504E-4</v>
      </c>
    </row>
    <row r="18" spans="1:7" x14ac:dyDescent="0.2">
      <c r="A18" s="5" t="s">
        <v>51</v>
      </c>
      <c r="B18" s="5" t="s">
        <v>111</v>
      </c>
      <c r="C18" s="2" t="s">
        <v>112</v>
      </c>
      <c r="D18" s="2" t="s">
        <v>623</v>
      </c>
      <c r="E18" s="5">
        <v>0.28867448851189897</v>
      </c>
      <c r="F18" s="6">
        <v>4.3373911768416698E-7</v>
      </c>
      <c r="G18" s="5">
        <v>5.5555555555555599E-4</v>
      </c>
    </row>
    <row r="19" spans="1:7" x14ac:dyDescent="0.2">
      <c r="A19" s="5" t="s">
        <v>51</v>
      </c>
      <c r="B19" s="5" t="s">
        <v>107</v>
      </c>
      <c r="C19" s="2" t="s">
        <v>108</v>
      </c>
      <c r="D19" s="2" t="s">
        <v>620</v>
      </c>
      <c r="E19" s="5">
        <v>0.28091034023237399</v>
      </c>
      <c r="F19" s="6">
        <v>1.0032708951760501E-6</v>
      </c>
      <c r="G19" s="5">
        <v>5.5999999999999995E-4</v>
      </c>
    </row>
    <row r="20" spans="1:7" x14ac:dyDescent="0.2">
      <c r="A20" s="5" t="s">
        <v>51</v>
      </c>
      <c r="B20" s="5" t="s">
        <v>109</v>
      </c>
      <c r="C20" s="2" t="s">
        <v>110</v>
      </c>
      <c r="D20" s="2" t="s">
        <v>620</v>
      </c>
      <c r="E20" s="5">
        <v>0.28806849993290701</v>
      </c>
      <c r="F20" s="6">
        <v>5.1714481374391698E-7</v>
      </c>
      <c r="G20" s="5">
        <v>5.7142857142857104E-4</v>
      </c>
    </row>
    <row r="21" spans="1:7" x14ac:dyDescent="0.2">
      <c r="A21" s="5" t="s">
        <v>51</v>
      </c>
      <c r="B21" s="5" t="s">
        <v>122</v>
      </c>
      <c r="C21" s="2" t="s">
        <v>123</v>
      </c>
      <c r="D21" s="2" t="s">
        <v>620</v>
      </c>
      <c r="E21" s="5">
        <v>0.28896292286122799</v>
      </c>
      <c r="F21" s="6">
        <v>4.7545134521423898E-7</v>
      </c>
      <c r="G21" s="5">
        <v>5.8333333333333295E-4</v>
      </c>
    </row>
    <row r="22" spans="1:7" x14ac:dyDescent="0.2">
      <c r="A22" s="5" t="s">
        <v>51</v>
      </c>
      <c r="B22" s="5" t="s">
        <v>151</v>
      </c>
      <c r="C22" s="2" t="s">
        <v>152</v>
      </c>
      <c r="E22" s="5">
        <v>0.29572685165905499</v>
      </c>
      <c r="F22" s="5">
        <v>2.4950910761576802E-7</v>
      </c>
      <c r="G22" s="5">
        <v>5.9999999999999995E-4</v>
      </c>
    </row>
    <row r="23" spans="1:7" x14ac:dyDescent="0.2">
      <c r="A23" s="5" t="s">
        <v>51</v>
      </c>
      <c r="B23" s="5" t="s">
        <v>115</v>
      </c>
      <c r="C23" s="2" t="s">
        <v>116</v>
      </c>
      <c r="D23" s="2" t="s">
        <v>620</v>
      </c>
      <c r="E23" s="5">
        <v>0.28861499657766498</v>
      </c>
      <c r="F23" s="6">
        <v>4.3621817637647102E-7</v>
      </c>
      <c r="G23" s="5">
        <v>5.9999999999999995E-4</v>
      </c>
    </row>
    <row r="24" spans="1:7" x14ac:dyDescent="0.2">
      <c r="A24" s="5" t="s">
        <v>51</v>
      </c>
      <c r="B24" s="5" t="s">
        <v>118</v>
      </c>
      <c r="C24" s="2" t="s">
        <v>119</v>
      </c>
      <c r="D24" s="2" t="s">
        <v>620</v>
      </c>
      <c r="E24" s="5">
        <v>0.27941485399112498</v>
      </c>
      <c r="F24" s="6">
        <v>1.1496722630980401E-6</v>
      </c>
      <c r="G24" s="5">
        <v>6.1538461538461497E-4</v>
      </c>
    </row>
    <row r="25" spans="1:7" x14ac:dyDescent="0.2">
      <c r="A25" s="5" t="s">
        <v>51</v>
      </c>
      <c r="B25" s="5" t="s">
        <v>130</v>
      </c>
      <c r="C25" s="2" t="s">
        <v>131</v>
      </c>
      <c r="D25" s="2" t="s">
        <v>620</v>
      </c>
      <c r="E25" s="5">
        <v>0.29011692740506301</v>
      </c>
      <c r="F25" s="6">
        <v>4.2640816794789201E-7</v>
      </c>
      <c r="G25" s="5">
        <v>6.2500000000000001E-4</v>
      </c>
    </row>
    <row r="26" spans="1:7" x14ac:dyDescent="0.2">
      <c r="A26" s="5" t="s">
        <v>51</v>
      </c>
      <c r="B26" s="5" t="s">
        <v>145</v>
      </c>
      <c r="C26" s="2" t="s">
        <v>146</v>
      </c>
      <c r="D26" s="2" t="s">
        <v>620</v>
      </c>
      <c r="E26" s="5">
        <v>0.29046303622574798</v>
      </c>
      <c r="F26" s="5">
        <v>4.12672604055174E-7</v>
      </c>
      <c r="G26" s="5">
        <v>7.1428571428571396E-4</v>
      </c>
    </row>
    <row r="27" spans="1:7" x14ac:dyDescent="0.2">
      <c r="A27" s="5" t="s">
        <v>51</v>
      </c>
      <c r="B27" s="5" t="s">
        <v>142</v>
      </c>
      <c r="C27" s="2" t="s">
        <v>304</v>
      </c>
      <c r="D27" s="2" t="s">
        <v>623</v>
      </c>
      <c r="E27" s="5">
        <v>0.28991062477978602</v>
      </c>
      <c r="F27" s="5">
        <v>3.85186029082533E-7</v>
      </c>
      <c r="G27" s="5">
        <v>8.3333333333333295E-4</v>
      </c>
    </row>
    <row r="28" spans="1:7" x14ac:dyDescent="0.2">
      <c r="A28" s="5" t="s">
        <v>14</v>
      </c>
      <c r="B28" s="5" t="s">
        <v>320</v>
      </c>
      <c r="C28" s="2" t="s">
        <v>321</v>
      </c>
      <c r="D28" s="2" t="s">
        <v>622</v>
      </c>
      <c r="E28" s="5">
        <v>0.27304835487921197</v>
      </c>
      <c r="F28" s="5">
        <v>1.85374093158276E-6</v>
      </c>
      <c r="G28" s="5">
        <v>8.3333333333333295E-4</v>
      </c>
    </row>
    <row r="29" spans="1:7" x14ac:dyDescent="0.2">
      <c r="A29" s="5" t="s">
        <v>51</v>
      </c>
      <c r="B29" s="5" t="s">
        <v>99</v>
      </c>
      <c r="C29" s="2" t="s">
        <v>100</v>
      </c>
      <c r="D29" s="2" t="s">
        <v>620</v>
      </c>
      <c r="E29" s="5">
        <v>0.27555860945691502</v>
      </c>
      <c r="F29" s="6">
        <v>1.6276917633277299E-6</v>
      </c>
      <c r="G29" s="5">
        <v>8.5185185185185201E-4</v>
      </c>
    </row>
    <row r="30" spans="1:7" x14ac:dyDescent="0.2">
      <c r="A30" s="5" t="s">
        <v>51</v>
      </c>
      <c r="B30" s="5" t="s">
        <v>138</v>
      </c>
      <c r="C30" s="2" t="s">
        <v>139</v>
      </c>
      <c r="D30" s="2" t="s">
        <v>620</v>
      </c>
      <c r="E30" s="5">
        <v>0.27457256948782399</v>
      </c>
      <c r="F30" s="5">
        <v>1.777571746397E-6</v>
      </c>
      <c r="G30" s="5">
        <v>8.6206896551724104E-4</v>
      </c>
    </row>
    <row r="31" spans="1:7" x14ac:dyDescent="0.2">
      <c r="A31" s="5" t="s">
        <v>14</v>
      </c>
      <c r="B31" s="5" t="s">
        <v>328</v>
      </c>
      <c r="C31" s="2" t="s">
        <v>329</v>
      </c>
      <c r="D31" s="2" t="s">
        <v>622</v>
      </c>
      <c r="E31" s="5">
        <v>0.27091292513840098</v>
      </c>
      <c r="F31" s="6">
        <v>2.2453268037346002E-6</v>
      </c>
      <c r="G31" s="5">
        <v>8.7878787878787896E-4</v>
      </c>
    </row>
    <row r="32" spans="1:7" x14ac:dyDescent="0.2">
      <c r="A32" s="5" t="s">
        <v>51</v>
      </c>
      <c r="B32" s="5" t="s">
        <v>340</v>
      </c>
      <c r="C32" s="2" t="s">
        <v>341</v>
      </c>
      <c r="D32" s="2" t="s">
        <v>623</v>
      </c>
      <c r="E32" s="5">
        <v>0.27038857469418298</v>
      </c>
      <c r="F32" s="5">
        <v>2.3529272721069398E-6</v>
      </c>
      <c r="G32" s="5">
        <v>8.8571428571428601E-4</v>
      </c>
    </row>
    <row r="33" spans="1:7" x14ac:dyDescent="0.2">
      <c r="A33" s="5" t="s">
        <v>51</v>
      </c>
      <c r="B33" s="5" t="s">
        <v>159</v>
      </c>
      <c r="C33" s="2" t="s">
        <v>160</v>
      </c>
      <c r="D33" s="2" t="s">
        <v>620</v>
      </c>
      <c r="E33" s="5">
        <v>0.27387089792461</v>
      </c>
      <c r="F33" s="5">
        <v>1.721077854012E-6</v>
      </c>
      <c r="G33" s="5">
        <v>8.9285714285714305E-4</v>
      </c>
    </row>
    <row r="34" spans="1:7" x14ac:dyDescent="0.2">
      <c r="A34" s="5" t="s">
        <v>51</v>
      </c>
      <c r="B34" s="5" t="s">
        <v>338</v>
      </c>
      <c r="C34" s="2" t="s">
        <v>339</v>
      </c>
      <c r="D34" s="2" t="s">
        <v>620</v>
      </c>
      <c r="E34" s="5">
        <v>0.27209829872066499</v>
      </c>
      <c r="F34" s="5">
        <v>2.01913730627164E-6</v>
      </c>
      <c r="G34" s="5">
        <v>9.0322580645161297E-4</v>
      </c>
    </row>
    <row r="35" spans="1:7" x14ac:dyDescent="0.2">
      <c r="A35" s="5" t="s">
        <v>51</v>
      </c>
      <c r="B35" s="5" t="s">
        <v>117</v>
      </c>
      <c r="C35" s="2" t="s">
        <v>652</v>
      </c>
      <c r="D35" s="2" t="s">
        <v>624</v>
      </c>
      <c r="E35" s="5">
        <v>-0.27136164822209202</v>
      </c>
      <c r="F35" s="6">
        <v>2.1569935763487898E-6</v>
      </c>
      <c r="G35" s="5">
        <v>9.0625000000000005E-4</v>
      </c>
    </row>
    <row r="36" spans="1:7" x14ac:dyDescent="0.2">
      <c r="A36" s="5" t="s">
        <v>51</v>
      </c>
      <c r="B36" s="5" t="s">
        <v>348</v>
      </c>
      <c r="C36" s="2" t="s">
        <v>349</v>
      </c>
      <c r="D36" s="2" t="s">
        <v>620</v>
      </c>
      <c r="E36" s="5">
        <v>0.27044548837625498</v>
      </c>
      <c r="F36" s="5">
        <v>2.3410141190039402E-6</v>
      </c>
      <c r="G36" s="5">
        <v>9.1176470588235302E-4</v>
      </c>
    </row>
    <row r="37" spans="1:7" x14ac:dyDescent="0.2">
      <c r="A37" s="5" t="s">
        <v>51</v>
      </c>
      <c r="B37" s="5" t="s">
        <v>120</v>
      </c>
      <c r="C37" s="2" t="s">
        <v>121</v>
      </c>
      <c r="D37" s="2" t="s">
        <v>620</v>
      </c>
      <c r="E37" s="5">
        <v>0.26711575987957598</v>
      </c>
      <c r="F37" s="6">
        <v>3.1443779765611501E-6</v>
      </c>
      <c r="G37" s="5">
        <v>9.7297297297297303E-4</v>
      </c>
    </row>
    <row r="38" spans="1:7" x14ac:dyDescent="0.2">
      <c r="A38" s="5" t="s">
        <v>51</v>
      </c>
      <c r="B38" s="5" t="s">
        <v>346</v>
      </c>
      <c r="C38" s="2" t="s">
        <v>347</v>
      </c>
      <c r="D38" s="2" t="s">
        <v>620</v>
      </c>
      <c r="E38" s="5">
        <v>0.26705102681785903</v>
      </c>
      <c r="F38" s="5">
        <v>3.1623416941330901E-6</v>
      </c>
      <c r="G38" s="5">
        <v>9.7368421052631605E-4</v>
      </c>
    </row>
    <row r="39" spans="1:7" x14ac:dyDescent="0.2">
      <c r="A39" s="5" t="s">
        <v>14</v>
      </c>
      <c r="B39" s="5" t="s">
        <v>380</v>
      </c>
      <c r="C39" s="2" t="s">
        <v>381</v>
      </c>
      <c r="D39" s="2" t="s">
        <v>622</v>
      </c>
      <c r="E39" s="5">
        <v>-0.26782251359291498</v>
      </c>
      <c r="F39" s="6">
        <v>2.9544810427266999E-6</v>
      </c>
      <c r="G39" s="5">
        <v>1E-3</v>
      </c>
    </row>
    <row r="40" spans="1:7" x14ac:dyDescent="0.2">
      <c r="A40" s="5" t="s">
        <v>51</v>
      </c>
      <c r="B40" s="5" t="s">
        <v>134</v>
      </c>
      <c r="C40" s="2" t="s">
        <v>135</v>
      </c>
      <c r="D40" s="2" t="s">
        <v>620</v>
      </c>
      <c r="E40" s="5">
        <v>0.266403846064863</v>
      </c>
      <c r="F40" s="6">
        <v>3.6410071955222402E-6</v>
      </c>
      <c r="G40" s="5">
        <v>1.1025641025640999E-3</v>
      </c>
    </row>
    <row r="41" spans="1:7" x14ac:dyDescent="0.2">
      <c r="A41" s="5" t="s">
        <v>51</v>
      </c>
      <c r="B41" s="5" t="s">
        <v>364</v>
      </c>
      <c r="C41" s="2" t="s">
        <v>365</v>
      </c>
      <c r="D41" s="2" t="s">
        <v>620</v>
      </c>
      <c r="E41" s="5">
        <v>0.26487951535472498</v>
      </c>
      <c r="F41" s="5">
        <v>3.8249819702144902E-6</v>
      </c>
      <c r="G41" s="5">
        <v>1.1249999999999999E-3</v>
      </c>
    </row>
    <row r="42" spans="1:7" x14ac:dyDescent="0.2">
      <c r="A42" s="5" t="s">
        <v>51</v>
      </c>
      <c r="B42" s="5" t="s">
        <v>362</v>
      </c>
      <c r="C42" s="2" t="s">
        <v>363</v>
      </c>
      <c r="D42" s="2" t="s">
        <v>620</v>
      </c>
      <c r="E42" s="5">
        <v>0.26058553999186901</v>
      </c>
      <c r="F42" s="5">
        <v>5.5447393916529903E-6</v>
      </c>
      <c r="G42" s="5">
        <v>1.5365853658536599E-3</v>
      </c>
    </row>
    <row r="43" spans="1:7" x14ac:dyDescent="0.2">
      <c r="A43" s="5" t="s">
        <v>51</v>
      </c>
      <c r="B43" s="5" t="s">
        <v>368</v>
      </c>
      <c r="C43" s="2" t="s">
        <v>369</v>
      </c>
      <c r="D43" s="2" t="s">
        <v>620</v>
      </c>
      <c r="E43" s="5">
        <v>0.260065450734557</v>
      </c>
      <c r="F43" s="5">
        <v>5.7972416768099898E-6</v>
      </c>
      <c r="G43" s="5">
        <v>1.61904761904762E-3</v>
      </c>
    </row>
    <row r="44" spans="1:7" x14ac:dyDescent="0.2">
      <c r="A44" s="5" t="s">
        <v>14</v>
      </c>
      <c r="B44" s="5" t="s">
        <v>342</v>
      </c>
      <c r="C44" s="2" t="s">
        <v>343</v>
      </c>
      <c r="D44" s="2" t="s">
        <v>622</v>
      </c>
      <c r="E44" s="5">
        <v>0.25937932096750699</v>
      </c>
      <c r="F44" s="6">
        <v>6.1471430676617399E-6</v>
      </c>
      <c r="G44" s="5">
        <v>1.62790697674419E-3</v>
      </c>
    </row>
    <row r="45" spans="1:7" x14ac:dyDescent="0.2">
      <c r="A45" s="5" t="s">
        <v>51</v>
      </c>
      <c r="B45" s="5" t="s">
        <v>366</v>
      </c>
      <c r="C45" s="2" t="s">
        <v>367</v>
      </c>
      <c r="D45" s="2" t="s">
        <v>620</v>
      </c>
      <c r="E45" s="5">
        <v>0.25761344587594298</v>
      </c>
      <c r="F45" s="5">
        <v>7.1425007196996403E-6</v>
      </c>
      <c r="G45" s="5">
        <v>1.77272727272727E-3</v>
      </c>
    </row>
    <row r="46" spans="1:7" x14ac:dyDescent="0.2">
      <c r="A46" s="5" t="s">
        <v>14</v>
      </c>
      <c r="B46" s="5" t="s">
        <v>358</v>
      </c>
      <c r="C46" s="2" t="s">
        <v>359</v>
      </c>
      <c r="D46" s="2" t="s">
        <v>622</v>
      </c>
      <c r="E46" s="5">
        <v>-0.25534288524335702</v>
      </c>
      <c r="F46" s="6">
        <v>8.6489336695477808E-6</v>
      </c>
      <c r="G46" s="5">
        <v>2.3333333333333301E-3</v>
      </c>
    </row>
    <row r="47" spans="1:7" x14ac:dyDescent="0.2">
      <c r="A47" s="5" t="s">
        <v>51</v>
      </c>
      <c r="B47" s="5" t="s">
        <v>124</v>
      </c>
      <c r="C47" s="2" t="s">
        <v>125</v>
      </c>
      <c r="D47" s="2" t="s">
        <v>622</v>
      </c>
      <c r="E47" s="5">
        <v>0.25134134612832398</v>
      </c>
      <c r="F47" s="6">
        <v>1.20656240453592E-5</v>
      </c>
      <c r="G47" s="5">
        <v>3.2978723404255301E-3</v>
      </c>
    </row>
    <row r="48" spans="1:7" x14ac:dyDescent="0.2">
      <c r="A48" s="5" t="s">
        <v>51</v>
      </c>
      <c r="B48" s="5" t="s">
        <v>388</v>
      </c>
      <c r="C48" s="2" t="s">
        <v>389</v>
      </c>
      <c r="D48" s="2" t="s">
        <v>620</v>
      </c>
      <c r="E48" s="5">
        <v>0.25102626785312898</v>
      </c>
      <c r="F48" s="5">
        <v>1.2383193889245999E-5</v>
      </c>
      <c r="G48" s="5">
        <v>3.3124999999999999E-3</v>
      </c>
    </row>
    <row r="49" spans="1:7" x14ac:dyDescent="0.2">
      <c r="A49" s="5" t="s">
        <v>51</v>
      </c>
      <c r="B49" s="5" t="s">
        <v>307</v>
      </c>
      <c r="C49" s="2" t="s">
        <v>308</v>
      </c>
      <c r="D49" s="2" t="s">
        <v>620</v>
      </c>
      <c r="E49" s="5">
        <v>0.25161420105940502</v>
      </c>
      <c r="F49" s="5">
        <v>1.1796873776273001E-5</v>
      </c>
      <c r="G49" s="5">
        <v>3.3260869565217401E-3</v>
      </c>
    </row>
    <row r="50" spans="1:7" x14ac:dyDescent="0.2">
      <c r="A50" s="5" t="s">
        <v>14</v>
      </c>
      <c r="B50" s="5" t="s">
        <v>396</v>
      </c>
      <c r="C50" s="2" t="s">
        <v>397</v>
      </c>
      <c r="D50" s="2" t="s">
        <v>622</v>
      </c>
      <c r="E50" s="5">
        <v>-0.25032878804741798</v>
      </c>
      <c r="F50" s="5">
        <v>1.3114645849890501E-5</v>
      </c>
      <c r="G50" s="5">
        <v>3.5918367346938801E-3</v>
      </c>
    </row>
    <row r="51" spans="1:7" x14ac:dyDescent="0.2">
      <c r="A51" s="5" t="s">
        <v>51</v>
      </c>
      <c r="B51" s="5" t="s">
        <v>370</v>
      </c>
      <c r="C51" s="2" t="s">
        <v>371</v>
      </c>
      <c r="D51" s="2" t="s">
        <v>620</v>
      </c>
      <c r="E51" s="5">
        <v>0.24887002666274399</v>
      </c>
      <c r="F51" s="5">
        <v>1.47791643501619E-5</v>
      </c>
      <c r="G51" s="5">
        <v>4.0200000000000001E-3</v>
      </c>
    </row>
    <row r="52" spans="1:7" x14ac:dyDescent="0.2">
      <c r="A52" s="5" t="s">
        <v>51</v>
      </c>
      <c r="B52" s="5" t="s">
        <v>322</v>
      </c>
      <c r="C52" s="2" t="s">
        <v>323</v>
      </c>
      <c r="D52" s="2" t="s">
        <v>622</v>
      </c>
      <c r="E52" s="5">
        <v>-0.247228613115654</v>
      </c>
      <c r="F52" s="6">
        <v>1.6891276091396999E-5</v>
      </c>
      <c r="G52" s="5">
        <v>4.5294117647058799E-3</v>
      </c>
    </row>
    <row r="53" spans="1:7" x14ac:dyDescent="0.2">
      <c r="A53" s="5" t="s">
        <v>51</v>
      </c>
      <c r="B53" s="5" t="s">
        <v>149</v>
      </c>
      <c r="C53" s="2" t="s">
        <v>150</v>
      </c>
      <c r="D53" s="2" t="s">
        <v>620</v>
      </c>
      <c r="E53" s="5">
        <v>0.24741598300920301</v>
      </c>
      <c r="F53" s="5">
        <v>1.7681187214691201E-5</v>
      </c>
      <c r="G53" s="5">
        <v>4.7499999999999999E-3</v>
      </c>
    </row>
    <row r="54" spans="1:7" x14ac:dyDescent="0.2">
      <c r="A54" s="5" t="s">
        <v>51</v>
      </c>
      <c r="B54" s="5" t="s">
        <v>305</v>
      </c>
      <c r="C54" s="2" t="s">
        <v>306</v>
      </c>
      <c r="D54" s="2" t="s">
        <v>620</v>
      </c>
      <c r="E54" s="5">
        <v>0.246246100345927</v>
      </c>
      <c r="F54" s="6">
        <v>1.8289266145996901E-5</v>
      </c>
      <c r="G54" s="6">
        <v>4.90566037735849E-3</v>
      </c>
    </row>
    <row r="55" spans="1:7" x14ac:dyDescent="0.2">
      <c r="A55" s="5" t="s">
        <v>51</v>
      </c>
      <c r="B55" s="5" t="s">
        <v>402</v>
      </c>
      <c r="C55" s="2" t="s">
        <v>403</v>
      </c>
      <c r="D55" s="2" t="s">
        <v>620</v>
      </c>
      <c r="E55" s="5">
        <v>0.24471625473869199</v>
      </c>
      <c r="F55" s="5">
        <v>2.0686341058298301E-5</v>
      </c>
      <c r="G55" s="5">
        <v>5.2962962962962998E-3</v>
      </c>
    </row>
    <row r="56" spans="1:7" x14ac:dyDescent="0.2">
      <c r="A56" s="5" t="s">
        <v>51</v>
      </c>
      <c r="B56" s="5" t="s">
        <v>408</v>
      </c>
      <c r="C56" s="2" t="s">
        <v>409</v>
      </c>
      <c r="D56" s="2" t="s">
        <v>620</v>
      </c>
      <c r="E56" s="5">
        <v>0.24210285339893001</v>
      </c>
      <c r="F56" s="5">
        <v>2.5483346920195499E-5</v>
      </c>
      <c r="G56" s="5">
        <v>6.4181818181818203E-3</v>
      </c>
    </row>
    <row r="57" spans="1:7" x14ac:dyDescent="0.2">
      <c r="A57" s="5" t="s">
        <v>12</v>
      </c>
      <c r="B57" s="5" t="s">
        <v>99</v>
      </c>
      <c r="C57" s="2" t="s">
        <v>100</v>
      </c>
      <c r="D57" s="2" t="s">
        <v>620</v>
      </c>
      <c r="E57" s="5">
        <v>0.24120967837090701</v>
      </c>
      <c r="F57" s="6">
        <v>2.7351490155276701E-5</v>
      </c>
      <c r="G57" s="5">
        <v>6.6964285714285702E-3</v>
      </c>
    </row>
    <row r="58" spans="1:7" x14ac:dyDescent="0.2">
      <c r="A58" s="5" t="s">
        <v>51</v>
      </c>
      <c r="B58" s="5" t="s">
        <v>406</v>
      </c>
      <c r="C58" s="2" t="s">
        <v>407</v>
      </c>
      <c r="D58" s="2" t="s">
        <v>623</v>
      </c>
      <c r="E58" s="5">
        <v>0.24037184518149901</v>
      </c>
      <c r="F58" s="5">
        <v>2.92210246803804E-5</v>
      </c>
      <c r="G58" s="5">
        <v>7.1228070175438597E-3</v>
      </c>
    </row>
    <row r="59" spans="1:7" x14ac:dyDescent="0.2">
      <c r="A59" s="5" t="s">
        <v>51</v>
      </c>
      <c r="B59" s="5" t="s">
        <v>410</v>
      </c>
      <c r="C59" s="2" t="s">
        <v>411</v>
      </c>
      <c r="D59" s="2" t="s">
        <v>620</v>
      </c>
      <c r="E59" s="5">
        <v>0.236305063245385</v>
      </c>
      <c r="F59" s="5">
        <v>4.0143528221296501E-5</v>
      </c>
      <c r="G59" s="5">
        <v>9.8275862068965495E-3</v>
      </c>
    </row>
    <row r="60" spans="1:7" x14ac:dyDescent="0.2">
      <c r="A60" s="5" t="s">
        <v>51</v>
      </c>
      <c r="B60" s="5" t="s">
        <v>314</v>
      </c>
      <c r="C60" s="2" t="s">
        <v>315</v>
      </c>
      <c r="D60" s="2" t="s">
        <v>622</v>
      </c>
      <c r="E60" s="5">
        <v>0.236197059925873</v>
      </c>
      <c r="F60" s="5">
        <v>4.2541652698858602E-5</v>
      </c>
      <c r="G60" s="5">
        <v>9.9333333333333305E-3</v>
      </c>
    </row>
    <row r="61" spans="1:7" x14ac:dyDescent="0.2">
      <c r="A61" s="5" t="s">
        <v>26</v>
      </c>
      <c r="B61" s="5" t="s">
        <v>99</v>
      </c>
      <c r="C61" s="2" t="s">
        <v>100</v>
      </c>
      <c r="D61" s="2" t="s">
        <v>620</v>
      </c>
      <c r="E61" s="5">
        <v>0.236363636363636</v>
      </c>
      <c r="F61" s="6">
        <v>4.2003192202214001E-5</v>
      </c>
      <c r="G61" s="5">
        <v>0.01</v>
      </c>
    </row>
    <row r="62" spans="1:7" x14ac:dyDescent="0.2">
      <c r="A62" s="5" t="s">
        <v>14</v>
      </c>
      <c r="B62" s="5" t="s">
        <v>354</v>
      </c>
      <c r="C62" s="2" t="s">
        <v>355</v>
      </c>
      <c r="D62" s="2" t="s">
        <v>622</v>
      </c>
      <c r="E62" s="5">
        <v>-0.23487948413201101</v>
      </c>
      <c r="F62" s="6">
        <v>4.48117868962872E-5</v>
      </c>
      <c r="G62" s="5">
        <v>1.0161290322580599E-2</v>
      </c>
    </row>
    <row r="63" spans="1:7" x14ac:dyDescent="0.2">
      <c r="A63" s="5" t="s">
        <v>51</v>
      </c>
      <c r="B63" s="5" t="s">
        <v>400</v>
      </c>
      <c r="C63" s="2" t="s">
        <v>401</v>
      </c>
      <c r="D63" s="2" t="s">
        <v>622</v>
      </c>
      <c r="E63" s="5">
        <v>0.234919265878551</v>
      </c>
      <c r="F63" s="5">
        <v>4.4674841625306E-5</v>
      </c>
      <c r="G63" s="5">
        <v>1.0327868852459E-2</v>
      </c>
    </row>
    <row r="64" spans="1:7" x14ac:dyDescent="0.2">
      <c r="A64" s="5" t="s">
        <v>14</v>
      </c>
      <c r="B64" s="5" t="s">
        <v>99</v>
      </c>
      <c r="C64" s="2" t="s">
        <v>100</v>
      </c>
      <c r="D64" s="2" t="s">
        <v>620</v>
      </c>
      <c r="E64" s="5">
        <v>0.233216921954291</v>
      </c>
      <c r="F64" s="6">
        <v>5.09024807683975E-5</v>
      </c>
      <c r="G64" s="5">
        <v>1.12857142857143E-2</v>
      </c>
    </row>
    <row r="65" spans="1:7" x14ac:dyDescent="0.2">
      <c r="A65" s="5" t="s">
        <v>51</v>
      </c>
      <c r="B65" s="5" t="s">
        <v>320</v>
      </c>
      <c r="C65" s="2" t="s">
        <v>321</v>
      </c>
      <c r="D65" s="2" t="s">
        <v>622</v>
      </c>
      <c r="E65" s="5">
        <v>0.23051032542558</v>
      </c>
      <c r="F65" s="5">
        <v>6.5365948185982999E-5</v>
      </c>
      <c r="G65" s="5">
        <v>1.4203125E-2</v>
      </c>
    </row>
    <row r="66" spans="1:7" x14ac:dyDescent="0.2">
      <c r="A66" s="5" t="s">
        <v>51</v>
      </c>
      <c r="B66" s="5" t="s">
        <v>390</v>
      </c>
      <c r="C66" s="2" t="s">
        <v>391</v>
      </c>
      <c r="D66" s="2" t="s">
        <v>620</v>
      </c>
      <c r="E66" s="5">
        <v>0.22741107825853599</v>
      </c>
      <c r="F66" s="6">
        <v>8.2247550899082293E-5</v>
      </c>
      <c r="G66" s="5">
        <v>1.6250000000000001E-2</v>
      </c>
    </row>
    <row r="67" spans="1:7" x14ac:dyDescent="0.2">
      <c r="A67" s="5" t="s">
        <v>51</v>
      </c>
      <c r="B67" s="5" t="s">
        <v>324</v>
      </c>
      <c r="C67" s="2" t="s">
        <v>325</v>
      </c>
      <c r="D67" s="2" t="s">
        <v>622</v>
      </c>
      <c r="E67" s="5">
        <v>0.22756518778777199</v>
      </c>
      <c r="F67" s="5">
        <v>7.79656219739726E-5</v>
      </c>
      <c r="G67" s="5">
        <v>1.6261538461538501E-2</v>
      </c>
    </row>
    <row r="68" spans="1:7" x14ac:dyDescent="0.2">
      <c r="A68" s="5" t="s">
        <v>51</v>
      </c>
      <c r="B68" s="5" t="s">
        <v>153</v>
      </c>
      <c r="C68" s="2" t="s">
        <v>154</v>
      </c>
      <c r="D68" s="2" t="s">
        <v>620</v>
      </c>
      <c r="E68" s="5">
        <v>0.227065894862505</v>
      </c>
      <c r="F68" s="5">
        <v>8.4363187720290394E-5</v>
      </c>
      <c r="G68" s="5">
        <v>1.63478260869565E-2</v>
      </c>
    </row>
    <row r="69" spans="1:7" x14ac:dyDescent="0.2">
      <c r="A69" s="5" t="s">
        <v>51</v>
      </c>
      <c r="B69" s="5" t="s">
        <v>312</v>
      </c>
      <c r="C69" s="2" t="s">
        <v>313</v>
      </c>
      <c r="D69" s="2" t="s">
        <v>621</v>
      </c>
      <c r="E69" s="5">
        <v>0.22686788023014101</v>
      </c>
      <c r="F69" s="6">
        <v>8.2116554675143799E-5</v>
      </c>
      <c r="G69" s="5">
        <v>1.6477611940298498E-2</v>
      </c>
    </row>
    <row r="70" spans="1:7" x14ac:dyDescent="0.2">
      <c r="A70" s="5" t="s">
        <v>14</v>
      </c>
      <c r="B70" s="5" t="s">
        <v>382</v>
      </c>
      <c r="C70" s="2" t="s">
        <v>383</v>
      </c>
      <c r="D70" s="2" t="s">
        <v>622</v>
      </c>
      <c r="E70" s="5">
        <v>-0.22700708151055701</v>
      </c>
      <c r="F70" s="6">
        <v>8.1271667472071797E-5</v>
      </c>
      <c r="G70" s="5">
        <v>1.6621212121212099E-2</v>
      </c>
    </row>
    <row r="71" spans="1:7" x14ac:dyDescent="0.2">
      <c r="A71" s="5" t="s">
        <v>14</v>
      </c>
      <c r="B71" s="5" t="s">
        <v>392</v>
      </c>
      <c r="C71" s="2" t="s">
        <v>393</v>
      </c>
      <c r="D71" s="2" t="s">
        <v>620</v>
      </c>
      <c r="E71" s="5">
        <v>0.22540744948396799</v>
      </c>
      <c r="F71" s="6">
        <v>9.1492796527195504E-5</v>
      </c>
      <c r="G71" s="5">
        <v>1.7414285714285702E-2</v>
      </c>
    </row>
    <row r="72" spans="1:7" x14ac:dyDescent="0.2">
      <c r="A72" s="5" t="s">
        <v>51</v>
      </c>
      <c r="B72" s="5" t="s">
        <v>316</v>
      </c>
      <c r="C72" s="2" t="s">
        <v>317</v>
      </c>
      <c r="D72" s="2" t="s">
        <v>622</v>
      </c>
      <c r="E72" s="5">
        <v>-0.22471994336401099</v>
      </c>
      <c r="F72" s="5">
        <v>1.0015680009341E-4</v>
      </c>
      <c r="G72" s="5">
        <v>1.8478873239436599E-2</v>
      </c>
    </row>
    <row r="73" spans="1:7" x14ac:dyDescent="0.2">
      <c r="A73" s="5" t="s">
        <v>51</v>
      </c>
      <c r="B73" s="5" t="s">
        <v>318</v>
      </c>
      <c r="C73" s="2" t="s">
        <v>319</v>
      </c>
      <c r="D73" s="2" t="s">
        <v>620</v>
      </c>
      <c r="E73" s="5">
        <v>0.22314996043809601</v>
      </c>
      <c r="F73" s="5">
        <v>1.1223636327756799E-4</v>
      </c>
      <c r="G73" s="5">
        <v>2.0291666666666701E-2</v>
      </c>
    </row>
    <row r="74" spans="1:7" x14ac:dyDescent="0.2">
      <c r="A74" s="5" t="s">
        <v>51</v>
      </c>
      <c r="B74" s="5" t="s">
        <v>326</v>
      </c>
      <c r="C74" s="2" t="s">
        <v>327</v>
      </c>
      <c r="D74" s="2" t="s">
        <v>620</v>
      </c>
      <c r="E74" s="5">
        <v>0.22214057919328301</v>
      </c>
      <c r="F74" s="6">
        <v>1.16231507577665E-4</v>
      </c>
      <c r="G74" s="5">
        <v>2.07397260273973E-2</v>
      </c>
    </row>
    <row r="75" spans="1:7" x14ac:dyDescent="0.2">
      <c r="A75" s="5" t="s">
        <v>14</v>
      </c>
      <c r="B75" s="5" t="s">
        <v>334</v>
      </c>
      <c r="C75" s="2" t="s">
        <v>335</v>
      </c>
      <c r="D75" s="2" t="s">
        <v>620</v>
      </c>
      <c r="E75" s="5">
        <v>0.221546324137879</v>
      </c>
      <c r="F75" s="5">
        <v>1.21357712417343E-4</v>
      </c>
      <c r="G75" s="5">
        <v>2.1297297297297301E-2</v>
      </c>
    </row>
    <row r="76" spans="1:7" x14ac:dyDescent="0.2">
      <c r="A76" s="5" t="s">
        <v>51</v>
      </c>
      <c r="B76" s="5" t="s">
        <v>350</v>
      </c>
      <c r="C76" s="2" t="s">
        <v>351</v>
      </c>
      <c r="D76" s="2" t="s">
        <v>622</v>
      </c>
      <c r="E76" s="5">
        <v>-0.21821886041112801</v>
      </c>
      <c r="F76" s="6">
        <v>1.5420427808871101E-4</v>
      </c>
      <c r="G76" s="5">
        <v>2.6493333333333299E-2</v>
      </c>
    </row>
    <row r="77" spans="1:7" x14ac:dyDescent="0.2">
      <c r="A77" s="5" t="s">
        <v>20</v>
      </c>
      <c r="B77" s="5" t="s">
        <v>358</v>
      </c>
      <c r="C77" s="2" t="s">
        <v>359</v>
      </c>
      <c r="D77" s="2" t="s">
        <v>622</v>
      </c>
      <c r="E77" s="5">
        <v>-0.216026944704823</v>
      </c>
      <c r="F77" s="6">
        <v>1.80206780348844E-4</v>
      </c>
      <c r="G77" s="5">
        <v>3.0868421052631601E-2</v>
      </c>
    </row>
    <row r="78" spans="1:7" x14ac:dyDescent="0.2">
      <c r="A78" s="5" t="s">
        <v>51</v>
      </c>
      <c r="B78" s="5" t="s">
        <v>394</v>
      </c>
      <c r="C78" s="2" t="s">
        <v>395</v>
      </c>
      <c r="D78" s="2" t="s">
        <v>622</v>
      </c>
      <c r="E78" s="5">
        <v>0.215460881151321</v>
      </c>
      <c r="F78" s="5">
        <v>1.87559250607766E-4</v>
      </c>
      <c r="G78" s="5">
        <v>3.0884615384615399E-2</v>
      </c>
    </row>
    <row r="79" spans="1:7" x14ac:dyDescent="0.2">
      <c r="A79" s="5" t="s">
        <v>473</v>
      </c>
      <c r="B79" s="5" t="s">
        <v>374</v>
      </c>
      <c r="C79" s="2" t="s">
        <v>375</v>
      </c>
      <c r="D79" s="2" t="s">
        <v>623</v>
      </c>
      <c r="E79" s="5">
        <v>0.222626421230638</v>
      </c>
      <c r="F79" s="6">
        <v>1.9249828273251699E-4</v>
      </c>
      <c r="G79" s="5">
        <v>3.1126582278480999E-2</v>
      </c>
    </row>
    <row r="80" spans="1:7" x14ac:dyDescent="0.2">
      <c r="A80" s="5" t="s">
        <v>51</v>
      </c>
      <c r="B80" s="5" t="s">
        <v>378</v>
      </c>
      <c r="C80" s="2" t="s">
        <v>379</v>
      </c>
      <c r="D80" s="2" t="s">
        <v>622</v>
      </c>
      <c r="E80" s="5">
        <v>-0.21556384170700699</v>
      </c>
      <c r="F80" s="6">
        <v>1.8620138491014999E-4</v>
      </c>
      <c r="G80" s="6">
        <v>3.1129870129870101E-2</v>
      </c>
    </row>
    <row r="81" spans="1:7" x14ac:dyDescent="0.2">
      <c r="A81" s="5" t="s">
        <v>12</v>
      </c>
      <c r="B81" s="5" t="s">
        <v>95</v>
      </c>
      <c r="C81" s="2" t="s">
        <v>96</v>
      </c>
      <c r="D81" s="2" t="s">
        <v>620</v>
      </c>
      <c r="E81" s="5">
        <v>0.214842241665919</v>
      </c>
      <c r="F81" s="6">
        <v>1.95914934104308E-4</v>
      </c>
      <c r="G81" s="5">
        <v>3.1350000000000003E-2</v>
      </c>
    </row>
    <row r="82" spans="1:7" x14ac:dyDescent="0.2">
      <c r="A82" s="5" t="s">
        <v>21</v>
      </c>
      <c r="B82" s="5" t="s">
        <v>328</v>
      </c>
      <c r="C82" s="2" t="s">
        <v>329</v>
      </c>
      <c r="D82" s="2" t="s">
        <v>622</v>
      </c>
      <c r="E82" s="5">
        <v>0.21371525468004601</v>
      </c>
      <c r="F82" s="6">
        <v>2.12037754030293E-4</v>
      </c>
      <c r="G82" s="5">
        <v>3.2698795180722898E-2</v>
      </c>
    </row>
    <row r="83" spans="1:7" x14ac:dyDescent="0.2">
      <c r="A83" s="5" t="s">
        <v>14</v>
      </c>
      <c r="B83" s="5" t="s">
        <v>322</v>
      </c>
      <c r="C83" s="2" t="s">
        <v>323</v>
      </c>
      <c r="D83" s="2" t="s">
        <v>622</v>
      </c>
      <c r="E83" s="5">
        <v>-0.21387592226684399</v>
      </c>
      <c r="F83" s="6">
        <v>2.09665806463E-4</v>
      </c>
      <c r="G83" s="5">
        <v>3.2756097560975597E-2</v>
      </c>
    </row>
    <row r="84" spans="1:7" x14ac:dyDescent="0.2">
      <c r="A84" s="5" t="s">
        <v>3</v>
      </c>
      <c r="B84" s="5" t="s">
        <v>384</v>
      </c>
      <c r="C84" s="2" t="s">
        <v>385</v>
      </c>
      <c r="D84" s="2" t="s">
        <v>622</v>
      </c>
      <c r="E84" s="5">
        <v>-0.21406065312032899</v>
      </c>
      <c r="F84" s="6">
        <v>2.06969258571679E-4</v>
      </c>
      <c r="G84" s="5">
        <v>3.2827160493827202E-2</v>
      </c>
    </row>
    <row r="85" spans="1:7" x14ac:dyDescent="0.2">
      <c r="A85" s="5" t="s">
        <v>21</v>
      </c>
      <c r="B85" s="5" t="s">
        <v>342</v>
      </c>
      <c r="C85" s="2" t="s">
        <v>343</v>
      </c>
      <c r="D85" s="2" t="s">
        <v>622</v>
      </c>
      <c r="E85" s="5">
        <v>0.21321874386924999</v>
      </c>
      <c r="F85" s="6">
        <v>2.1952718572351999E-4</v>
      </c>
      <c r="G85" s="5">
        <v>3.2964705882352903E-2</v>
      </c>
    </row>
    <row r="86" spans="1:7" x14ac:dyDescent="0.2">
      <c r="A86" s="5" t="s">
        <v>51</v>
      </c>
      <c r="B86" s="5" t="s">
        <v>344</v>
      </c>
      <c r="C86" s="2" t="s">
        <v>345</v>
      </c>
      <c r="D86" s="2" t="s">
        <v>622</v>
      </c>
      <c r="E86" s="5">
        <v>-0.212980055474599</v>
      </c>
      <c r="F86" s="6">
        <v>2.2321487547853901E-4</v>
      </c>
      <c r="G86" s="5">
        <v>3.3116279069767399E-2</v>
      </c>
    </row>
    <row r="87" spans="1:7" x14ac:dyDescent="0.2">
      <c r="A87" s="5" t="s">
        <v>473</v>
      </c>
      <c r="B87" s="5" t="s">
        <v>386</v>
      </c>
      <c r="C87" s="2" t="s">
        <v>387</v>
      </c>
      <c r="D87" s="2" t="s">
        <v>620</v>
      </c>
      <c r="E87" s="5">
        <v>0.220232048662557</v>
      </c>
      <c r="F87" s="6">
        <v>2.2643148867680199E-4</v>
      </c>
      <c r="G87" s="5">
        <v>3.3229885057471299E-2</v>
      </c>
    </row>
    <row r="88" spans="1:7" x14ac:dyDescent="0.2">
      <c r="A88" s="5" t="s">
        <v>51</v>
      </c>
      <c r="B88" s="5" t="s">
        <v>185</v>
      </c>
      <c r="C88" s="2" t="s">
        <v>309</v>
      </c>
      <c r="D88" s="2" t="s">
        <v>620</v>
      </c>
      <c r="E88" s="5">
        <v>0.213687030636183</v>
      </c>
      <c r="F88" s="6">
        <v>2.19316708561059E-4</v>
      </c>
      <c r="G88" s="5">
        <v>3.3357142857142898E-2</v>
      </c>
    </row>
    <row r="89" spans="1:7" x14ac:dyDescent="0.2">
      <c r="A89" s="5" t="s">
        <v>51</v>
      </c>
      <c r="B89" s="5" t="s">
        <v>356</v>
      </c>
      <c r="C89" s="2" t="s">
        <v>357</v>
      </c>
      <c r="D89" s="2" t="s">
        <v>622</v>
      </c>
      <c r="E89" s="5">
        <v>0.212068511979284</v>
      </c>
      <c r="F89" s="6">
        <v>2.3783705581749E-4</v>
      </c>
      <c r="G89" s="5">
        <v>3.3733333333333303E-2</v>
      </c>
    </row>
    <row r="90" spans="1:7" x14ac:dyDescent="0.2">
      <c r="A90" s="5" t="s">
        <v>51</v>
      </c>
      <c r="B90" s="5" t="s">
        <v>372</v>
      </c>
      <c r="C90" s="2" t="s">
        <v>373</v>
      </c>
      <c r="D90" s="2" t="s">
        <v>622</v>
      </c>
      <c r="E90" s="5">
        <v>0.212271130915199</v>
      </c>
      <c r="F90" s="6">
        <v>2.41856067788407E-4</v>
      </c>
      <c r="G90" s="5">
        <v>3.3967032967033003E-2</v>
      </c>
    </row>
    <row r="91" spans="1:7" x14ac:dyDescent="0.2">
      <c r="A91" s="5" t="s">
        <v>20</v>
      </c>
      <c r="B91" s="5" t="s">
        <v>320</v>
      </c>
      <c r="C91" s="2" t="s">
        <v>321</v>
      </c>
      <c r="D91" s="2" t="s">
        <v>622</v>
      </c>
      <c r="E91" s="5">
        <v>0.21214829484540501</v>
      </c>
      <c r="F91" s="6">
        <v>2.3652239906102199E-4</v>
      </c>
      <c r="G91" s="5">
        <v>3.3988764044943803E-2</v>
      </c>
    </row>
    <row r="92" spans="1:7" x14ac:dyDescent="0.2">
      <c r="A92" s="5" t="s">
        <v>51</v>
      </c>
      <c r="B92" s="5" t="s">
        <v>310</v>
      </c>
      <c r="C92" s="2" t="s">
        <v>311</v>
      </c>
      <c r="D92" s="2" t="s">
        <v>620</v>
      </c>
      <c r="E92" s="5">
        <v>0.21197592045049701</v>
      </c>
      <c r="F92" s="6">
        <v>2.4682030583035098E-4</v>
      </c>
      <c r="G92" s="5">
        <v>3.41630434782609E-2</v>
      </c>
    </row>
    <row r="93" spans="1:7" x14ac:dyDescent="0.2">
      <c r="A93" s="5" t="s">
        <v>51</v>
      </c>
      <c r="B93" s="5" t="s">
        <v>336</v>
      </c>
      <c r="C93" s="2" t="s">
        <v>337</v>
      </c>
      <c r="D93" s="2" t="s">
        <v>620</v>
      </c>
      <c r="E93" s="5">
        <v>0.21262695669475301</v>
      </c>
      <c r="F93" s="6">
        <v>2.35996540338744E-4</v>
      </c>
      <c r="G93" s="5">
        <v>3.4227272727272703E-2</v>
      </c>
    </row>
    <row r="94" spans="1:7" x14ac:dyDescent="0.2">
      <c r="A94" s="5" t="s">
        <v>18</v>
      </c>
      <c r="B94" s="5" t="s">
        <v>358</v>
      </c>
      <c r="C94" s="2" t="s">
        <v>359</v>
      </c>
      <c r="D94" s="2" t="s">
        <v>622</v>
      </c>
      <c r="E94" s="5">
        <v>-0.21132359385129601</v>
      </c>
      <c r="F94" s="6">
        <v>2.5044520195833901E-4</v>
      </c>
      <c r="G94" s="5">
        <v>3.4430107526881699E-2</v>
      </c>
    </row>
    <row r="95" spans="1:7" x14ac:dyDescent="0.2">
      <c r="A95" s="5" t="s">
        <v>3</v>
      </c>
      <c r="B95" s="5" t="s">
        <v>380</v>
      </c>
      <c r="C95" s="2" t="s">
        <v>381</v>
      </c>
      <c r="D95" s="2" t="s">
        <v>622</v>
      </c>
      <c r="E95" s="5">
        <v>-0.210884164881005</v>
      </c>
      <c r="F95" s="6">
        <v>2.5817243450562899E-4</v>
      </c>
      <c r="G95" s="5">
        <v>3.4863157894736797E-2</v>
      </c>
    </row>
    <row r="96" spans="1:7" x14ac:dyDescent="0.2">
      <c r="A96" s="5" t="s">
        <v>14</v>
      </c>
      <c r="B96" s="5" t="s">
        <v>384</v>
      </c>
      <c r="C96" s="2" t="s">
        <v>385</v>
      </c>
      <c r="D96" s="2" t="s">
        <v>622</v>
      </c>
      <c r="E96" s="5">
        <v>-0.21100035513729501</v>
      </c>
      <c r="F96" s="6">
        <v>2.5610791409801602E-4</v>
      </c>
      <c r="G96" s="5">
        <v>3.4968085106383003E-2</v>
      </c>
    </row>
    <row r="97" spans="1:7" x14ac:dyDescent="0.2">
      <c r="A97" s="5" t="s">
        <v>26</v>
      </c>
      <c r="B97" s="5" t="s">
        <v>320</v>
      </c>
      <c r="C97" s="2" t="s">
        <v>321</v>
      </c>
      <c r="D97" s="2" t="s">
        <v>622</v>
      </c>
      <c r="E97" s="5">
        <v>0.210864022728429</v>
      </c>
      <c r="F97" s="5">
        <v>2.66385218520365E-4</v>
      </c>
      <c r="G97" s="5">
        <v>3.5499999999999997E-2</v>
      </c>
    </row>
    <row r="98" spans="1:7" x14ac:dyDescent="0.2">
      <c r="A98" s="5" t="s">
        <v>18</v>
      </c>
      <c r="B98" s="5" t="s">
        <v>354</v>
      </c>
      <c r="C98" s="2" t="s">
        <v>355</v>
      </c>
      <c r="D98" s="2" t="s">
        <v>622</v>
      </c>
      <c r="E98" s="5">
        <v>-0.21001198656560699</v>
      </c>
      <c r="F98" s="6">
        <v>2.74172570963943E-4</v>
      </c>
      <c r="G98" s="5">
        <v>3.6175257731958801E-2</v>
      </c>
    </row>
    <row r="99" spans="1:7" x14ac:dyDescent="0.2">
      <c r="A99" s="5" t="s">
        <v>12</v>
      </c>
      <c r="B99" s="5" t="s">
        <v>101</v>
      </c>
      <c r="C99" s="2" t="s">
        <v>102</v>
      </c>
      <c r="D99" s="2" t="s">
        <v>622</v>
      </c>
      <c r="E99" s="5">
        <v>-0.209632610869395</v>
      </c>
      <c r="F99" s="6">
        <v>2.81416789565014E-4</v>
      </c>
      <c r="G99" s="5">
        <v>3.6242424242424201E-2</v>
      </c>
    </row>
    <row r="100" spans="1:7" x14ac:dyDescent="0.2">
      <c r="A100" s="5" t="s">
        <v>14</v>
      </c>
      <c r="B100" s="5" t="s">
        <v>400</v>
      </c>
      <c r="C100" s="2" t="s">
        <v>401</v>
      </c>
      <c r="D100" s="2" t="s">
        <v>622</v>
      </c>
      <c r="E100" s="5">
        <v>0.209338939287497</v>
      </c>
      <c r="F100" s="5">
        <v>2.8714657727180702E-4</v>
      </c>
      <c r="G100" s="5">
        <v>3.6519999999999997E-2</v>
      </c>
    </row>
    <row r="101" spans="1:7" x14ac:dyDescent="0.2">
      <c r="A101" s="5" t="s">
        <v>20</v>
      </c>
      <c r="B101" s="5" t="s">
        <v>328</v>
      </c>
      <c r="C101" s="2" t="s">
        <v>329</v>
      </c>
      <c r="D101" s="2" t="s">
        <v>622</v>
      </c>
      <c r="E101" s="5">
        <v>0.20966537762589099</v>
      </c>
      <c r="F101" s="6">
        <v>2.8078413406825402E-4</v>
      </c>
      <c r="G101" s="5">
        <v>3.6551020408163298E-2</v>
      </c>
    </row>
    <row r="102" spans="1:7" x14ac:dyDescent="0.2">
      <c r="A102" s="5" t="s">
        <v>51</v>
      </c>
      <c r="B102" s="5" t="s">
        <v>330</v>
      </c>
      <c r="C102" s="2" t="s">
        <v>331</v>
      </c>
      <c r="D102" s="2" t="s">
        <v>620</v>
      </c>
      <c r="E102" s="5">
        <v>0.209528172240037</v>
      </c>
      <c r="F102" s="6">
        <v>2.9180428318411402E-4</v>
      </c>
      <c r="G102" s="5">
        <v>3.6792079207920797E-2</v>
      </c>
    </row>
    <row r="103" spans="1:7" x14ac:dyDescent="0.2">
      <c r="A103" s="5" t="s">
        <v>20</v>
      </c>
      <c r="B103" s="5" t="s">
        <v>380</v>
      </c>
      <c r="C103" s="2" t="s">
        <v>381</v>
      </c>
      <c r="D103" s="2" t="s">
        <v>622</v>
      </c>
      <c r="E103" s="5">
        <v>-0.20708371912036</v>
      </c>
      <c r="F103" s="6">
        <v>3.3490980868432002E-4</v>
      </c>
      <c r="G103" s="5">
        <v>4.1666666666666699E-2</v>
      </c>
    </row>
    <row r="104" spans="1:7" x14ac:dyDescent="0.2">
      <c r="A104" s="5" t="s">
        <v>51</v>
      </c>
      <c r="B104" s="5" t="s">
        <v>404</v>
      </c>
      <c r="C104" s="2" t="s">
        <v>405</v>
      </c>
      <c r="D104" s="2" t="s">
        <v>622</v>
      </c>
      <c r="E104" s="5">
        <v>-0.20683939876072299</v>
      </c>
      <c r="F104" s="6">
        <v>3.40506211706975E-4</v>
      </c>
      <c r="G104" s="6">
        <v>4.1912621359223301E-2</v>
      </c>
    </row>
    <row r="105" spans="1:7" x14ac:dyDescent="0.2">
      <c r="A105" s="5" t="s">
        <v>51</v>
      </c>
      <c r="B105" s="5" t="s">
        <v>360</v>
      </c>
      <c r="C105" s="2" t="s">
        <v>361</v>
      </c>
      <c r="D105" s="2" t="s">
        <v>622</v>
      </c>
      <c r="E105" s="5">
        <v>-0.20632113696760901</v>
      </c>
      <c r="F105" s="6">
        <v>3.5266686212548099E-4</v>
      </c>
      <c r="G105" s="5">
        <v>4.2254716981132097E-2</v>
      </c>
    </row>
    <row r="106" spans="1:7" x14ac:dyDescent="0.2">
      <c r="A106" s="5" t="s">
        <v>14</v>
      </c>
      <c r="B106" s="5" t="s">
        <v>376</v>
      </c>
      <c r="C106" s="2" t="s">
        <v>377</v>
      </c>
      <c r="D106" s="2" t="s">
        <v>622</v>
      </c>
      <c r="E106" s="5">
        <v>-0.20645695651865401</v>
      </c>
      <c r="F106" s="6">
        <v>3.4944146217383201E-4</v>
      </c>
      <c r="G106" s="5">
        <v>4.23142857142857E-2</v>
      </c>
    </row>
    <row r="107" spans="1:7" x14ac:dyDescent="0.2">
      <c r="A107" s="5" t="s">
        <v>12</v>
      </c>
      <c r="B107" s="5" t="s">
        <v>390</v>
      </c>
      <c r="C107" s="2" t="s">
        <v>391</v>
      </c>
      <c r="D107" s="2" t="s">
        <v>620</v>
      </c>
      <c r="E107" s="5">
        <v>0.206525448374138</v>
      </c>
      <c r="F107" s="6">
        <v>3.4782537092375402E-4</v>
      </c>
      <c r="G107" s="5">
        <v>4.2471153846153797E-2</v>
      </c>
    </row>
    <row r="108" spans="1:7" x14ac:dyDescent="0.2">
      <c r="A108" s="5" t="s">
        <v>20</v>
      </c>
      <c r="B108" s="5" t="s">
        <v>99</v>
      </c>
      <c r="C108" s="2" t="s">
        <v>100</v>
      </c>
      <c r="D108" s="2" t="s">
        <v>620</v>
      </c>
      <c r="E108" s="5">
        <v>0.20505907108092999</v>
      </c>
      <c r="F108" s="6">
        <v>3.83990919894135E-4</v>
      </c>
      <c r="G108" s="5">
        <v>4.5231481481481497E-2</v>
      </c>
    </row>
    <row r="109" spans="1:7" x14ac:dyDescent="0.2">
      <c r="A109" s="5" t="s">
        <v>51</v>
      </c>
      <c r="B109" s="5" t="s">
        <v>352</v>
      </c>
      <c r="C109" s="2" t="s">
        <v>353</v>
      </c>
      <c r="D109" s="2" t="s">
        <v>620</v>
      </c>
      <c r="E109" s="5">
        <v>0.20556781743222399</v>
      </c>
      <c r="F109" s="6">
        <v>3.8109056419979501E-4</v>
      </c>
      <c r="G109" s="5">
        <v>4.5336448598130803E-2</v>
      </c>
    </row>
    <row r="110" spans="1:7" x14ac:dyDescent="0.2">
      <c r="A110" s="5" t="s">
        <v>20</v>
      </c>
      <c r="B110" s="5" t="s">
        <v>398</v>
      </c>
      <c r="C110" s="2" t="s">
        <v>399</v>
      </c>
      <c r="D110" s="2" t="s">
        <v>622</v>
      </c>
      <c r="E110" s="5">
        <v>-0.203210097703103</v>
      </c>
      <c r="F110" s="5">
        <v>4.34577425853155E-4</v>
      </c>
      <c r="G110" s="5">
        <v>4.9405405405405403E-2</v>
      </c>
    </row>
    <row r="111" spans="1:7" x14ac:dyDescent="0.2">
      <c r="A111" s="5" t="s">
        <v>473</v>
      </c>
      <c r="B111" s="5" t="s">
        <v>390</v>
      </c>
      <c r="C111" s="2" t="s">
        <v>391</v>
      </c>
      <c r="D111" s="2" t="s">
        <v>620</v>
      </c>
      <c r="E111" s="5">
        <v>0.21108659979166999</v>
      </c>
      <c r="F111" s="6">
        <v>4.2591063949848102E-4</v>
      </c>
      <c r="G111" s="5">
        <v>4.9449541284403702E-2</v>
      </c>
    </row>
    <row r="112" spans="1:7" x14ac:dyDescent="0.2">
      <c r="A112" s="5" t="s">
        <v>51</v>
      </c>
      <c r="B112" s="5" t="s">
        <v>380</v>
      </c>
      <c r="C112" s="2" t="s">
        <v>381</v>
      </c>
      <c r="D112" s="2" t="s">
        <v>622</v>
      </c>
      <c r="E112" s="5">
        <v>-0.20333967326487401</v>
      </c>
      <c r="F112" s="6">
        <v>4.3083994400160098E-4</v>
      </c>
      <c r="G112" s="6">
        <v>4.9454545454545501E-2</v>
      </c>
    </row>
  </sheetData>
  <sortState ref="A2:G112">
    <sortCondition ref="G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pane ySplit="1" topLeftCell="A22" activePane="bottomLeft" state="frozen"/>
      <selection pane="bottomLeft" activeCell="C39" sqref="C39"/>
    </sheetView>
  </sheetViews>
  <sheetFormatPr baseColWidth="10" defaultRowHeight="16" x14ac:dyDescent="0.2"/>
  <cols>
    <col min="1" max="1" width="10.83203125" style="3"/>
    <col min="2" max="2" width="29.6640625" style="3" customWidth="1"/>
    <col min="3" max="3" width="72.5" style="3" customWidth="1"/>
    <col min="4" max="4" width="26.83203125" style="3" customWidth="1"/>
    <col min="5" max="11" width="10.83203125" style="3"/>
    <col min="12" max="12" width="14" style="3" customWidth="1"/>
    <col min="13" max="13" width="11.5" style="3" customWidth="1"/>
    <col min="14" max="14" width="12.6640625" style="3" customWidth="1"/>
    <col min="15" max="15" width="10.83203125" style="3"/>
    <col min="16" max="16" width="12" style="3" customWidth="1"/>
    <col min="17" max="17" width="11.33203125" style="3" customWidth="1"/>
    <col min="18" max="18" width="11.6640625" style="3" customWidth="1"/>
    <col min="19" max="19" width="17.1640625" style="3" customWidth="1"/>
    <col min="20" max="16384" width="10.83203125" style="3"/>
  </cols>
  <sheetData>
    <row r="1" spans="1:19" x14ac:dyDescent="0.2">
      <c r="A1" s="3" t="s">
        <v>648</v>
      </c>
      <c r="B1" s="3" t="s">
        <v>507</v>
      </c>
      <c r="C1" s="3" t="s">
        <v>508</v>
      </c>
      <c r="D1" s="3" t="s">
        <v>509</v>
      </c>
      <c r="E1" s="3" t="s">
        <v>534</v>
      </c>
      <c r="F1" s="3" t="s">
        <v>510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542</v>
      </c>
      <c r="M1" s="3" t="s">
        <v>543</v>
      </c>
      <c r="N1" s="3" t="s">
        <v>544</v>
      </c>
      <c r="O1" s="3" t="s">
        <v>545</v>
      </c>
      <c r="P1" s="3" t="s">
        <v>546</v>
      </c>
      <c r="Q1" s="3" t="s">
        <v>547</v>
      </c>
      <c r="R1" s="3" t="s">
        <v>548</v>
      </c>
      <c r="S1" s="3" t="s">
        <v>511</v>
      </c>
    </row>
    <row r="2" spans="1:19" x14ac:dyDescent="0.2">
      <c r="A2" s="3" t="s">
        <v>650</v>
      </c>
      <c r="B2" s="3" t="s">
        <v>51</v>
      </c>
      <c r="C2" s="3" t="s">
        <v>640</v>
      </c>
      <c r="D2" s="3" t="s">
        <v>51</v>
      </c>
      <c r="E2" s="3">
        <v>55.835405405405403</v>
      </c>
      <c r="F2" s="3">
        <v>66.382860176847004</v>
      </c>
      <c r="G2" s="3">
        <v>3.92</v>
      </c>
      <c r="H2" s="3">
        <v>22.52</v>
      </c>
      <c r="I2" s="3">
        <v>37.484999999999999</v>
      </c>
      <c r="J2" s="3">
        <v>66.295000000000002</v>
      </c>
      <c r="K2" s="3">
        <v>835.12</v>
      </c>
      <c r="L2" s="3">
        <v>5.2950386029790797E-2</v>
      </c>
      <c r="M2" s="3">
        <v>0.363996959434009</v>
      </c>
      <c r="N2" s="3">
        <v>0.65519452698121605</v>
      </c>
      <c r="O2" s="3">
        <v>55.833696969697002</v>
      </c>
      <c r="P2" s="3">
        <v>55.8375572519084</v>
      </c>
      <c r="Q2" s="3">
        <v>0.36941331626829699</v>
      </c>
      <c r="R2" s="3">
        <v>0.53914375887805599</v>
      </c>
      <c r="S2" s="3">
        <v>296</v>
      </c>
    </row>
    <row r="3" spans="1:19" x14ac:dyDescent="0.2">
      <c r="A3" s="3" t="s">
        <v>650</v>
      </c>
      <c r="B3" s="3" t="s">
        <v>11</v>
      </c>
      <c r="C3" s="3" t="s">
        <v>416</v>
      </c>
      <c r="D3" s="3" t="s">
        <v>417</v>
      </c>
      <c r="E3" s="3">
        <v>0.283688118811881</v>
      </c>
      <c r="F3" s="3">
        <v>0.463612064152012</v>
      </c>
      <c r="G3" s="3">
        <v>2.5000000000000001E-2</v>
      </c>
      <c r="H3" s="3">
        <v>4.7E-2</v>
      </c>
      <c r="I3" s="3">
        <v>0.104</v>
      </c>
      <c r="J3" s="3">
        <v>0.33650000000000002</v>
      </c>
      <c r="K3" s="3">
        <v>4.1100000000000003</v>
      </c>
      <c r="L3" s="3">
        <v>9.8411384401251606E-2</v>
      </c>
      <c r="M3" s="3">
        <v>0.16350091142972001</v>
      </c>
      <c r="N3" s="3">
        <v>0.51935583630616999</v>
      </c>
      <c r="O3" s="3">
        <v>0.34388888888888902</v>
      </c>
      <c r="P3" s="3">
        <v>0.20082352941176501</v>
      </c>
      <c r="Q3" s="3">
        <v>5.7468179978391497E-5</v>
      </c>
      <c r="R3" s="3">
        <v>3.10328171883314E-3</v>
      </c>
      <c r="S3" s="3">
        <v>202</v>
      </c>
    </row>
    <row r="4" spans="1:19" x14ac:dyDescent="0.2">
      <c r="A4" s="9" t="s">
        <v>649</v>
      </c>
      <c r="B4" s="3" t="s">
        <v>28</v>
      </c>
      <c r="C4" s="3" t="s">
        <v>420</v>
      </c>
      <c r="D4" s="3" t="s">
        <v>417</v>
      </c>
      <c r="E4" s="3">
        <v>0.11845440519802</v>
      </c>
      <c r="F4" s="3">
        <v>9.6665294553825096E-2</v>
      </c>
      <c r="G4" s="3">
        <v>7.7885949999999997E-3</v>
      </c>
      <c r="H4" s="3">
        <v>3.9747651000000002E-2</v>
      </c>
      <c r="I4" s="3">
        <v>9.3042107999999998E-2</v>
      </c>
      <c r="J4" s="3">
        <v>0.17117415825000001</v>
      </c>
      <c r="K4" s="3">
        <v>0.470446321</v>
      </c>
      <c r="L4" s="3">
        <v>-4.0709017606910397E-2</v>
      </c>
      <c r="M4" s="3">
        <v>0.56513454082202597</v>
      </c>
      <c r="N4" s="3">
        <v>0.75435580054956297</v>
      </c>
      <c r="O4" s="3">
        <v>0.12973633337606799</v>
      </c>
      <c r="P4" s="3">
        <v>0.102925162882353</v>
      </c>
      <c r="Q4" s="3">
        <v>2.0418214096391701E-2</v>
      </c>
      <c r="R4" s="3">
        <v>6.8911472575322097E-2</v>
      </c>
      <c r="S4" s="3">
        <v>202</v>
      </c>
    </row>
    <row r="5" spans="1:19" x14ac:dyDescent="0.2">
      <c r="A5" s="9" t="s">
        <v>649</v>
      </c>
      <c r="B5" s="3" t="s">
        <v>17</v>
      </c>
      <c r="C5" s="3" t="s">
        <v>421</v>
      </c>
      <c r="D5" s="3" t="s">
        <v>417</v>
      </c>
      <c r="E5" s="3">
        <v>0.26952713178294602</v>
      </c>
      <c r="F5" s="3">
        <v>0.39895166276391397</v>
      </c>
      <c r="G5" s="3">
        <v>2.5000000000000001E-2</v>
      </c>
      <c r="H5" s="3">
        <v>0.05</v>
      </c>
      <c r="I5" s="3">
        <v>0.1245</v>
      </c>
      <c r="J5" s="3">
        <v>0.30049999999999999</v>
      </c>
      <c r="K5" s="3">
        <v>3.53</v>
      </c>
      <c r="L5" s="3">
        <v>0.17422209392574001</v>
      </c>
      <c r="M5" s="3">
        <v>5.0109871158245996E-3</v>
      </c>
      <c r="N5" s="3">
        <v>0.13648065789868299</v>
      </c>
      <c r="O5" s="3">
        <v>0.32853061224489799</v>
      </c>
      <c r="P5" s="3">
        <v>0.191387387387387</v>
      </c>
      <c r="Q5" s="3">
        <v>5.2758924488988199E-4</v>
      </c>
      <c r="R5" s="3">
        <v>5.1696394963004402E-3</v>
      </c>
      <c r="S5" s="3">
        <v>258</v>
      </c>
    </row>
    <row r="6" spans="1:19" x14ac:dyDescent="0.2">
      <c r="A6" s="9" t="s">
        <v>649</v>
      </c>
      <c r="B6" s="3" t="s">
        <v>30</v>
      </c>
      <c r="C6" s="3" t="s">
        <v>422</v>
      </c>
      <c r="D6" s="3" t="s">
        <v>417</v>
      </c>
      <c r="E6" s="3">
        <v>0.130123708837209</v>
      </c>
      <c r="F6" s="3">
        <v>9.5926727400578699E-2</v>
      </c>
      <c r="G6" s="3">
        <v>9.1107150000000001E-3</v>
      </c>
      <c r="H6" s="3">
        <v>5.5657486749999999E-2</v>
      </c>
      <c r="I6" s="3">
        <v>0.105424526</v>
      </c>
      <c r="J6" s="3">
        <v>0.18613150125</v>
      </c>
      <c r="K6" s="3">
        <v>0.46703296700000002</v>
      </c>
      <c r="L6" s="3">
        <v>2.2655321201025098E-2</v>
      </c>
      <c r="M6" s="3">
        <v>0.717219154021699</v>
      </c>
      <c r="N6" s="3">
        <v>0.86066298482603898</v>
      </c>
      <c r="O6" s="3">
        <v>0.13834612131292501</v>
      </c>
      <c r="P6" s="3">
        <v>0.119234567990991</v>
      </c>
      <c r="Q6" s="3">
        <v>4.86616998676258E-2</v>
      </c>
      <c r="R6" s="3">
        <v>0.125130085373895</v>
      </c>
      <c r="S6" s="3">
        <v>258</v>
      </c>
    </row>
    <row r="7" spans="1:19" x14ac:dyDescent="0.2">
      <c r="A7" s="9" t="s">
        <v>649</v>
      </c>
      <c r="B7" s="3" t="s">
        <v>14</v>
      </c>
      <c r="C7" s="3" t="s">
        <v>13</v>
      </c>
      <c r="D7" s="3" t="s">
        <v>417</v>
      </c>
      <c r="E7" s="3">
        <v>0.14158237547892699</v>
      </c>
      <c r="F7" s="3">
        <v>0.188176364482153</v>
      </c>
      <c r="G7" s="3">
        <v>2.5000000000000001E-2</v>
      </c>
      <c r="H7" s="3">
        <v>5.2999999999999999E-2</v>
      </c>
      <c r="I7" s="3">
        <v>8.5000000000000006E-2</v>
      </c>
      <c r="J7" s="3">
        <v>0.154</v>
      </c>
      <c r="K7" s="3">
        <v>1.95</v>
      </c>
      <c r="L7" s="3">
        <v>6.6167099379127695E-2</v>
      </c>
      <c r="M7" s="3">
        <v>0.28687644443238502</v>
      </c>
      <c r="N7" s="3">
        <v>0.59582030766726002</v>
      </c>
      <c r="O7" s="3">
        <v>0.13632894736842099</v>
      </c>
      <c r="P7" s="3">
        <v>0.148908256880734</v>
      </c>
      <c r="Q7" s="3">
        <v>0.39181915954522401</v>
      </c>
      <c r="R7" s="3">
        <v>0.55679564777479196</v>
      </c>
      <c r="S7" s="3">
        <v>261</v>
      </c>
    </row>
    <row r="8" spans="1:19" x14ac:dyDescent="0.2">
      <c r="A8" s="9" t="s">
        <v>649</v>
      </c>
      <c r="B8" s="3" t="s">
        <v>3</v>
      </c>
      <c r="C8" s="3" t="s">
        <v>426</v>
      </c>
      <c r="D8" s="3" t="s">
        <v>417</v>
      </c>
      <c r="E8" s="3">
        <v>8.0169751574712594E-2</v>
      </c>
      <c r="F8" s="3">
        <v>4.9305469143307801E-2</v>
      </c>
      <c r="G8" s="3">
        <v>7.9613989999999992E-3</v>
      </c>
      <c r="H8" s="3">
        <v>4.4382316999999998E-2</v>
      </c>
      <c r="I8" s="3">
        <v>7.1355759000000005E-2</v>
      </c>
      <c r="J8" s="3">
        <v>0.10035211300000001</v>
      </c>
      <c r="K8" s="3">
        <v>0.37531969300000001</v>
      </c>
      <c r="L8" s="3">
        <v>-4.2275075346173897E-2</v>
      </c>
      <c r="M8" s="3">
        <v>0.49650405879635701</v>
      </c>
      <c r="N8" s="3">
        <v>0.75435580054956297</v>
      </c>
      <c r="O8" s="3">
        <v>7.7796122585526303E-2</v>
      </c>
      <c r="P8" s="3">
        <v>8.3479766311926606E-2</v>
      </c>
      <c r="Q8" s="3">
        <v>0.32292990276302103</v>
      </c>
      <c r="R8" s="3">
        <v>0.49823470712008899</v>
      </c>
      <c r="S8" s="3">
        <v>261</v>
      </c>
    </row>
    <row r="9" spans="1:19" x14ac:dyDescent="0.2">
      <c r="A9" s="9" t="s">
        <v>649</v>
      </c>
      <c r="B9" s="3" t="s">
        <v>18</v>
      </c>
      <c r="C9" s="3" t="s">
        <v>427</v>
      </c>
      <c r="D9" s="3" t="s">
        <v>417</v>
      </c>
      <c r="E9" s="3">
        <v>0.44165878378378398</v>
      </c>
      <c r="F9" s="3">
        <v>0.42701251732997503</v>
      </c>
      <c r="G9" s="3">
        <v>2.7E-2</v>
      </c>
      <c r="H9" s="3">
        <v>0.16375000000000001</v>
      </c>
      <c r="I9" s="3">
        <v>0.29349999999999998</v>
      </c>
      <c r="J9" s="3">
        <v>0.59075</v>
      </c>
      <c r="K9" s="3">
        <v>3.18</v>
      </c>
      <c r="L9" s="3">
        <v>0.122755280510706</v>
      </c>
      <c r="M9" s="3">
        <v>3.47709613180711E-2</v>
      </c>
      <c r="N9" s="3">
        <v>0.31293865186264003</v>
      </c>
      <c r="O9" s="3">
        <v>0.46752727272727301</v>
      </c>
      <c r="P9" s="3">
        <v>0.40907633587786302</v>
      </c>
      <c r="Q9" s="3">
        <v>1.37114750177872E-3</v>
      </c>
      <c r="R9" s="3">
        <v>9.2552456370063908E-3</v>
      </c>
      <c r="S9" s="3">
        <v>296</v>
      </c>
    </row>
    <row r="10" spans="1:19" x14ac:dyDescent="0.2">
      <c r="A10" s="9" t="s">
        <v>649</v>
      </c>
      <c r="B10" s="3" t="s">
        <v>31</v>
      </c>
      <c r="C10" s="3" t="s">
        <v>428</v>
      </c>
      <c r="D10" s="3" t="s">
        <v>417</v>
      </c>
      <c r="E10" s="3">
        <v>0.271497012202703</v>
      </c>
      <c r="F10" s="3">
        <v>0.13200711155330699</v>
      </c>
      <c r="G10" s="3">
        <v>3.1100478000000001E-2</v>
      </c>
      <c r="H10" s="3">
        <v>0.17408892775000001</v>
      </c>
      <c r="I10" s="3">
        <v>0.25986842100000002</v>
      </c>
      <c r="J10" s="3">
        <v>0.35073846274999998</v>
      </c>
      <c r="K10" s="3">
        <v>0.65549348200000002</v>
      </c>
      <c r="L10" s="3">
        <v>-3.3772881998906802E-2</v>
      </c>
      <c r="M10" s="3">
        <v>0.56275299836383397</v>
      </c>
      <c r="N10" s="3">
        <v>0.75435580054956297</v>
      </c>
      <c r="O10" s="3">
        <v>0.28078886243030299</v>
      </c>
      <c r="P10" s="3">
        <v>0.25979353672519101</v>
      </c>
      <c r="Q10" s="3">
        <v>0.194700871842966</v>
      </c>
      <c r="R10" s="3">
        <v>0.35046156931733802</v>
      </c>
      <c r="S10" s="3">
        <v>296</v>
      </c>
    </row>
    <row r="11" spans="1:19" x14ac:dyDescent="0.2">
      <c r="A11" s="9" t="s">
        <v>649</v>
      </c>
      <c r="B11" s="3" t="s">
        <v>16</v>
      </c>
      <c r="C11" s="3" t="s">
        <v>15</v>
      </c>
      <c r="D11" s="3" t="s">
        <v>417</v>
      </c>
      <c r="E11" s="3">
        <v>8.3822222222222201E-2</v>
      </c>
      <c r="F11" s="3">
        <v>0.128848450111477</v>
      </c>
      <c r="G11" s="3">
        <v>2.5000000000000001E-2</v>
      </c>
      <c r="H11" s="3">
        <v>3.2000000000000001E-2</v>
      </c>
      <c r="I11" s="3">
        <v>4.3999999999999997E-2</v>
      </c>
      <c r="J11" s="3">
        <v>8.7999999999999995E-2</v>
      </c>
      <c r="K11" s="3">
        <v>0.872</v>
      </c>
      <c r="L11" s="3">
        <v>-3.9652635465569297E-2</v>
      </c>
      <c r="M11" s="3">
        <v>0.71058872118847904</v>
      </c>
      <c r="N11" s="3">
        <v>0.86066298482603898</v>
      </c>
      <c r="O11" s="3">
        <v>6.7772727272727304E-2</v>
      </c>
      <c r="P11" s="3">
        <v>9.9173913043478307E-2</v>
      </c>
      <c r="Q11" s="3">
        <v>0.54732737625098404</v>
      </c>
      <c r="R11" s="3">
        <v>0.67106939523564602</v>
      </c>
      <c r="S11" s="3">
        <v>90</v>
      </c>
    </row>
    <row r="12" spans="1:19" x14ac:dyDescent="0.2">
      <c r="A12" s="9" t="s">
        <v>649</v>
      </c>
      <c r="B12" s="3" t="s">
        <v>29</v>
      </c>
      <c r="C12" s="3" t="s">
        <v>438</v>
      </c>
      <c r="D12" s="3" t="s">
        <v>417</v>
      </c>
      <c r="E12" s="3">
        <v>3.5986229100000003E-2</v>
      </c>
      <c r="F12" s="3">
        <v>3.0487920169033299E-2</v>
      </c>
      <c r="G12" s="3">
        <v>3.5790980000000002E-3</v>
      </c>
      <c r="H12" s="3">
        <v>1.6566823000000001E-2</v>
      </c>
      <c r="I12" s="3">
        <v>2.8761891500000001E-2</v>
      </c>
      <c r="J12" s="3">
        <v>4.3032242499999998E-2</v>
      </c>
      <c r="K12" s="3">
        <v>0.17583120199999999</v>
      </c>
      <c r="L12" s="3">
        <v>-0.15818172329562899</v>
      </c>
      <c r="M12" s="3">
        <v>0.13647182025093399</v>
      </c>
      <c r="N12" s="3">
        <v>0.51826925358326903</v>
      </c>
      <c r="O12" s="3">
        <v>2.75338875681818E-2</v>
      </c>
      <c r="P12" s="3">
        <v>4.4071077521739097E-2</v>
      </c>
      <c r="Q12" s="3">
        <v>1.9794792914745001E-2</v>
      </c>
      <c r="R12" s="3">
        <v>6.8911472575322097E-2</v>
      </c>
      <c r="S12" s="3">
        <v>90</v>
      </c>
    </row>
    <row r="13" spans="1:19" x14ac:dyDescent="0.2">
      <c r="A13" s="9" t="s">
        <v>649</v>
      </c>
      <c r="B13" s="3" t="s">
        <v>19</v>
      </c>
      <c r="C13" s="3" t="s">
        <v>439</v>
      </c>
      <c r="D13" s="3" t="s">
        <v>417</v>
      </c>
      <c r="E13" s="3">
        <v>8.3755980861244E-2</v>
      </c>
      <c r="F13" s="3">
        <v>8.9094282251571594E-2</v>
      </c>
      <c r="G13" s="3">
        <v>2.5000000000000001E-2</v>
      </c>
      <c r="H13" s="3">
        <v>3.5999999999999997E-2</v>
      </c>
      <c r="I13" s="3">
        <v>5.7000000000000002E-2</v>
      </c>
      <c r="J13" s="3">
        <v>9.7000000000000003E-2</v>
      </c>
      <c r="K13" s="3">
        <v>0.84799999999999998</v>
      </c>
      <c r="L13" s="3">
        <v>8.7127025388790205E-3</v>
      </c>
      <c r="M13" s="3">
        <v>0.90036123055188</v>
      </c>
      <c r="N13" s="3">
        <v>0.92682293642575997</v>
      </c>
      <c r="O13" s="3">
        <v>7.4786324786324798E-2</v>
      </c>
      <c r="P13" s="3">
        <v>9.5163043478260906E-2</v>
      </c>
      <c r="Q13" s="3">
        <v>0.65234276334449004</v>
      </c>
      <c r="R13" s="3">
        <v>0.71890835144086596</v>
      </c>
      <c r="S13" s="3">
        <v>209</v>
      </c>
    </row>
    <row r="14" spans="1:19" x14ac:dyDescent="0.2">
      <c r="A14" s="9" t="s">
        <v>649</v>
      </c>
      <c r="B14" s="3" t="s">
        <v>32</v>
      </c>
      <c r="C14" s="3" t="s">
        <v>440</v>
      </c>
      <c r="D14" s="3" t="s">
        <v>417</v>
      </c>
      <c r="E14" s="3">
        <v>5.0811084741626801E-2</v>
      </c>
      <c r="F14" s="3">
        <v>3.7230744948713299E-2</v>
      </c>
      <c r="G14" s="3">
        <v>7.2496599999999998E-3</v>
      </c>
      <c r="H14" s="3">
        <v>2.6798307E-2</v>
      </c>
      <c r="I14" s="3">
        <v>4.0540540999999999E-2</v>
      </c>
      <c r="J14" s="3">
        <v>5.7565788999999999E-2</v>
      </c>
      <c r="K14" s="3">
        <v>0.25045208000000002</v>
      </c>
      <c r="L14" s="3">
        <v>-0.100424566111687</v>
      </c>
      <c r="M14" s="3">
        <v>0.14796024818407899</v>
      </c>
      <c r="N14" s="3">
        <v>0.51826925358326903</v>
      </c>
      <c r="O14" s="3">
        <v>4.2364377982906001E-2</v>
      </c>
      <c r="P14" s="3">
        <v>6.1553092249999997E-2</v>
      </c>
      <c r="Q14" s="3">
        <v>5.5513618376092902E-4</v>
      </c>
      <c r="R14" s="3">
        <v>5.1696394963004402E-3</v>
      </c>
      <c r="S14" s="3">
        <v>209</v>
      </c>
    </row>
    <row r="15" spans="1:19" x14ac:dyDescent="0.2">
      <c r="A15" s="9" t="s">
        <v>649</v>
      </c>
      <c r="B15" s="3" t="s">
        <v>12</v>
      </c>
      <c r="C15" s="3" t="s">
        <v>423</v>
      </c>
      <c r="D15" s="3" t="s">
        <v>424</v>
      </c>
      <c r="E15" s="3">
        <v>0.33454861111111101</v>
      </c>
      <c r="F15" s="3">
        <v>0.33810999240883899</v>
      </c>
      <c r="G15" s="3">
        <v>2.5999999999999999E-2</v>
      </c>
      <c r="H15" s="3">
        <v>0.13075000000000001</v>
      </c>
      <c r="I15" s="3">
        <v>0.23649999999999999</v>
      </c>
      <c r="J15" s="3">
        <v>0.41775000000000001</v>
      </c>
      <c r="K15" s="3">
        <v>2.62</v>
      </c>
      <c r="L15" s="3">
        <v>0.16478473806683999</v>
      </c>
      <c r="M15" s="3">
        <v>5.0548391814326903E-3</v>
      </c>
      <c r="N15" s="3">
        <v>0.13648065789868299</v>
      </c>
      <c r="O15" s="3">
        <v>0.36878749999999999</v>
      </c>
      <c r="P15" s="3">
        <v>0.29175000000000001</v>
      </c>
      <c r="Q15" s="3">
        <v>5.2979533373178699E-2</v>
      </c>
      <c r="R15" s="3">
        <v>0.12634060414456599</v>
      </c>
      <c r="S15" s="3">
        <v>288</v>
      </c>
    </row>
    <row r="16" spans="1:19" x14ac:dyDescent="0.2">
      <c r="A16" s="9" t="s">
        <v>649</v>
      </c>
      <c r="B16" s="3" t="s">
        <v>34</v>
      </c>
      <c r="C16" s="3" t="s">
        <v>425</v>
      </c>
      <c r="D16" s="3" t="s">
        <v>424</v>
      </c>
      <c r="E16" s="3">
        <v>0.23262453415277801</v>
      </c>
      <c r="F16" s="3">
        <v>0.15200174371342201</v>
      </c>
      <c r="G16" s="3">
        <v>1.3816645000000001E-2</v>
      </c>
      <c r="H16" s="3">
        <v>0.11371683774999999</v>
      </c>
      <c r="I16" s="3">
        <v>0.201132847</v>
      </c>
      <c r="J16" s="3">
        <v>0.32208730299999999</v>
      </c>
      <c r="K16" s="3">
        <v>0.6875</v>
      </c>
      <c r="L16" s="3">
        <v>3.6858269625491401E-2</v>
      </c>
      <c r="M16" s="3">
        <v>0.53328648949921098</v>
      </c>
      <c r="N16" s="3">
        <v>0.75435580054956297</v>
      </c>
      <c r="O16" s="3">
        <v>0.21915707811874999</v>
      </c>
      <c r="P16" s="3">
        <v>0.249458854195312</v>
      </c>
      <c r="Q16" s="3">
        <v>0.25674038588676201</v>
      </c>
      <c r="R16" s="3">
        <v>0.42012063145106499</v>
      </c>
      <c r="S16" s="3">
        <v>288</v>
      </c>
    </row>
    <row r="17" spans="1:19" x14ac:dyDescent="0.2">
      <c r="A17" s="9" t="s">
        <v>649</v>
      </c>
      <c r="B17" s="3" t="s">
        <v>20</v>
      </c>
      <c r="C17" s="3" t="s">
        <v>523</v>
      </c>
      <c r="D17" s="3" t="s">
        <v>424</v>
      </c>
      <c r="E17" s="3">
        <v>0.20142499999999999</v>
      </c>
      <c r="F17" s="3">
        <v>0.24263031767969101</v>
      </c>
      <c r="G17" s="3">
        <v>2.5000000000000001E-2</v>
      </c>
      <c r="H17" s="3">
        <v>7.2999999999999995E-2</v>
      </c>
      <c r="I17" s="3">
        <v>0.1245</v>
      </c>
      <c r="J17" s="3">
        <v>0.223</v>
      </c>
      <c r="K17" s="3">
        <v>2.33</v>
      </c>
      <c r="L17" s="3">
        <v>-1.4295184032801301E-2</v>
      </c>
      <c r="M17" s="3">
        <v>0.81176764474366603</v>
      </c>
      <c r="N17" s="3">
        <v>0.90482113766776395</v>
      </c>
      <c r="O17" s="3">
        <v>0.19991772151898701</v>
      </c>
      <c r="P17" s="3">
        <v>0.20337704918032801</v>
      </c>
      <c r="Q17" s="3">
        <v>0.48651285204919098</v>
      </c>
      <c r="R17" s="3">
        <v>0.64077302465015396</v>
      </c>
      <c r="S17" s="3">
        <v>280</v>
      </c>
    </row>
    <row r="18" spans="1:19" x14ac:dyDescent="0.2">
      <c r="A18" s="9" t="s">
        <v>649</v>
      </c>
      <c r="B18" s="3" t="s">
        <v>35</v>
      </c>
      <c r="C18" s="3" t="s">
        <v>429</v>
      </c>
      <c r="D18" s="3" t="s">
        <v>424</v>
      </c>
      <c r="E18" s="3">
        <v>0.120760311714286</v>
      </c>
      <c r="F18" s="3">
        <v>6.4847749137910998E-2</v>
      </c>
      <c r="G18" s="3">
        <v>7.2604560000000002E-3</v>
      </c>
      <c r="H18" s="3">
        <v>7.2688500749999996E-2</v>
      </c>
      <c r="I18" s="3">
        <v>0.115577991</v>
      </c>
      <c r="J18" s="3">
        <v>0.16303805774999999</v>
      </c>
      <c r="K18" s="3">
        <v>0.32941176500000002</v>
      </c>
      <c r="L18" s="3">
        <v>-7.3688902721889701E-2</v>
      </c>
      <c r="M18" s="3">
        <v>0.21899421832017299</v>
      </c>
      <c r="N18" s="3">
        <v>0.55242987714829495</v>
      </c>
      <c r="O18" s="3">
        <v>0.113403523208861</v>
      </c>
      <c r="P18" s="3">
        <v>0.130287955844262</v>
      </c>
      <c r="Q18" s="3">
        <v>4.3326735322587698E-2</v>
      </c>
      <c r="R18" s="3">
        <v>0.11698218537098699</v>
      </c>
      <c r="S18" s="3">
        <v>280</v>
      </c>
    </row>
    <row r="19" spans="1:19" x14ac:dyDescent="0.2">
      <c r="A19" s="9" t="s">
        <v>649</v>
      </c>
      <c r="B19" s="3" t="s">
        <v>9</v>
      </c>
      <c r="C19" s="3" t="s">
        <v>430</v>
      </c>
      <c r="D19" s="3" t="s">
        <v>424</v>
      </c>
      <c r="E19" s="3">
        <v>3.6808823529411797E-2</v>
      </c>
      <c r="F19" s="3">
        <v>1.5732139698425698E-2</v>
      </c>
      <c r="G19" s="3">
        <v>2.5000000000000001E-2</v>
      </c>
      <c r="H19" s="3">
        <v>2.7E-2</v>
      </c>
      <c r="I19" s="3">
        <v>3.0499999999999999E-2</v>
      </c>
      <c r="J19" s="3">
        <v>4.1000000000000002E-2</v>
      </c>
      <c r="K19" s="3">
        <v>9.9000000000000005E-2</v>
      </c>
      <c r="L19" s="3">
        <v>-0.119909755575055</v>
      </c>
      <c r="M19" s="3">
        <v>0.33006201739804197</v>
      </c>
      <c r="N19" s="3">
        <v>0.62432385489745701</v>
      </c>
      <c r="O19" s="3">
        <v>3.6525000000000002E-2</v>
      </c>
      <c r="P19" s="3">
        <v>3.72142857142857E-2</v>
      </c>
      <c r="Q19" s="3">
        <v>0.60834046805660302</v>
      </c>
      <c r="R19" s="3">
        <v>0.69894436755439504</v>
      </c>
      <c r="S19" s="3">
        <v>68</v>
      </c>
    </row>
    <row r="20" spans="1:19" x14ac:dyDescent="0.2">
      <c r="A20" s="9" t="s">
        <v>649</v>
      </c>
      <c r="B20" s="3" t="s">
        <v>37</v>
      </c>
      <c r="C20" s="3" t="s">
        <v>431</v>
      </c>
      <c r="D20" s="3" t="s">
        <v>424</v>
      </c>
      <c r="E20" s="7">
        <v>2.0844678088235299E-2</v>
      </c>
      <c r="F20" s="3">
        <v>1.32123392681858E-2</v>
      </c>
      <c r="G20" s="3">
        <v>6.6006600000000004E-3</v>
      </c>
      <c r="H20" s="3">
        <v>1.1845265250000001E-2</v>
      </c>
      <c r="I20" s="3">
        <v>1.6005446499999999E-2</v>
      </c>
      <c r="J20" s="3">
        <v>2.6977770500000001E-2</v>
      </c>
      <c r="K20" s="3">
        <v>7.7142856999999995E-2</v>
      </c>
      <c r="L20" s="3">
        <v>1.8988833082656299E-3</v>
      </c>
      <c r="M20" s="3">
        <v>0.98773835859496795</v>
      </c>
      <c r="N20" s="3">
        <v>0.98773835859496795</v>
      </c>
      <c r="O20" s="3">
        <v>1.81192183E-2</v>
      </c>
      <c r="P20" s="3">
        <v>2.4738192071428598E-2</v>
      </c>
      <c r="Q20" s="3">
        <v>0.11833099368979801</v>
      </c>
      <c r="R20" s="3">
        <v>0.23666198737959701</v>
      </c>
      <c r="S20" s="3">
        <v>68</v>
      </c>
    </row>
    <row r="21" spans="1:19" x14ac:dyDescent="0.2">
      <c r="A21" s="9" t="s">
        <v>649</v>
      </c>
      <c r="B21" s="3" t="s">
        <v>23</v>
      </c>
      <c r="C21" s="3" t="s">
        <v>432</v>
      </c>
      <c r="D21" s="3" t="s">
        <v>424</v>
      </c>
      <c r="E21" s="7">
        <v>8.21117021276596E-2</v>
      </c>
      <c r="F21" s="3">
        <v>8.1990434235819101E-2</v>
      </c>
      <c r="G21" s="3">
        <v>2.5000000000000001E-2</v>
      </c>
      <c r="H21" s="3">
        <v>3.6999999999999998E-2</v>
      </c>
      <c r="I21" s="3">
        <v>5.3999999999999999E-2</v>
      </c>
      <c r="J21" s="3">
        <v>9.8000000000000004E-2</v>
      </c>
      <c r="K21" s="3">
        <v>0.746</v>
      </c>
      <c r="L21" s="3">
        <v>0.14918694317890999</v>
      </c>
      <c r="M21" s="3">
        <v>4.1017288620768901E-2</v>
      </c>
      <c r="N21" s="3">
        <v>0.31641908364593202</v>
      </c>
      <c r="O21" s="3">
        <v>8.3758928571428595E-2</v>
      </c>
      <c r="P21" s="7">
        <v>7.9684210526315802E-2</v>
      </c>
      <c r="Q21" s="3">
        <v>0.468309188849932</v>
      </c>
      <c r="R21" s="3">
        <v>0.63221740494740797</v>
      </c>
      <c r="S21" s="3">
        <v>188</v>
      </c>
    </row>
    <row r="22" spans="1:19" x14ac:dyDescent="0.2">
      <c r="A22" s="9" t="s">
        <v>649</v>
      </c>
      <c r="B22" s="3" t="s">
        <v>5</v>
      </c>
      <c r="C22" s="3" t="s">
        <v>433</v>
      </c>
      <c r="D22" s="3" t="s">
        <v>424</v>
      </c>
      <c r="E22" s="3">
        <v>4.4207013319148898E-2</v>
      </c>
      <c r="F22" s="3">
        <v>3.1327165226641099E-2</v>
      </c>
      <c r="G22" s="3">
        <v>5.9417710000000002E-3</v>
      </c>
      <c r="H22" s="3">
        <v>2.2679386249999999E-2</v>
      </c>
      <c r="I22" s="3">
        <v>3.6439416500000002E-2</v>
      </c>
      <c r="J22" s="3">
        <v>5.5724617249999997E-2</v>
      </c>
      <c r="K22" s="3">
        <v>0.20193861099999999</v>
      </c>
      <c r="L22" s="3">
        <v>-8.2874302083702098E-2</v>
      </c>
      <c r="M22" s="3">
        <v>0.25818859805243399</v>
      </c>
      <c r="N22" s="3">
        <v>0.557687371793257</v>
      </c>
      <c r="O22" s="3">
        <v>4.38142168035714E-2</v>
      </c>
      <c r="P22" s="3">
        <v>4.47858713421053E-2</v>
      </c>
      <c r="Q22" s="3">
        <v>0.20751692654953399</v>
      </c>
      <c r="R22" s="3">
        <v>0.361481097860478</v>
      </c>
      <c r="S22" s="3">
        <v>188</v>
      </c>
    </row>
    <row r="23" spans="1:19" x14ac:dyDescent="0.2">
      <c r="A23" s="9" t="s">
        <v>649</v>
      </c>
      <c r="B23" s="3" t="s">
        <v>10</v>
      </c>
      <c r="C23" s="3" t="s">
        <v>434</v>
      </c>
      <c r="D23" s="3" t="s">
        <v>424</v>
      </c>
      <c r="E23" s="3">
        <v>4.0773913043478299E-2</v>
      </c>
      <c r="F23" s="3">
        <v>2.3937807162452401E-2</v>
      </c>
      <c r="G23" s="3">
        <v>2.5000000000000001E-2</v>
      </c>
      <c r="H23" s="3">
        <v>2.9000000000000001E-2</v>
      </c>
      <c r="I23" s="3">
        <v>3.3000000000000002E-2</v>
      </c>
      <c r="J23" s="3">
        <v>4.2500000000000003E-2</v>
      </c>
      <c r="K23" s="3">
        <v>0.19400000000000001</v>
      </c>
      <c r="L23" s="3">
        <v>-2.8765815245654101E-2</v>
      </c>
      <c r="M23" s="3">
        <v>0.760234970482497</v>
      </c>
      <c r="N23" s="3">
        <v>0.87346145544797604</v>
      </c>
      <c r="O23" s="3">
        <v>4.1806451612903202E-2</v>
      </c>
      <c r="P23" s="3">
        <v>3.9566037735849102E-2</v>
      </c>
      <c r="Q23" s="3">
        <v>0.85292855031345605</v>
      </c>
      <c r="R23" s="3">
        <v>0.88573349455628103</v>
      </c>
      <c r="S23" s="3">
        <v>115</v>
      </c>
    </row>
    <row r="24" spans="1:19" x14ac:dyDescent="0.2">
      <c r="A24" s="9" t="s">
        <v>649</v>
      </c>
      <c r="B24" s="3" t="s">
        <v>0</v>
      </c>
      <c r="C24" s="3" t="s">
        <v>435</v>
      </c>
      <c r="D24" s="3" t="s">
        <v>424</v>
      </c>
      <c r="E24" s="3">
        <v>3.07259958521739E-2</v>
      </c>
      <c r="F24" s="3">
        <v>2.05611284482221E-2</v>
      </c>
      <c r="G24" s="3">
        <v>2.9491999999999999E-3</v>
      </c>
      <c r="H24" s="3">
        <v>1.4033881999999999E-2</v>
      </c>
      <c r="I24" s="3">
        <v>2.8116214E-2</v>
      </c>
      <c r="J24" s="3">
        <v>4.2489184499999999E-2</v>
      </c>
      <c r="K24" s="3">
        <v>0.10031348</v>
      </c>
      <c r="L24" s="3">
        <v>1.17541567059912E-2</v>
      </c>
      <c r="M24" s="3">
        <v>0.90077959596071899</v>
      </c>
      <c r="N24" s="3">
        <v>0.92682293642575997</v>
      </c>
      <c r="O24" s="3">
        <v>2.5000059500000001E-2</v>
      </c>
      <c r="P24" s="3">
        <v>3.7424261018867901E-2</v>
      </c>
      <c r="Q24" s="3">
        <v>1.0259471578227101E-2</v>
      </c>
      <c r="R24" s="3">
        <v>4.2616266555712698E-2</v>
      </c>
      <c r="S24" s="3">
        <v>115</v>
      </c>
    </row>
    <row r="25" spans="1:19" x14ac:dyDescent="0.2">
      <c r="A25" s="9" t="s">
        <v>649</v>
      </c>
      <c r="B25" s="3" t="s">
        <v>21</v>
      </c>
      <c r="C25" s="3" t="s">
        <v>529</v>
      </c>
      <c r="D25" s="3" t="s">
        <v>424</v>
      </c>
      <c r="E25" s="3">
        <v>6.3465648854961795E-2</v>
      </c>
      <c r="F25" s="3">
        <v>6.2947633634257205E-2</v>
      </c>
      <c r="G25" s="3">
        <v>2.5000000000000001E-2</v>
      </c>
      <c r="H25" s="3">
        <v>3.2500000000000001E-2</v>
      </c>
      <c r="I25" s="3">
        <v>4.2999999999999997E-2</v>
      </c>
      <c r="J25" s="3">
        <v>7.3499999999999996E-2</v>
      </c>
      <c r="K25" s="3">
        <v>0.56999999999999995</v>
      </c>
      <c r="L25" s="3">
        <v>-0.104342750000212</v>
      </c>
      <c r="M25" s="3">
        <v>0.23560175394930299</v>
      </c>
      <c r="N25" s="3">
        <v>0.55242987714829495</v>
      </c>
      <c r="O25" s="3">
        <v>5.6852941176470599E-2</v>
      </c>
      <c r="P25" s="3">
        <v>7.0603174603174598E-2</v>
      </c>
      <c r="Q25" s="3">
        <v>0.25599003825093503</v>
      </c>
      <c r="R25" s="3">
        <v>0.42012063145106499</v>
      </c>
      <c r="S25" s="3">
        <v>131</v>
      </c>
    </row>
    <row r="26" spans="1:19" x14ac:dyDescent="0.2">
      <c r="A26" s="9" t="s">
        <v>649</v>
      </c>
      <c r="B26" s="3" t="s">
        <v>36</v>
      </c>
      <c r="C26" s="3" t="s">
        <v>441</v>
      </c>
      <c r="D26" s="3" t="s">
        <v>424</v>
      </c>
      <c r="E26" s="3">
        <v>3.3251062213740502E-2</v>
      </c>
      <c r="F26" s="3">
        <v>1.8766860897063701E-2</v>
      </c>
      <c r="G26" s="3">
        <v>5.4099040000000001E-3</v>
      </c>
      <c r="H26" s="3">
        <v>1.8118570000000001E-2</v>
      </c>
      <c r="I26" s="3">
        <v>2.8571428999999999E-2</v>
      </c>
      <c r="J26" s="3">
        <v>4.4897699499999999E-2</v>
      </c>
      <c r="K26" s="3">
        <v>9.4319399999999998E-2</v>
      </c>
      <c r="L26" s="3">
        <v>-0.15626280532168799</v>
      </c>
      <c r="M26" s="3">
        <v>7.4694777225816994E-2</v>
      </c>
      <c r="N26" s="3">
        <v>0.34240607203564299</v>
      </c>
      <c r="O26" s="3">
        <v>2.7844120514705899E-2</v>
      </c>
      <c r="P26" s="3">
        <v>3.9087126269841302E-2</v>
      </c>
      <c r="Q26" s="3">
        <v>5.7440438847782699E-4</v>
      </c>
      <c r="R26" s="3">
        <v>5.1696394963004402E-3</v>
      </c>
      <c r="S26" s="3">
        <v>131</v>
      </c>
    </row>
    <row r="27" spans="1:19" x14ac:dyDescent="0.2">
      <c r="A27" s="9" t="s">
        <v>649</v>
      </c>
      <c r="B27" s="3" t="s">
        <v>22</v>
      </c>
      <c r="C27" s="3" t="s">
        <v>442</v>
      </c>
      <c r="D27" s="3" t="s">
        <v>424</v>
      </c>
      <c r="E27" s="3">
        <v>4.3999999999999997E-2</v>
      </c>
      <c r="F27" s="3" t="s">
        <v>50</v>
      </c>
      <c r="G27" s="3">
        <v>4.3999999999999997E-2</v>
      </c>
      <c r="H27" s="3">
        <v>4.3999999999999997E-2</v>
      </c>
      <c r="I27" s="3">
        <v>4.3999999999999997E-2</v>
      </c>
      <c r="J27" s="3">
        <v>4.3999999999999997E-2</v>
      </c>
      <c r="K27" s="3">
        <v>4.3999999999999997E-2</v>
      </c>
      <c r="L27" s="3" t="s">
        <v>50</v>
      </c>
      <c r="M27" s="3" t="s">
        <v>50</v>
      </c>
      <c r="N27" s="3" t="s">
        <v>50</v>
      </c>
      <c r="O27" s="3" t="s">
        <v>50</v>
      </c>
      <c r="P27" s="3">
        <v>4.3999999999999997E-2</v>
      </c>
      <c r="Q27" s="3" t="s">
        <v>50</v>
      </c>
      <c r="R27" s="3" t="s">
        <v>50</v>
      </c>
      <c r="S27" s="3">
        <v>1</v>
      </c>
    </row>
    <row r="28" spans="1:19" x14ac:dyDescent="0.2">
      <c r="A28" s="9" t="s">
        <v>649</v>
      </c>
      <c r="B28" s="3" t="s">
        <v>38</v>
      </c>
      <c r="C28" s="3" t="s">
        <v>443</v>
      </c>
      <c r="D28" s="3" t="s">
        <v>424</v>
      </c>
      <c r="E28" s="3">
        <v>7.1521459999999999E-3</v>
      </c>
      <c r="F28" s="3" t="s">
        <v>50</v>
      </c>
      <c r="G28" s="3">
        <v>7.1521459999999999E-3</v>
      </c>
      <c r="H28" s="3">
        <v>7.1521459999999999E-3</v>
      </c>
      <c r="I28" s="3">
        <v>7.1521459999999999E-3</v>
      </c>
      <c r="J28" s="3">
        <v>7.1521459999999999E-3</v>
      </c>
      <c r="K28" s="3">
        <v>7.1521459999999999E-3</v>
      </c>
      <c r="L28" s="3" t="s">
        <v>50</v>
      </c>
      <c r="M28" s="3" t="s">
        <v>50</v>
      </c>
      <c r="N28" s="3" t="s">
        <v>50</v>
      </c>
      <c r="O28" s="3" t="s">
        <v>50</v>
      </c>
      <c r="P28" s="3">
        <v>7.1521459999999999E-3</v>
      </c>
      <c r="Q28" s="3" t="s">
        <v>50</v>
      </c>
      <c r="R28" s="3" t="s">
        <v>50</v>
      </c>
      <c r="S28" s="3">
        <v>1</v>
      </c>
    </row>
    <row r="29" spans="1:19" x14ac:dyDescent="0.2">
      <c r="A29" s="9" t="s">
        <v>649</v>
      </c>
      <c r="B29" s="3" t="s">
        <v>24</v>
      </c>
      <c r="C29" s="3" t="s">
        <v>447</v>
      </c>
      <c r="D29" s="3" t="s">
        <v>424</v>
      </c>
      <c r="E29" s="3">
        <v>2.7E-2</v>
      </c>
      <c r="F29" s="3" t="s">
        <v>50</v>
      </c>
      <c r="G29" s="3">
        <v>2.7E-2</v>
      </c>
      <c r="H29" s="3">
        <v>2.7E-2</v>
      </c>
      <c r="I29" s="3">
        <v>2.7E-2</v>
      </c>
      <c r="J29" s="3">
        <v>2.7E-2</v>
      </c>
      <c r="K29" s="3">
        <v>2.7E-2</v>
      </c>
      <c r="L29" s="3" t="s">
        <v>50</v>
      </c>
      <c r="M29" s="3" t="s">
        <v>50</v>
      </c>
      <c r="N29" s="3" t="s">
        <v>50</v>
      </c>
      <c r="O29" s="3" t="s">
        <v>50</v>
      </c>
      <c r="P29" s="3">
        <v>2.7E-2</v>
      </c>
      <c r="Q29" s="3" t="s">
        <v>50</v>
      </c>
      <c r="R29" s="3" t="s">
        <v>50</v>
      </c>
      <c r="S29" s="3">
        <v>1</v>
      </c>
    </row>
    <row r="30" spans="1:19" x14ac:dyDescent="0.2">
      <c r="A30" s="9" t="s">
        <v>649</v>
      </c>
      <c r="B30" s="3" t="s">
        <v>39</v>
      </c>
      <c r="C30" s="3" t="s">
        <v>448</v>
      </c>
      <c r="D30" s="3" t="s">
        <v>424</v>
      </c>
      <c r="E30" s="3">
        <v>7.5821400000000002E-3</v>
      </c>
      <c r="F30" s="3" t="s">
        <v>50</v>
      </c>
      <c r="G30" s="3">
        <v>7.5821400000000002E-3</v>
      </c>
      <c r="H30" s="3">
        <v>7.5821400000000002E-3</v>
      </c>
      <c r="I30" s="3">
        <v>7.5821400000000002E-3</v>
      </c>
      <c r="J30" s="3">
        <v>7.5821400000000002E-3</v>
      </c>
      <c r="K30" s="3">
        <v>7.5821400000000002E-3</v>
      </c>
      <c r="L30" s="3" t="s">
        <v>50</v>
      </c>
      <c r="M30" s="3" t="s">
        <v>50</v>
      </c>
      <c r="N30" s="3" t="s">
        <v>50</v>
      </c>
      <c r="O30" s="3" t="s">
        <v>50</v>
      </c>
      <c r="P30" s="3">
        <v>7.5821400000000002E-3</v>
      </c>
      <c r="Q30" s="3" t="s">
        <v>50</v>
      </c>
      <c r="R30" s="3" t="s">
        <v>50</v>
      </c>
      <c r="S30" s="3">
        <v>1</v>
      </c>
    </row>
    <row r="31" spans="1:19" x14ac:dyDescent="0.2">
      <c r="A31" s="9" t="s">
        <v>649</v>
      </c>
      <c r="B31" s="3" t="s">
        <v>49</v>
      </c>
      <c r="C31" s="3" t="s">
        <v>449</v>
      </c>
      <c r="D31" s="3" t="s">
        <v>424</v>
      </c>
      <c r="E31" s="3">
        <v>8.1360000000000002E-2</v>
      </c>
      <c r="F31" s="3">
        <v>7.8619992532475202E-2</v>
      </c>
      <c r="G31" s="3">
        <v>2.5999999999999999E-2</v>
      </c>
      <c r="H31" s="3">
        <v>3.6999999999999998E-2</v>
      </c>
      <c r="I31" s="3">
        <v>6.0999999999999999E-2</v>
      </c>
      <c r="J31" s="3">
        <v>0.10199999999999999</v>
      </c>
      <c r="K31" s="3">
        <v>0.67900000000000005</v>
      </c>
      <c r="L31" s="3">
        <v>0.121903217069099</v>
      </c>
      <c r="M31" s="3">
        <v>0.17564588297928399</v>
      </c>
      <c r="N31" s="3">
        <v>0.526937648937853</v>
      </c>
      <c r="O31" s="3">
        <v>8.3914634146341496E-2</v>
      </c>
      <c r="P31" s="3">
        <v>7.6488372093023296E-2</v>
      </c>
      <c r="Q31" s="3">
        <v>0.93784915540968194</v>
      </c>
      <c r="R31" s="3">
        <v>0.95554442249288396</v>
      </c>
      <c r="S31" s="3">
        <v>125</v>
      </c>
    </row>
    <row r="32" spans="1:19" x14ac:dyDescent="0.2">
      <c r="A32" s="9" t="s">
        <v>649</v>
      </c>
      <c r="B32" s="3" t="s">
        <v>33</v>
      </c>
      <c r="C32" s="3" t="s">
        <v>450</v>
      </c>
      <c r="D32" s="3" t="s">
        <v>424</v>
      </c>
      <c r="E32" s="3">
        <v>3.9306979944000002E-2</v>
      </c>
      <c r="F32" s="3">
        <v>3.1763277572682297E-2</v>
      </c>
      <c r="G32" s="3">
        <v>3.8920280000000001E-3</v>
      </c>
      <c r="H32" s="3">
        <v>2.0333680999999999E-2</v>
      </c>
      <c r="I32" s="3">
        <v>3.0864197999999999E-2</v>
      </c>
      <c r="J32" s="3">
        <v>4.7384614999999998E-2</v>
      </c>
      <c r="K32" s="3">
        <v>0.233333333</v>
      </c>
      <c r="L32" s="3">
        <v>-5.9595508693570401E-2</v>
      </c>
      <c r="M32" s="3">
        <v>0.50913104071864701</v>
      </c>
      <c r="N32" s="3">
        <v>0.75435580054956297</v>
      </c>
      <c r="O32" s="3">
        <v>3.7834376865853697E-2</v>
      </c>
      <c r="P32" s="3">
        <v>4.2115199767441901E-2</v>
      </c>
      <c r="Q32" s="3">
        <v>8.6812041405094298E-2</v>
      </c>
      <c r="R32" s="3">
        <v>0.18751400943500399</v>
      </c>
      <c r="S32" s="3">
        <v>125</v>
      </c>
    </row>
    <row r="33" spans="1:19" x14ac:dyDescent="0.2">
      <c r="A33" s="9" t="s">
        <v>649</v>
      </c>
      <c r="B33" s="3" t="s">
        <v>40</v>
      </c>
      <c r="C33" s="3" t="s">
        <v>436</v>
      </c>
      <c r="D33" s="3" t="s">
        <v>520</v>
      </c>
      <c r="E33" s="3">
        <v>0.93499890801030905</v>
      </c>
      <c r="F33" s="3">
        <v>1.1622048965398899</v>
      </c>
      <c r="G33" s="3">
        <v>3.1950672999999999E-2</v>
      </c>
      <c r="H33" s="3">
        <v>0.330410017</v>
      </c>
      <c r="I33" s="3">
        <v>0.64</v>
      </c>
      <c r="J33" s="3">
        <v>1.0962190375</v>
      </c>
      <c r="K33" s="3">
        <v>10.133333329999999</v>
      </c>
      <c r="L33" s="3">
        <v>5.7401672541584799E-2</v>
      </c>
      <c r="M33" s="3">
        <v>0.32916880958671102</v>
      </c>
      <c r="N33" s="3">
        <v>0.62432385489745701</v>
      </c>
      <c r="O33" s="3">
        <v>0.80267925808695695</v>
      </c>
      <c r="P33" s="3">
        <v>1.0988717052230801</v>
      </c>
      <c r="Q33" s="3">
        <v>3.3354227072285803E-2</v>
      </c>
      <c r="R33" s="3">
        <v>0.10006268121685701</v>
      </c>
      <c r="S33" s="3">
        <v>291</v>
      </c>
    </row>
    <row r="34" spans="1:19" x14ac:dyDescent="0.2">
      <c r="A34" s="9" t="s">
        <v>649</v>
      </c>
      <c r="B34" s="3" t="s">
        <v>43</v>
      </c>
      <c r="C34" s="3" t="s">
        <v>437</v>
      </c>
      <c r="D34" s="3" t="s">
        <v>531</v>
      </c>
      <c r="E34" s="3">
        <v>0.178395631474419</v>
      </c>
      <c r="F34" s="3">
        <v>0.14986517754536799</v>
      </c>
      <c r="G34" s="3">
        <v>1.9429265000000001E-2</v>
      </c>
      <c r="H34" s="3">
        <v>8.4314168999999994E-2</v>
      </c>
      <c r="I34" s="3">
        <v>0.13253810499999999</v>
      </c>
      <c r="J34" s="3">
        <v>0.2282738265</v>
      </c>
      <c r="K34" s="3">
        <v>1.0635245900000001</v>
      </c>
      <c r="L34" s="3">
        <v>-8.8123862253163501E-2</v>
      </c>
      <c r="M34" s="3">
        <v>0.19805165136289901</v>
      </c>
      <c r="N34" s="3">
        <v>0.55242987714829495</v>
      </c>
      <c r="O34" s="3">
        <v>0.14324716412604999</v>
      </c>
      <c r="P34" s="3">
        <v>0.22196508579166699</v>
      </c>
      <c r="Q34" s="3">
        <v>1.3136904064850401E-4</v>
      </c>
      <c r="R34" s="3">
        <v>3.5469640975095999E-3</v>
      </c>
      <c r="S34" s="3">
        <v>215</v>
      </c>
    </row>
    <row r="35" spans="1:19" x14ac:dyDescent="0.2">
      <c r="A35" s="9" t="s">
        <v>649</v>
      </c>
      <c r="B35" s="3" t="s">
        <v>27</v>
      </c>
      <c r="C35" s="3" t="s">
        <v>444</v>
      </c>
      <c r="D35" s="3" t="s">
        <v>27</v>
      </c>
      <c r="E35" s="3">
        <v>1.7348277027026999</v>
      </c>
      <c r="F35" s="3">
        <v>1.58036890588482</v>
      </c>
      <c r="G35" s="3">
        <v>8.4000000000000005E-2</v>
      </c>
      <c r="H35" s="3">
        <v>0.6925</v>
      </c>
      <c r="I35" s="3">
        <v>1.1895</v>
      </c>
      <c r="J35" s="3">
        <v>2.2517499999999999</v>
      </c>
      <c r="K35" s="3">
        <v>13.563000000000001</v>
      </c>
      <c r="L35" s="3">
        <v>0.153186744729854</v>
      </c>
      <c r="M35" s="3">
        <v>8.2912813889995003E-3</v>
      </c>
      <c r="N35" s="3">
        <v>0.149243065001991</v>
      </c>
      <c r="O35" s="3">
        <v>1.8963575757575799</v>
      </c>
      <c r="P35" s="3">
        <v>1.5313740458015299</v>
      </c>
      <c r="Q35" s="3">
        <v>2.2761393893602302E-3</v>
      </c>
      <c r="R35" s="3">
        <v>1.3656836336161399E-2</v>
      </c>
      <c r="S35" s="3">
        <v>296</v>
      </c>
    </row>
    <row r="36" spans="1:19" x14ac:dyDescent="0.2">
      <c r="A36" s="9" t="s">
        <v>649</v>
      </c>
      <c r="B36" s="3" t="s">
        <v>25</v>
      </c>
      <c r="C36" s="3" t="s">
        <v>445</v>
      </c>
      <c r="D36" s="3" t="s">
        <v>25</v>
      </c>
      <c r="E36" s="3">
        <v>1.0796486486486501</v>
      </c>
      <c r="F36" s="3">
        <v>1.1493794810192099</v>
      </c>
      <c r="G36" s="3">
        <v>2.7E-2</v>
      </c>
      <c r="H36" s="3">
        <v>0.34675</v>
      </c>
      <c r="I36" s="3">
        <v>0.69650000000000001</v>
      </c>
      <c r="J36" s="3">
        <v>1.427</v>
      </c>
      <c r="K36" s="3">
        <v>9.58</v>
      </c>
      <c r="L36" s="3">
        <v>0.14739381877646399</v>
      </c>
      <c r="M36" s="3">
        <v>1.11166099671157E-2</v>
      </c>
      <c r="N36" s="3">
        <v>0.150074234556062</v>
      </c>
      <c r="O36" s="3">
        <v>1.2007575757575799</v>
      </c>
      <c r="P36" s="3">
        <v>0.92710687022900795</v>
      </c>
      <c r="Q36" s="3">
        <v>8.5202351476960198E-4</v>
      </c>
      <c r="R36" s="3">
        <v>6.5727528282226401E-3</v>
      </c>
      <c r="S36" s="3">
        <v>296</v>
      </c>
    </row>
    <row r="37" spans="1:19" x14ac:dyDescent="0.2">
      <c r="A37" s="9" t="s">
        <v>649</v>
      </c>
      <c r="B37" s="3" t="s">
        <v>26</v>
      </c>
      <c r="C37" s="3" t="s">
        <v>446</v>
      </c>
      <c r="D37" s="3" t="s">
        <v>26</v>
      </c>
      <c r="E37" s="3">
        <v>0.57834707903780103</v>
      </c>
      <c r="F37" s="3">
        <v>0.55920460737895605</v>
      </c>
      <c r="G37" s="3">
        <v>4.2000000000000003E-2</v>
      </c>
      <c r="H37" s="3">
        <v>0.24149999999999999</v>
      </c>
      <c r="I37" s="3">
        <v>0.41199999999999998</v>
      </c>
      <c r="J37" s="3">
        <v>0.72299999999999998</v>
      </c>
      <c r="K37" s="3">
        <v>4.0620000000000003</v>
      </c>
      <c r="L37" s="3">
        <v>0.104149426959863</v>
      </c>
      <c r="M37" s="3">
        <v>7.6090238230142798E-2</v>
      </c>
      <c r="N37" s="3">
        <v>0.34240607203564299</v>
      </c>
      <c r="O37" s="3">
        <v>0.611875776397516</v>
      </c>
      <c r="P37" s="3">
        <v>0.53682307692307696</v>
      </c>
      <c r="Q37" s="3">
        <v>0.18567424142350999</v>
      </c>
      <c r="R37" s="3">
        <v>0.34573824265067299</v>
      </c>
      <c r="S37" s="3">
        <v>291</v>
      </c>
    </row>
    <row r="38" spans="1:19" x14ac:dyDescent="0.2">
      <c r="A38" s="3" t="s">
        <v>650</v>
      </c>
      <c r="B38" s="3" t="s">
        <v>41</v>
      </c>
      <c r="C38" s="3" t="s">
        <v>418</v>
      </c>
      <c r="D38" s="3" t="s">
        <v>512</v>
      </c>
      <c r="E38" s="3">
        <v>1.4517142235912199</v>
      </c>
      <c r="F38" s="3">
        <v>1.0227373307576599</v>
      </c>
      <c r="G38" s="3">
        <v>0.129480287</v>
      </c>
      <c r="H38" s="3">
        <v>0.79449807100000003</v>
      </c>
      <c r="I38" s="3">
        <v>1.2153901215</v>
      </c>
      <c r="J38" s="3">
        <v>1.8174546585</v>
      </c>
      <c r="K38" s="3">
        <v>6.8166666669999998</v>
      </c>
      <c r="L38" s="3">
        <v>1.3203234247414999E-2</v>
      </c>
      <c r="M38" s="3">
        <v>0.82104140269852599</v>
      </c>
      <c r="N38" s="3">
        <v>0.90482113766776395</v>
      </c>
      <c r="O38" s="3">
        <v>1.34481370079394</v>
      </c>
      <c r="P38" s="3">
        <v>1.58635992024427</v>
      </c>
      <c r="Q38" s="3">
        <v>0.102297776646311</v>
      </c>
      <c r="R38" s="3">
        <v>0.21246461303464501</v>
      </c>
      <c r="S38" s="3">
        <v>296</v>
      </c>
    </row>
    <row r="39" spans="1:19" x14ac:dyDescent="0.2">
      <c r="A39" s="3" t="s">
        <v>650</v>
      </c>
      <c r="B39" s="3" t="s">
        <v>42</v>
      </c>
      <c r="C39" s="3" t="s">
        <v>737</v>
      </c>
      <c r="D39" s="3" t="s">
        <v>514</v>
      </c>
      <c r="E39" s="3">
        <v>0.95501403591575096</v>
      </c>
      <c r="F39" s="3">
        <v>1.71200715940628</v>
      </c>
      <c r="G39" s="3">
        <v>2.9655991E-2</v>
      </c>
      <c r="H39" s="3">
        <v>0.243781095</v>
      </c>
      <c r="I39" s="3">
        <v>0.44109588999999999</v>
      </c>
      <c r="J39" s="3">
        <v>0.97543859600000005</v>
      </c>
      <c r="K39" s="3">
        <v>15.31132075</v>
      </c>
      <c r="L39" s="3">
        <v>6.8989681806948498E-3</v>
      </c>
      <c r="M39" s="3">
        <v>0.90965954871417198</v>
      </c>
      <c r="N39" s="3">
        <v>0.92682293642575997</v>
      </c>
      <c r="O39" s="3">
        <v>1.0070079640980401</v>
      </c>
      <c r="P39" s="3">
        <v>0.88872177748333303</v>
      </c>
      <c r="Q39" s="3">
        <v>5.5179846313214702E-2</v>
      </c>
      <c r="R39" s="3">
        <v>0.12634060414456599</v>
      </c>
      <c r="S39" s="3">
        <v>273</v>
      </c>
    </row>
    <row r="40" spans="1:19" x14ac:dyDescent="0.2">
      <c r="A40" s="9" t="s">
        <v>649</v>
      </c>
      <c r="B40" s="3" t="s">
        <v>412</v>
      </c>
      <c r="C40" s="3" t="s">
        <v>451</v>
      </c>
      <c r="D40" s="3" t="s">
        <v>533</v>
      </c>
      <c r="E40" s="3">
        <v>1.4274073972305099</v>
      </c>
      <c r="F40" s="3">
        <v>2.0973133029093098</v>
      </c>
      <c r="G40" s="3">
        <v>2.2311693E-2</v>
      </c>
      <c r="H40" s="3">
        <v>0.37249287949999998</v>
      </c>
      <c r="I40" s="3">
        <v>0.80102040799999996</v>
      </c>
      <c r="J40" s="3">
        <v>1.735280559</v>
      </c>
      <c r="K40" s="3">
        <v>16.985401459999999</v>
      </c>
      <c r="L40" s="3">
        <v>3.0350633276319299E-2</v>
      </c>
      <c r="M40" s="3">
        <v>0.60362427449670697</v>
      </c>
      <c r="N40" s="3">
        <v>0.77608835292433798</v>
      </c>
      <c r="O40" s="3">
        <v>1.5321817491333301</v>
      </c>
      <c r="P40" s="3">
        <v>1.2944245659692299</v>
      </c>
      <c r="Q40" s="3">
        <v>0.62990677040973397</v>
      </c>
      <c r="R40" s="3">
        <v>0.70864511671095098</v>
      </c>
      <c r="S40" s="3">
        <v>295</v>
      </c>
    </row>
    <row r="41" spans="1:19" x14ac:dyDescent="0.2">
      <c r="A41" s="3" t="s">
        <v>651</v>
      </c>
      <c r="B41" s="3" t="s">
        <v>638</v>
      </c>
      <c r="C41" s="3" t="s">
        <v>515</v>
      </c>
      <c r="D41" s="3" t="s">
        <v>515</v>
      </c>
      <c r="E41" s="3">
        <v>18.312238968601399</v>
      </c>
      <c r="F41" s="3">
        <v>17.023751156545099</v>
      </c>
      <c r="G41" s="3">
        <v>1.177711049</v>
      </c>
      <c r="H41" s="3">
        <v>7.4266359030000002</v>
      </c>
      <c r="I41" s="3">
        <v>12.108116044999999</v>
      </c>
      <c r="J41" s="3">
        <v>23.7088893275</v>
      </c>
      <c r="K41" s="3">
        <v>108.2123673</v>
      </c>
      <c r="L41" s="3">
        <v>-3.4093893959814998E-2</v>
      </c>
      <c r="M41" s="3">
        <v>0.57275162634318599</v>
      </c>
      <c r="N41" s="3">
        <v>0.75435580054956297</v>
      </c>
      <c r="O41" s="3">
        <v>17.479880631264901</v>
      </c>
      <c r="P41" s="3">
        <v>19.317727840103998</v>
      </c>
      <c r="Q41" s="3">
        <v>0.69813799428313394</v>
      </c>
      <c r="R41" s="3">
        <v>0.75368506433284999</v>
      </c>
      <c r="S41" s="3">
        <v>276</v>
      </c>
    </row>
    <row r="42" spans="1:19" x14ac:dyDescent="0.2">
      <c r="A42" s="3" t="s">
        <v>651</v>
      </c>
      <c r="B42" s="3" t="s">
        <v>639</v>
      </c>
      <c r="C42" s="3" t="s">
        <v>516</v>
      </c>
      <c r="D42" s="3" t="s">
        <v>516</v>
      </c>
      <c r="E42" s="3">
        <v>41.814790957211699</v>
      </c>
      <c r="F42" s="3">
        <v>26.8987542212239</v>
      </c>
      <c r="G42" s="3">
        <v>0.196472018</v>
      </c>
      <c r="H42" s="3">
        <v>21.590201390000001</v>
      </c>
      <c r="I42" s="3">
        <v>38.143751764999998</v>
      </c>
      <c r="J42" s="3">
        <v>57.1713701575</v>
      </c>
      <c r="K42" s="3">
        <v>138.80472710000001</v>
      </c>
      <c r="L42" s="3">
        <v>0.110923299489528</v>
      </c>
      <c r="M42" s="3">
        <v>6.6746848298150196E-2</v>
      </c>
      <c r="N42" s="3">
        <v>0.34240607203564299</v>
      </c>
      <c r="O42" s="3">
        <v>42.197687792553303</v>
      </c>
      <c r="P42" s="3">
        <v>41.3516093015565</v>
      </c>
      <c r="Q42" s="3">
        <v>0.99816684687938795</v>
      </c>
      <c r="R42" s="3">
        <v>0.99816684687938795</v>
      </c>
      <c r="S42" s="3">
        <v>274</v>
      </c>
    </row>
    <row r="43" spans="1:19" x14ac:dyDescent="0.2">
      <c r="A43" s="3" t="s">
        <v>651</v>
      </c>
      <c r="B43" s="3" t="s">
        <v>517</v>
      </c>
      <c r="C43" s="3" t="s">
        <v>518</v>
      </c>
      <c r="D43" s="3" t="s">
        <v>518</v>
      </c>
      <c r="E43" s="3">
        <v>0.70447636152536197</v>
      </c>
      <c r="F43" s="3">
        <v>0.32603979952759199</v>
      </c>
      <c r="G43" s="3">
        <v>8.5250667000000002E-2</v>
      </c>
      <c r="H43" s="3">
        <v>0.4884545495</v>
      </c>
      <c r="I43" s="3">
        <v>0.66726689299999997</v>
      </c>
      <c r="J43" s="3">
        <v>0.89755003200000005</v>
      </c>
      <c r="K43" s="3">
        <v>2.3306235380000002</v>
      </c>
      <c r="L43" s="3">
        <v>5.82122773311693E-2</v>
      </c>
      <c r="M43" s="3">
        <v>0.33528503318567099</v>
      </c>
      <c r="N43" s="3">
        <v>0.62432385489745701</v>
      </c>
      <c r="O43" s="3">
        <v>0.69212687297351005</v>
      </c>
      <c r="P43" s="3">
        <v>0.71939454369599998</v>
      </c>
      <c r="Q43" s="3">
        <v>0.40470956322657098</v>
      </c>
      <c r="R43" s="3">
        <v>0.56036708754448294</v>
      </c>
      <c r="S43" s="3">
        <v>276</v>
      </c>
    </row>
    <row r="44" spans="1:19" x14ac:dyDescent="0.2">
      <c r="A44" s="3" t="s">
        <v>651</v>
      </c>
      <c r="B44" s="3" t="s">
        <v>455</v>
      </c>
      <c r="C44" s="3" t="s">
        <v>420</v>
      </c>
      <c r="D44" s="3" t="s">
        <v>417</v>
      </c>
      <c r="E44" s="3">
        <v>3.9733927075834903E-2</v>
      </c>
      <c r="F44" s="3">
        <v>5.9573701265833598E-2</v>
      </c>
      <c r="G44" s="3">
        <v>2.3513186883603598E-3</v>
      </c>
      <c r="H44" s="3">
        <v>1.03898226174549E-2</v>
      </c>
      <c r="I44" s="3">
        <v>1.7146600925242901E-2</v>
      </c>
      <c r="J44" s="3">
        <v>3.57836429505669E-2</v>
      </c>
      <c r="K44" s="3">
        <v>0.34175987745969899</v>
      </c>
      <c r="L44" s="3">
        <v>0.10728001960832299</v>
      </c>
      <c r="M44" s="3">
        <v>0.24552438984368699</v>
      </c>
      <c r="N44" s="3">
        <v>0.55242987714829495</v>
      </c>
      <c r="O44" s="3">
        <v>3.9938614489545103E-2</v>
      </c>
      <c r="P44" s="3">
        <v>3.9409097049729697E-2</v>
      </c>
      <c r="Q44" s="3">
        <v>0.52138890642108804</v>
      </c>
      <c r="R44" s="3">
        <v>0.67035716539854195</v>
      </c>
      <c r="S44" s="3">
        <v>119</v>
      </c>
    </row>
    <row r="45" spans="1:19" x14ac:dyDescent="0.2">
      <c r="A45" s="3" t="s">
        <v>651</v>
      </c>
      <c r="B45" s="3" t="s">
        <v>453</v>
      </c>
      <c r="C45" s="3" t="s">
        <v>416</v>
      </c>
      <c r="D45" s="3" t="s">
        <v>417</v>
      </c>
      <c r="E45" s="3">
        <v>0.89659165071428604</v>
      </c>
      <c r="F45" s="3">
        <v>2.8690945013060598</v>
      </c>
      <c r="G45" s="3">
        <v>2.1923382000000002E-2</v>
      </c>
      <c r="H45" s="3">
        <v>0.1230981105</v>
      </c>
      <c r="I45" s="3">
        <v>0.20235795000000001</v>
      </c>
      <c r="J45" s="3">
        <v>0.40237183450000003</v>
      </c>
      <c r="K45" s="3">
        <v>23.608836960000001</v>
      </c>
      <c r="L45" s="3">
        <v>0.172600195176838</v>
      </c>
      <c r="M45" s="3">
        <v>6.05064244002438E-2</v>
      </c>
      <c r="N45" s="3">
        <v>0.34240607203564299</v>
      </c>
      <c r="O45" s="3">
        <v>0.85006907795890396</v>
      </c>
      <c r="P45" s="3">
        <v>0.97042095095652203</v>
      </c>
      <c r="Q45" s="3">
        <v>3.30902568460626E-2</v>
      </c>
      <c r="R45" s="3">
        <v>0.10006268121685701</v>
      </c>
      <c r="S45" s="3">
        <v>119</v>
      </c>
    </row>
    <row r="46" spans="1:19" x14ac:dyDescent="0.2">
      <c r="A46" s="3" t="s">
        <v>651</v>
      </c>
      <c r="B46" s="3" t="s">
        <v>471</v>
      </c>
      <c r="C46" s="3" t="s">
        <v>428</v>
      </c>
      <c r="D46" s="3" t="s">
        <v>417</v>
      </c>
      <c r="E46" s="3">
        <v>4.6815274590769201E-2</v>
      </c>
      <c r="F46" s="3">
        <v>7.1316172292157601E-2</v>
      </c>
      <c r="G46" s="3">
        <v>3.8094578134808799E-3</v>
      </c>
      <c r="H46" s="3">
        <v>1.57474840222038E-2</v>
      </c>
      <c r="I46" s="3">
        <v>2.2816395883651201E-2</v>
      </c>
      <c r="J46" s="3">
        <v>4.1196365304838597E-2</v>
      </c>
      <c r="K46" s="3">
        <v>0.55386129700439701</v>
      </c>
      <c r="L46" s="3">
        <v>1.36627658066448E-2</v>
      </c>
      <c r="M46" s="3">
        <v>0.87786526004697496</v>
      </c>
      <c r="N46" s="3">
        <v>0.92682293642575997</v>
      </c>
      <c r="O46" s="3">
        <v>4.4834143676297303E-2</v>
      </c>
      <c r="P46" s="3">
        <v>5.0919045770746602E-2</v>
      </c>
      <c r="Q46" s="3">
        <v>0.55144400096400703</v>
      </c>
      <c r="R46" s="3">
        <v>0.67106939523564602</v>
      </c>
      <c r="S46" s="3">
        <v>129</v>
      </c>
    </row>
    <row r="47" spans="1:19" x14ac:dyDescent="0.2">
      <c r="A47" s="3" t="s">
        <v>651</v>
      </c>
      <c r="B47" s="3" t="s">
        <v>460</v>
      </c>
      <c r="C47" s="3" t="s">
        <v>421</v>
      </c>
      <c r="D47" s="3" t="s">
        <v>417</v>
      </c>
      <c r="E47" s="3">
        <v>0.84287640510077499</v>
      </c>
      <c r="F47" s="3">
        <v>1.9533194045750299</v>
      </c>
      <c r="G47" s="3">
        <v>7.0621058E-2</v>
      </c>
      <c r="H47" s="3">
        <v>0.19969503899999999</v>
      </c>
      <c r="I47" s="3">
        <v>0.30813184199999999</v>
      </c>
      <c r="J47" s="3">
        <v>0.50430656500000004</v>
      </c>
      <c r="K47" s="3">
        <v>13.35101757</v>
      </c>
      <c r="L47" s="3">
        <v>0.13071093223782901</v>
      </c>
      <c r="M47" s="3">
        <v>0.13981426347520601</v>
      </c>
      <c r="N47" s="3">
        <v>0.51826925358326903</v>
      </c>
      <c r="O47" s="3">
        <v>0.67837643241379297</v>
      </c>
      <c r="P47" s="3">
        <v>1.1836263485238101</v>
      </c>
      <c r="Q47" s="3">
        <v>0.71181367186991396</v>
      </c>
      <c r="R47" s="3">
        <v>0.75368506433284999</v>
      </c>
      <c r="S47" s="3">
        <v>129</v>
      </c>
    </row>
    <row r="48" spans="1:19" x14ac:dyDescent="0.2">
      <c r="A48" s="3" t="s">
        <v>651</v>
      </c>
      <c r="B48" s="3" t="s">
        <v>519</v>
      </c>
      <c r="C48" s="3" t="s">
        <v>445</v>
      </c>
      <c r="D48" s="3" t="s">
        <v>417</v>
      </c>
      <c r="E48" s="3">
        <v>1.4654793380476201</v>
      </c>
      <c r="F48" s="3">
        <v>4.2811135033554404</v>
      </c>
      <c r="G48" s="3">
        <v>2.1923382000000002E-2</v>
      </c>
      <c r="H48" s="3">
        <v>0.26081066349999998</v>
      </c>
      <c r="I48" s="3">
        <v>0.42485156400000001</v>
      </c>
      <c r="J48" s="3">
        <v>0.73585075899999997</v>
      </c>
      <c r="K48" s="3">
        <v>31.271965697999999</v>
      </c>
      <c r="L48" s="3">
        <v>0.15522335089502501</v>
      </c>
      <c r="M48" s="3">
        <v>6.0475343307184501E-2</v>
      </c>
      <c r="N48" s="3">
        <v>0.34240607203564299</v>
      </c>
      <c r="O48" s="3">
        <v>1.2744609716947399</v>
      </c>
      <c r="P48" s="3">
        <v>1.81445519965385</v>
      </c>
      <c r="Q48" s="3">
        <v>0.14304337359682801</v>
      </c>
      <c r="R48" s="3">
        <v>0.27586936336531098</v>
      </c>
      <c r="S48" s="3">
        <v>147</v>
      </c>
    </row>
    <row r="49" spans="1:19" x14ac:dyDescent="0.2">
      <c r="A49" s="3" t="s">
        <v>651</v>
      </c>
      <c r="B49" s="3" t="s">
        <v>522</v>
      </c>
      <c r="C49" s="3" t="s">
        <v>425</v>
      </c>
      <c r="D49" s="3" t="s">
        <v>424</v>
      </c>
      <c r="E49" s="3">
        <v>0.45112138115677203</v>
      </c>
      <c r="F49" s="3">
        <v>9.9076989256483894E-2</v>
      </c>
      <c r="G49" s="3">
        <v>0.132765780453765</v>
      </c>
      <c r="H49" s="3">
        <v>0.38960765868087499</v>
      </c>
      <c r="I49" s="3">
        <v>0.443171040359577</v>
      </c>
      <c r="J49" s="3">
        <v>0.51658469723183598</v>
      </c>
      <c r="K49" s="3">
        <v>0.73080043994851396</v>
      </c>
      <c r="L49" s="3">
        <v>-0.13254315840044201</v>
      </c>
      <c r="M49" s="3">
        <v>2.79724355768491E-2</v>
      </c>
      <c r="N49" s="3">
        <v>0.30210230422996998</v>
      </c>
      <c r="O49" s="3">
        <v>0.45433517279175201</v>
      </c>
      <c r="P49" s="3">
        <v>0.44726483119479499</v>
      </c>
      <c r="Q49" s="3">
        <v>0.36289769200744798</v>
      </c>
      <c r="R49" s="3">
        <v>0.53914375887805599</v>
      </c>
      <c r="S49" s="3">
        <v>275</v>
      </c>
    </row>
    <row r="50" spans="1:19" x14ac:dyDescent="0.2">
      <c r="A50" s="3" t="s">
        <v>651</v>
      </c>
      <c r="B50" s="3" t="s">
        <v>473</v>
      </c>
      <c r="C50" s="3" t="s">
        <v>423</v>
      </c>
      <c r="D50" s="3" t="s">
        <v>424</v>
      </c>
      <c r="E50" s="7">
        <v>6.0684813091018199</v>
      </c>
      <c r="F50" s="3">
        <v>5.3309080681133603</v>
      </c>
      <c r="G50" s="3">
        <v>0.172846838</v>
      </c>
      <c r="H50" s="3">
        <v>2.7453702529999999</v>
      </c>
      <c r="I50" s="3">
        <v>4.9658811590000003</v>
      </c>
      <c r="J50" s="3">
        <v>7.3209191000000002</v>
      </c>
      <c r="K50" s="3">
        <v>40.32620026</v>
      </c>
      <c r="L50" s="3">
        <v>2.7459295774140899E-2</v>
      </c>
      <c r="M50" s="3">
        <v>0.65028071792650699</v>
      </c>
      <c r="N50" s="3">
        <v>0.81663159925654305</v>
      </c>
      <c r="O50" s="3">
        <v>6.4702380533400001</v>
      </c>
      <c r="P50" s="7">
        <v>5.5863732160159998</v>
      </c>
      <c r="Q50" s="3">
        <v>4.8339879841592798E-3</v>
      </c>
      <c r="R50" s="3">
        <v>2.6103535114460098E-2</v>
      </c>
      <c r="S50" s="3">
        <v>275</v>
      </c>
    </row>
    <row r="51" spans="1:19" x14ac:dyDescent="0.2">
      <c r="A51" s="3" t="s">
        <v>651</v>
      </c>
      <c r="B51" s="3" t="s">
        <v>524</v>
      </c>
      <c r="C51" s="3" t="s">
        <v>525</v>
      </c>
      <c r="D51" s="3" t="s">
        <v>424</v>
      </c>
      <c r="E51" s="3">
        <v>0.178016537629029</v>
      </c>
      <c r="F51" s="3">
        <v>9.3871621242467701E-2</v>
      </c>
      <c r="G51" s="3">
        <v>1.5989523842772099E-3</v>
      </c>
      <c r="H51" s="3">
        <v>0.117469153925418</v>
      </c>
      <c r="I51" s="3">
        <v>0.16399666686091699</v>
      </c>
      <c r="J51" s="3">
        <v>0.221094211796066</v>
      </c>
      <c r="K51" s="3">
        <v>0.66975642408473302</v>
      </c>
      <c r="L51" s="3">
        <v>1.9101648385642E-2</v>
      </c>
      <c r="M51" s="3">
        <v>0.753375568211758</v>
      </c>
      <c r="N51" s="3">
        <v>0.87346145544797604</v>
      </c>
      <c r="O51" s="3">
        <v>0.17105530850842199</v>
      </c>
      <c r="P51" s="3">
        <v>0.18638124036266099</v>
      </c>
      <c r="Q51" s="3">
        <v>4.17365768842285E-2</v>
      </c>
      <c r="R51" s="3">
        <v>0.11698218537098699</v>
      </c>
      <c r="S51" s="3">
        <v>273</v>
      </c>
    </row>
    <row r="52" spans="1:19" x14ac:dyDescent="0.2">
      <c r="A52" s="3" t="s">
        <v>651</v>
      </c>
      <c r="B52" s="3" t="s">
        <v>458</v>
      </c>
      <c r="C52" s="3" t="s">
        <v>526</v>
      </c>
      <c r="D52" s="3" t="s">
        <v>424</v>
      </c>
      <c r="E52" s="3">
        <v>1.8889957693296699</v>
      </c>
      <c r="F52" s="3">
        <v>1.1883171019122301</v>
      </c>
      <c r="G52" s="3">
        <v>3.0378979999999998E-3</v>
      </c>
      <c r="H52" s="3">
        <v>1.03879576</v>
      </c>
      <c r="I52" s="3">
        <v>1.61576629</v>
      </c>
      <c r="J52" s="3">
        <v>2.5118544549999999</v>
      </c>
      <c r="K52" s="3">
        <v>8.5879509980000002</v>
      </c>
      <c r="L52" s="3">
        <v>8.6604904686167702E-2</v>
      </c>
      <c r="M52" s="3">
        <v>0.15356126032096901</v>
      </c>
      <c r="N52" s="3">
        <v>0.51826925358326903</v>
      </c>
      <c r="O52" s="3">
        <v>2.016861263</v>
      </c>
      <c r="P52" s="3">
        <v>1.73535094225806</v>
      </c>
      <c r="Q52" s="3">
        <v>1.5215917596624899E-2</v>
      </c>
      <c r="R52" s="3">
        <v>5.8689967872696099E-2</v>
      </c>
      <c r="S52" s="3">
        <v>273</v>
      </c>
    </row>
    <row r="53" spans="1:19" x14ac:dyDescent="0.2">
      <c r="A53" s="3" t="s">
        <v>651</v>
      </c>
      <c r="B53" s="3" t="s">
        <v>527</v>
      </c>
      <c r="C53" s="3" t="s">
        <v>435</v>
      </c>
      <c r="D53" s="3" t="s">
        <v>424</v>
      </c>
      <c r="E53" s="3">
        <v>0.337867144762516</v>
      </c>
      <c r="F53" s="3">
        <v>8.4988730859048997E-2</v>
      </c>
      <c r="G53" s="3">
        <v>6.0217739564657501E-2</v>
      </c>
      <c r="H53" s="3">
        <v>0.28342173489607098</v>
      </c>
      <c r="I53" s="3">
        <v>0.34447346292554398</v>
      </c>
      <c r="J53" s="3">
        <v>0.387687421714216</v>
      </c>
      <c r="K53" s="3">
        <v>0.55124372408689204</v>
      </c>
      <c r="L53" s="3">
        <v>5.3636835690027002E-2</v>
      </c>
      <c r="M53" s="3">
        <v>0.37646655628264802</v>
      </c>
      <c r="N53" s="3">
        <v>0.65578045287945097</v>
      </c>
      <c r="O53" s="3">
        <v>0.33474432950932198</v>
      </c>
      <c r="P53" s="3">
        <v>0.34170084478879398</v>
      </c>
      <c r="Q53" s="3">
        <v>0.55922449602970503</v>
      </c>
      <c r="R53" s="3">
        <v>0.67106939523564602</v>
      </c>
      <c r="S53" s="3">
        <v>274</v>
      </c>
    </row>
    <row r="54" spans="1:19" x14ac:dyDescent="0.2">
      <c r="A54" s="3" t="s">
        <v>651</v>
      </c>
      <c r="B54" s="3" t="s">
        <v>528</v>
      </c>
      <c r="C54" s="3" t="s">
        <v>434</v>
      </c>
      <c r="D54" s="3" t="s">
        <v>424</v>
      </c>
      <c r="E54" s="3">
        <v>4.1512205404744504</v>
      </c>
      <c r="F54" s="3">
        <v>2.77396319984615</v>
      </c>
      <c r="G54" s="3">
        <v>0.26042148700000001</v>
      </c>
      <c r="H54" s="3">
        <v>2.2943875610000002</v>
      </c>
      <c r="I54" s="3">
        <v>3.4950982100000001</v>
      </c>
      <c r="J54" s="3">
        <v>5.3142304057500001</v>
      </c>
      <c r="K54" s="3">
        <v>19.697741199999999</v>
      </c>
      <c r="L54" s="3">
        <v>3.5518169897178702E-2</v>
      </c>
      <c r="M54" s="3">
        <v>0.55826045596381701</v>
      </c>
      <c r="N54" s="3">
        <v>0.75435580054956297</v>
      </c>
      <c r="O54" s="3">
        <v>4.3498769315033101</v>
      </c>
      <c r="P54" s="3">
        <v>3.90734155636585</v>
      </c>
      <c r="Q54" s="3">
        <v>5.6151379619807297E-2</v>
      </c>
      <c r="R54" s="3">
        <v>0.12634060414456599</v>
      </c>
      <c r="S54" s="3">
        <v>274</v>
      </c>
    </row>
    <row r="55" spans="1:19" x14ac:dyDescent="0.2">
      <c r="A55" s="3" t="s">
        <v>651</v>
      </c>
      <c r="B55" s="3" t="s">
        <v>530</v>
      </c>
      <c r="C55" s="3" t="s">
        <v>446</v>
      </c>
      <c r="D55" s="3" t="s">
        <v>424</v>
      </c>
      <c r="E55" s="3">
        <v>12.0360964968116</v>
      </c>
      <c r="F55" s="3">
        <v>8.4136030253542202</v>
      </c>
      <c r="G55" s="3">
        <v>0.51168241800000003</v>
      </c>
      <c r="H55" s="3">
        <v>6.5498878852500004</v>
      </c>
      <c r="I55" s="3">
        <v>10.362110681000001</v>
      </c>
      <c r="J55" s="3">
        <v>15.26133034575</v>
      </c>
      <c r="K55" s="3">
        <v>63.410271643999998</v>
      </c>
      <c r="L55" s="3">
        <v>4.8029185300461699E-2</v>
      </c>
      <c r="M55" s="3">
        <v>0.42675416382464898</v>
      </c>
      <c r="N55" s="3">
        <v>0.71363436788705004</v>
      </c>
      <c r="O55" s="3">
        <v>12.767413595000001</v>
      </c>
      <c r="P55" s="3">
        <v>11.1526654422</v>
      </c>
      <c r="Q55" s="3">
        <v>9.7933106520648305E-3</v>
      </c>
      <c r="R55" s="3">
        <v>4.2616266555712698E-2</v>
      </c>
      <c r="S55" s="3">
        <v>276</v>
      </c>
    </row>
    <row r="56" spans="1:19" x14ac:dyDescent="0.2">
      <c r="A56" s="3" t="s">
        <v>651</v>
      </c>
      <c r="B56" s="3" t="s">
        <v>532</v>
      </c>
      <c r="C56" s="3" t="s">
        <v>444</v>
      </c>
      <c r="D56" s="3" t="s">
        <v>27</v>
      </c>
      <c r="E56" s="3">
        <v>12.816623535554299</v>
      </c>
      <c r="F56" s="3">
        <v>10.008433206491899</v>
      </c>
      <c r="G56" s="3">
        <v>0.71726405900000001</v>
      </c>
      <c r="H56" s="3">
        <v>6.6936832157500001</v>
      </c>
      <c r="I56" s="3">
        <v>10.8754365325</v>
      </c>
      <c r="J56" s="3">
        <v>15.476556094999999</v>
      </c>
      <c r="K56" s="3">
        <v>69.080189094999994</v>
      </c>
      <c r="L56" s="3">
        <v>7.2112598304478803E-2</v>
      </c>
      <c r="M56" s="3">
        <v>0.23242220504911101</v>
      </c>
      <c r="N56" s="3">
        <v>0.55242987714829495</v>
      </c>
      <c r="O56" s="3">
        <v>13.5692267891126</v>
      </c>
      <c r="P56" s="3">
        <v>11.907478805256</v>
      </c>
      <c r="Q56" s="3">
        <v>5.3354555313919498E-3</v>
      </c>
      <c r="R56" s="3">
        <v>2.6192236245014999E-2</v>
      </c>
      <c r="S56" s="3">
        <v>276</v>
      </c>
    </row>
    <row r="57" spans="1:19" x14ac:dyDescent="0.2">
      <c r="A57" s="3" t="s">
        <v>651</v>
      </c>
      <c r="B57" s="3" t="s">
        <v>521</v>
      </c>
      <c r="C57" s="3" t="s">
        <v>436</v>
      </c>
      <c r="D57" s="3" t="s">
        <v>520</v>
      </c>
      <c r="E57" s="3">
        <v>108.223257137129</v>
      </c>
      <c r="F57" s="3">
        <v>79.038613810537797</v>
      </c>
      <c r="G57" s="3">
        <v>0.30511359398231802</v>
      </c>
      <c r="H57" s="3">
        <v>26.8053147658222</v>
      </c>
      <c r="I57" s="3">
        <v>90.838839168098403</v>
      </c>
      <c r="J57" s="3">
        <v>188.49019999999999</v>
      </c>
      <c r="K57" s="3">
        <v>188.49020132236399</v>
      </c>
      <c r="L57" s="3">
        <v>4.7064605971563603E-2</v>
      </c>
      <c r="M57" s="3">
        <v>0.43610989148653101</v>
      </c>
      <c r="N57" s="3">
        <v>0.71363436788705004</v>
      </c>
      <c r="O57" s="3">
        <v>92.688229400658798</v>
      </c>
      <c r="P57" s="3">
        <v>126.98957064278601</v>
      </c>
      <c r="Q57" s="3">
        <v>4.6847038698825803E-4</v>
      </c>
      <c r="R57" s="3">
        <v>5.1696394963004402E-3</v>
      </c>
      <c r="S57" s="3">
        <v>276</v>
      </c>
    </row>
    <row r="58" spans="1:19" x14ac:dyDescent="0.2">
      <c r="A58" s="3" t="s">
        <v>651</v>
      </c>
      <c r="B58" s="3" t="s">
        <v>513</v>
      </c>
      <c r="C58" s="3" t="s">
        <v>418</v>
      </c>
      <c r="D58" s="3" t="s">
        <v>512</v>
      </c>
      <c r="E58" s="3">
        <v>0.96406658297963699</v>
      </c>
      <c r="F58" s="3">
        <v>0.46723251527951398</v>
      </c>
      <c r="G58" s="3">
        <v>0.153091030613659</v>
      </c>
      <c r="H58" s="3">
        <v>0.663857440543838</v>
      </c>
      <c r="I58" s="3">
        <v>0.86197699370198699</v>
      </c>
      <c r="J58" s="3">
        <v>1.14795514749639</v>
      </c>
      <c r="K58" s="3">
        <v>3.2248862966307899</v>
      </c>
      <c r="L58" s="3">
        <v>-7.5135359221416495E-2</v>
      </c>
      <c r="M58" s="3">
        <v>0.21337561437767699</v>
      </c>
      <c r="N58" s="3">
        <v>0.55242987714829495</v>
      </c>
      <c r="O58" s="3">
        <v>0.97459170244041704</v>
      </c>
      <c r="P58" s="3">
        <v>0.95135223867101404</v>
      </c>
      <c r="Q58" s="3">
        <v>0.31081067492292802</v>
      </c>
      <c r="R58" s="3">
        <v>0.49364048370112201</v>
      </c>
      <c r="S58" s="3">
        <v>276</v>
      </c>
    </row>
    <row r="59" spans="1:19" x14ac:dyDescent="0.2">
      <c r="A59" s="3" t="s">
        <v>651</v>
      </c>
      <c r="B59" s="3" t="s">
        <v>456</v>
      </c>
      <c r="C59" s="3" t="s">
        <v>419</v>
      </c>
      <c r="D59" s="3" t="s">
        <v>514</v>
      </c>
      <c r="E59" s="3">
        <v>9.8508634864056394E-2</v>
      </c>
      <c r="F59" s="3">
        <v>0.18029728523681299</v>
      </c>
      <c r="G59" s="3">
        <v>4.3944774057793502E-3</v>
      </c>
      <c r="H59" s="3">
        <v>2.0945216471094701E-2</v>
      </c>
      <c r="I59" s="3">
        <v>3.8700468957813101E-2</v>
      </c>
      <c r="J59" s="3">
        <v>8.27082646793212E-2</v>
      </c>
      <c r="K59" s="3">
        <v>1.2300422740000001</v>
      </c>
      <c r="L59" s="3">
        <v>6.8809109556090306E-2</v>
      </c>
      <c r="M59" s="3">
        <v>0.45713200676003302</v>
      </c>
      <c r="N59" s="3">
        <v>0.72603318720711096</v>
      </c>
      <c r="O59" s="3">
        <v>0.104167069006707</v>
      </c>
      <c r="P59" s="3">
        <v>8.9528945898546E-2</v>
      </c>
      <c r="Q59" s="3">
        <v>0.57220510425905302</v>
      </c>
      <c r="R59" s="3">
        <v>0.67171903543454003</v>
      </c>
      <c r="S59" s="3">
        <v>119</v>
      </c>
    </row>
  </sheetData>
  <sortState ref="A2:S59">
    <sortCondition ref="A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14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4.33203125" style="2" customWidth="1"/>
    <col min="2" max="2" width="11.1640625" style="2" customWidth="1"/>
    <col min="3" max="3" width="10.83203125" style="2"/>
    <col min="4" max="4" width="12.5" style="2" customWidth="1"/>
    <col min="5" max="16384" width="10.83203125" style="2"/>
  </cols>
  <sheetData>
    <row r="1" spans="1:4" x14ac:dyDescent="0.2">
      <c r="A1" s="5" t="s">
        <v>535</v>
      </c>
      <c r="B1" s="5" t="s">
        <v>536</v>
      </c>
      <c r="C1" s="5" t="s">
        <v>537</v>
      </c>
      <c r="D1" s="5" t="s">
        <v>550</v>
      </c>
    </row>
    <row r="2" spans="1:4" x14ac:dyDescent="0.2">
      <c r="A2" s="5" t="s">
        <v>186</v>
      </c>
      <c r="B2" s="5">
        <v>35</v>
      </c>
      <c r="C2" s="5">
        <v>262</v>
      </c>
      <c r="D2" s="5">
        <f>B2+C2</f>
        <v>297</v>
      </c>
    </row>
    <row r="3" spans="1:4" x14ac:dyDescent="0.2">
      <c r="A3" s="5" t="s">
        <v>187</v>
      </c>
      <c r="B3" s="5">
        <v>178</v>
      </c>
      <c r="C3" s="5">
        <v>119</v>
      </c>
      <c r="D3" s="5">
        <f t="shared" ref="D3:D7" si="0">B3+C3</f>
        <v>297</v>
      </c>
    </row>
    <row r="4" spans="1:4" x14ac:dyDescent="0.2">
      <c r="A4" s="5" t="s">
        <v>190</v>
      </c>
      <c r="B4" s="5">
        <v>279</v>
      </c>
      <c r="C4" s="5">
        <v>18</v>
      </c>
      <c r="D4" s="5">
        <f t="shared" si="0"/>
        <v>297</v>
      </c>
    </row>
    <row r="5" spans="1:4" x14ac:dyDescent="0.2">
      <c r="A5" s="5" t="s">
        <v>188</v>
      </c>
      <c r="B5" s="5">
        <v>133</v>
      </c>
      <c r="C5" s="5">
        <v>164</v>
      </c>
      <c r="D5" s="5">
        <f t="shared" si="0"/>
        <v>297</v>
      </c>
    </row>
    <row r="6" spans="1:4" x14ac:dyDescent="0.2">
      <c r="A6" s="5" t="s">
        <v>189</v>
      </c>
      <c r="B6" s="5">
        <v>25</v>
      </c>
      <c r="C6" s="5">
        <v>272</v>
      </c>
      <c r="D6" s="5">
        <f t="shared" si="0"/>
        <v>297</v>
      </c>
    </row>
    <row r="7" spans="1:4" x14ac:dyDescent="0.2">
      <c r="A7" s="5" t="s">
        <v>538</v>
      </c>
      <c r="B7" s="5">
        <v>80</v>
      </c>
      <c r="C7" s="5">
        <v>217</v>
      </c>
      <c r="D7" s="5">
        <f t="shared" si="0"/>
        <v>297</v>
      </c>
    </row>
    <row r="8" spans="1:4" x14ac:dyDescent="0.2">
      <c r="A8" s="5"/>
      <c r="B8" s="5"/>
      <c r="C8" s="5"/>
      <c r="D8" s="5"/>
    </row>
    <row r="9" spans="1:4" x14ac:dyDescent="0.2">
      <c r="A9" s="5" t="s">
        <v>535</v>
      </c>
      <c r="B9" s="5" t="s">
        <v>540</v>
      </c>
      <c r="C9" s="5" t="s">
        <v>541</v>
      </c>
      <c r="D9" s="5" t="s">
        <v>550</v>
      </c>
    </row>
    <row r="10" spans="1:4" x14ac:dyDescent="0.2">
      <c r="A10" s="5" t="s">
        <v>539</v>
      </c>
      <c r="B10" s="8">
        <v>0.1236</v>
      </c>
      <c r="C10" s="5">
        <v>13.48</v>
      </c>
      <c r="D10" s="5">
        <v>267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1640625" style="2" bestFit="1" customWidth="1"/>
    <col min="2" max="2" width="10.83203125" style="2"/>
    <col min="3" max="3" width="14.5" style="4" customWidth="1"/>
    <col min="4" max="4" width="61.5" style="4" customWidth="1"/>
    <col min="5" max="5" width="16.1640625" style="4" customWidth="1"/>
    <col min="6" max="6" width="23.5" style="4" customWidth="1"/>
    <col min="7" max="7" width="31.6640625" style="4" customWidth="1"/>
    <col min="8" max="8" width="10.5" style="4" customWidth="1"/>
    <col min="9" max="9" width="13" style="2" customWidth="1"/>
    <col min="10" max="10" width="13.33203125" style="2" customWidth="1"/>
    <col min="11" max="11" width="10.83203125" style="2"/>
  </cols>
  <sheetData>
    <row r="1" spans="1:14" x14ac:dyDescent="0.2">
      <c r="A1" s="3" t="s">
        <v>179</v>
      </c>
      <c r="B1" s="3" t="s">
        <v>181</v>
      </c>
      <c r="C1" s="3" t="s">
        <v>499</v>
      </c>
      <c r="D1" s="3"/>
      <c r="E1" s="3" t="s">
        <v>182</v>
      </c>
      <c r="F1" s="3" t="s">
        <v>183</v>
      </c>
      <c r="G1" s="3" t="s">
        <v>549</v>
      </c>
      <c r="H1" s="3" t="s">
        <v>184</v>
      </c>
      <c r="I1" s="5" t="s">
        <v>498</v>
      </c>
      <c r="J1" s="3" t="s">
        <v>180</v>
      </c>
    </row>
    <row r="2" spans="1:14" x14ac:dyDescent="0.2">
      <c r="A2" s="12">
        <v>3.1999000000000001E-9</v>
      </c>
      <c r="B2" s="5" t="s">
        <v>452</v>
      </c>
      <c r="C2" s="2" t="s">
        <v>479</v>
      </c>
      <c r="D2" s="2" t="s">
        <v>678</v>
      </c>
      <c r="E2" s="3">
        <v>7</v>
      </c>
      <c r="F2" s="3">
        <v>2733839</v>
      </c>
      <c r="G2" s="3" t="s">
        <v>453</v>
      </c>
      <c r="H2" s="3" t="s">
        <v>1</v>
      </c>
      <c r="I2" s="5" t="s">
        <v>454</v>
      </c>
      <c r="J2" s="5">
        <v>-0.33468690000000001</v>
      </c>
      <c r="L2" s="2"/>
      <c r="M2" s="2"/>
      <c r="N2" s="2"/>
    </row>
    <row r="3" spans="1:14" x14ac:dyDescent="0.2">
      <c r="A3" s="12">
        <v>3.5868600000000002E-9</v>
      </c>
      <c r="B3" s="5" t="s">
        <v>452</v>
      </c>
      <c r="C3" s="10" t="s">
        <v>479</v>
      </c>
      <c r="D3" s="10" t="s">
        <v>678</v>
      </c>
      <c r="E3" s="3">
        <v>7</v>
      </c>
      <c r="F3" s="3">
        <v>2733839</v>
      </c>
      <c r="G3" s="3" t="s">
        <v>455</v>
      </c>
      <c r="H3" s="3" t="s">
        <v>1</v>
      </c>
      <c r="I3" s="5" t="s">
        <v>454</v>
      </c>
      <c r="J3" s="5">
        <v>-0.33367350000000001</v>
      </c>
      <c r="L3" s="2"/>
      <c r="M3" s="2"/>
      <c r="N3" s="2"/>
    </row>
    <row r="4" spans="1:14" x14ac:dyDescent="0.2">
      <c r="A4" s="12">
        <v>5.6364999999999997E-9</v>
      </c>
      <c r="B4" s="5" t="s">
        <v>452</v>
      </c>
      <c r="C4" s="10" t="s">
        <v>479</v>
      </c>
      <c r="D4" s="10" t="s">
        <v>678</v>
      </c>
      <c r="E4" s="3">
        <v>7</v>
      </c>
      <c r="F4" s="3">
        <v>2733839</v>
      </c>
      <c r="G4" s="3" t="s">
        <v>456</v>
      </c>
      <c r="H4" s="3" t="s">
        <v>1</v>
      </c>
      <c r="I4" s="5" t="s">
        <v>454</v>
      </c>
      <c r="J4" s="5">
        <v>-0.33002540000000002</v>
      </c>
      <c r="L4" s="2"/>
      <c r="M4" s="2"/>
      <c r="N4" s="2"/>
    </row>
    <row r="5" spans="1:14" x14ac:dyDescent="0.2">
      <c r="A5" s="12">
        <v>6.3072699999999999E-9</v>
      </c>
      <c r="B5" s="5" t="s">
        <v>457</v>
      </c>
      <c r="C5" s="2" t="s">
        <v>480</v>
      </c>
      <c r="D5" s="2" t="s">
        <v>680</v>
      </c>
      <c r="E5" s="3">
        <v>8</v>
      </c>
      <c r="F5" s="3">
        <v>61525963</v>
      </c>
      <c r="G5" s="3" t="s">
        <v>458</v>
      </c>
      <c r="H5" s="3" t="s">
        <v>4</v>
      </c>
      <c r="I5" s="5" t="s">
        <v>454</v>
      </c>
      <c r="J5" s="5">
        <v>0.32874340000000002</v>
      </c>
      <c r="L5" s="2"/>
      <c r="M5" s="2"/>
      <c r="N5" s="2"/>
    </row>
    <row r="6" spans="1:14" x14ac:dyDescent="0.2">
      <c r="A6" s="12">
        <v>6.3072699999999999E-9</v>
      </c>
      <c r="B6" s="5" t="s">
        <v>459</v>
      </c>
      <c r="C6" s="2" t="s">
        <v>481</v>
      </c>
      <c r="D6" s="2" t="s">
        <v>679</v>
      </c>
      <c r="E6" s="3">
        <v>8</v>
      </c>
      <c r="F6" s="3">
        <v>212131</v>
      </c>
      <c r="G6" s="3" t="s">
        <v>460</v>
      </c>
      <c r="H6" s="3" t="s">
        <v>173</v>
      </c>
      <c r="I6" s="5" t="s">
        <v>461</v>
      </c>
      <c r="J6" s="5">
        <v>0.32893070000000002</v>
      </c>
      <c r="L6" s="2"/>
      <c r="M6" s="2"/>
      <c r="N6" s="2"/>
    </row>
    <row r="7" spans="1:14" x14ac:dyDescent="0.2">
      <c r="A7" s="12">
        <v>8.7985300000000006E-9</v>
      </c>
      <c r="B7" s="5" t="s">
        <v>505</v>
      </c>
      <c r="C7" s="2" t="s">
        <v>681</v>
      </c>
      <c r="D7" s="2" t="s">
        <v>682</v>
      </c>
      <c r="E7" s="3">
        <v>11</v>
      </c>
      <c r="F7" s="3">
        <v>45762123</v>
      </c>
      <c r="G7" s="3" t="s">
        <v>12</v>
      </c>
      <c r="H7" s="3" t="s">
        <v>4</v>
      </c>
      <c r="I7" s="5" t="s">
        <v>454</v>
      </c>
      <c r="J7" s="5">
        <v>-0.3255806</v>
      </c>
      <c r="L7" s="2"/>
      <c r="M7" s="2"/>
      <c r="N7" s="2"/>
    </row>
    <row r="8" spans="1:14" x14ac:dyDescent="0.2">
      <c r="A8" s="12">
        <v>9.8321100000000003E-9</v>
      </c>
      <c r="B8" s="5" t="s">
        <v>2</v>
      </c>
      <c r="C8" s="2" t="s">
        <v>483</v>
      </c>
      <c r="D8" s="2" t="s">
        <v>683</v>
      </c>
      <c r="E8" s="3">
        <v>13</v>
      </c>
      <c r="F8" s="3">
        <v>31663475</v>
      </c>
      <c r="G8" s="3" t="s">
        <v>3</v>
      </c>
      <c r="H8" s="3" t="s">
        <v>4</v>
      </c>
      <c r="I8" s="5" t="s">
        <v>454</v>
      </c>
      <c r="J8" s="5">
        <v>0.32504880000000003</v>
      </c>
      <c r="L8" s="2"/>
      <c r="M8" s="2"/>
      <c r="N8" s="2"/>
    </row>
    <row r="9" spans="1:14" x14ac:dyDescent="0.2">
      <c r="A9" s="12">
        <v>1.09704E-8</v>
      </c>
      <c r="B9" s="5" t="s">
        <v>490</v>
      </c>
      <c r="C9" s="2" t="s">
        <v>501</v>
      </c>
      <c r="D9" s="2" t="s">
        <v>685</v>
      </c>
      <c r="E9" s="3">
        <v>17</v>
      </c>
      <c r="F9" s="3">
        <v>68886235</v>
      </c>
      <c r="G9" s="3" t="s">
        <v>642</v>
      </c>
      <c r="H9" s="3" t="s">
        <v>6</v>
      </c>
      <c r="I9" s="5" t="s">
        <v>461</v>
      </c>
      <c r="J9" s="5">
        <v>0.32439570000000001</v>
      </c>
      <c r="L9" s="2"/>
      <c r="M9" s="2"/>
      <c r="N9" s="2"/>
    </row>
    <row r="10" spans="1:14" x14ac:dyDescent="0.2">
      <c r="A10" s="12">
        <v>1.09704E-8</v>
      </c>
      <c r="B10" s="5" t="s">
        <v>474</v>
      </c>
      <c r="C10" s="2" t="s">
        <v>488</v>
      </c>
      <c r="D10" s="2" t="s">
        <v>684</v>
      </c>
      <c r="E10" s="3">
        <v>5</v>
      </c>
      <c r="F10" s="3">
        <v>163815143</v>
      </c>
      <c r="G10" s="3" t="s">
        <v>475</v>
      </c>
      <c r="H10" s="3" t="s">
        <v>6</v>
      </c>
      <c r="I10" s="5" t="s">
        <v>461</v>
      </c>
      <c r="J10" s="5">
        <v>0.32369219999999999</v>
      </c>
      <c r="L10" s="2"/>
      <c r="M10" s="2"/>
      <c r="N10" s="2"/>
    </row>
    <row r="11" spans="1:14" x14ac:dyDescent="0.2">
      <c r="A11" s="12">
        <v>1.5225799999999999E-8</v>
      </c>
      <c r="B11" s="5" t="s">
        <v>462</v>
      </c>
      <c r="C11" s="2" t="s">
        <v>686</v>
      </c>
      <c r="D11" s="2" t="s">
        <v>687</v>
      </c>
      <c r="E11" s="3">
        <v>8</v>
      </c>
      <c r="F11" s="3">
        <v>3485036</v>
      </c>
      <c r="G11" s="3" t="s">
        <v>36</v>
      </c>
      <c r="H11" s="3" t="s">
        <v>178</v>
      </c>
      <c r="I11" s="5" t="s">
        <v>463</v>
      </c>
      <c r="J11" s="5">
        <v>0.32067119999999999</v>
      </c>
      <c r="L11" s="2"/>
      <c r="M11" s="2"/>
      <c r="N11" s="2"/>
    </row>
    <row r="12" spans="1:14" x14ac:dyDescent="0.2">
      <c r="A12" s="12">
        <v>1.69459E-8</v>
      </c>
      <c r="B12" s="5" t="s">
        <v>464</v>
      </c>
      <c r="C12" s="2" t="s">
        <v>482</v>
      </c>
      <c r="D12" s="2" t="s">
        <v>688</v>
      </c>
      <c r="E12" s="3">
        <v>10</v>
      </c>
      <c r="F12" s="3">
        <v>117677134</v>
      </c>
      <c r="G12" s="3" t="s">
        <v>0</v>
      </c>
      <c r="H12" s="3" t="s">
        <v>173</v>
      </c>
      <c r="I12" s="5" t="s">
        <v>461</v>
      </c>
      <c r="J12" s="5">
        <v>-0.3201135</v>
      </c>
      <c r="L12" s="2"/>
      <c r="M12" s="2"/>
      <c r="N12" s="2"/>
    </row>
    <row r="13" spans="1:14" x14ac:dyDescent="0.2">
      <c r="A13" s="12">
        <v>1.8897800000000001E-8</v>
      </c>
      <c r="B13" s="5" t="s">
        <v>478</v>
      </c>
      <c r="C13" s="2" t="s">
        <v>489</v>
      </c>
      <c r="D13" s="2" t="s">
        <v>689</v>
      </c>
      <c r="E13" s="3">
        <v>1</v>
      </c>
      <c r="F13" s="3">
        <v>15245530</v>
      </c>
      <c r="G13" s="3" t="s">
        <v>9</v>
      </c>
      <c r="H13" s="3" t="s">
        <v>175</v>
      </c>
      <c r="I13" s="5" t="s">
        <v>463</v>
      </c>
      <c r="J13" s="5">
        <v>0.31943969999999999</v>
      </c>
      <c r="L13" s="2"/>
      <c r="M13" s="2"/>
      <c r="N13" s="2"/>
    </row>
    <row r="14" spans="1:14" x14ac:dyDescent="0.2">
      <c r="A14" s="12">
        <v>2.1018700000000001E-8</v>
      </c>
      <c r="B14" s="5" t="s">
        <v>465</v>
      </c>
      <c r="C14" s="2" t="s">
        <v>484</v>
      </c>
      <c r="D14" s="2" t="s">
        <v>690</v>
      </c>
      <c r="E14" s="3">
        <v>4</v>
      </c>
      <c r="F14" s="3">
        <v>135876644</v>
      </c>
      <c r="G14" s="3" t="s">
        <v>42</v>
      </c>
      <c r="H14" s="3" t="s">
        <v>174</v>
      </c>
      <c r="I14" s="5" t="s">
        <v>454</v>
      </c>
      <c r="J14" s="5">
        <v>-0.31800139999999999</v>
      </c>
      <c r="L14" s="2"/>
      <c r="M14" s="2"/>
      <c r="N14" s="2"/>
    </row>
    <row r="15" spans="1:14" x14ac:dyDescent="0.2">
      <c r="A15" s="12">
        <v>2.1042999999999999E-8</v>
      </c>
      <c r="B15" s="5" t="s">
        <v>490</v>
      </c>
      <c r="C15" s="2" t="s">
        <v>501</v>
      </c>
      <c r="D15" s="2" t="s">
        <v>685</v>
      </c>
      <c r="E15" s="3">
        <v>17</v>
      </c>
      <c r="F15" s="3">
        <v>68886235</v>
      </c>
      <c r="G15" s="3" t="s">
        <v>21</v>
      </c>
      <c r="H15" s="3" t="s">
        <v>6</v>
      </c>
      <c r="I15" s="5" t="s">
        <v>461</v>
      </c>
      <c r="J15" s="5">
        <v>0.31763229999999998</v>
      </c>
      <c r="L15" s="2"/>
      <c r="M15" s="2"/>
      <c r="N15" s="2"/>
    </row>
    <row r="16" spans="1:14" x14ac:dyDescent="0.2">
      <c r="A16" s="12">
        <v>2.3396899999999999E-8</v>
      </c>
      <c r="B16" s="5" t="s">
        <v>466</v>
      </c>
      <c r="C16" s="2" t="s">
        <v>691</v>
      </c>
      <c r="D16" s="2" t="s">
        <v>692</v>
      </c>
      <c r="E16" s="3">
        <v>15</v>
      </c>
      <c r="F16" s="3">
        <v>33053468</v>
      </c>
      <c r="G16" s="3" t="s">
        <v>30</v>
      </c>
      <c r="H16" s="3" t="s">
        <v>177</v>
      </c>
      <c r="I16" s="5" t="s">
        <v>467</v>
      </c>
      <c r="J16" s="5">
        <v>-0.31667010000000001</v>
      </c>
      <c r="L16" s="2"/>
      <c r="M16" s="2"/>
      <c r="N16" s="2"/>
    </row>
    <row r="17" spans="1:14" x14ac:dyDescent="0.2">
      <c r="A17" s="12">
        <v>2.3396899999999999E-8</v>
      </c>
      <c r="B17" s="5" t="s">
        <v>468</v>
      </c>
      <c r="C17" s="2" t="s">
        <v>485</v>
      </c>
      <c r="D17" s="2" t="s">
        <v>693</v>
      </c>
      <c r="E17" s="3">
        <v>14</v>
      </c>
      <c r="F17" s="3">
        <v>25194215</v>
      </c>
      <c r="G17" s="3" t="s">
        <v>10</v>
      </c>
      <c r="H17" s="3" t="s">
        <v>175</v>
      </c>
      <c r="I17" s="5" t="s">
        <v>463</v>
      </c>
      <c r="J17" s="5">
        <v>-0.3172838</v>
      </c>
      <c r="L17" s="2"/>
      <c r="M17" s="2"/>
      <c r="N17" s="2"/>
    </row>
    <row r="18" spans="1:14" x14ac:dyDescent="0.2">
      <c r="A18" s="12">
        <v>2.6065299999999998E-8</v>
      </c>
      <c r="B18" s="5" t="s">
        <v>470</v>
      </c>
      <c r="C18" s="2" t="s">
        <v>481</v>
      </c>
      <c r="D18" s="2" t="s">
        <v>679</v>
      </c>
      <c r="E18" s="3">
        <v>8</v>
      </c>
      <c r="F18" s="3">
        <v>218051</v>
      </c>
      <c r="G18" s="3" t="s">
        <v>471</v>
      </c>
      <c r="H18" s="3" t="s">
        <v>176</v>
      </c>
      <c r="I18" s="5" t="s">
        <v>463</v>
      </c>
      <c r="J18" s="5">
        <v>0.31551059999999997</v>
      </c>
      <c r="L18" s="2"/>
      <c r="M18" s="2"/>
      <c r="N18" s="2"/>
    </row>
    <row r="19" spans="1:14" x14ac:dyDescent="0.2">
      <c r="A19" s="12">
        <v>2.89949E-8</v>
      </c>
      <c r="B19" s="5" t="s">
        <v>171</v>
      </c>
      <c r="C19" s="2" t="s">
        <v>694</v>
      </c>
      <c r="D19" s="2" t="s">
        <v>695</v>
      </c>
      <c r="E19" s="3">
        <v>17</v>
      </c>
      <c r="F19" s="3">
        <v>18603938</v>
      </c>
      <c r="G19" s="3" t="s">
        <v>30</v>
      </c>
      <c r="H19" s="3" t="s">
        <v>4</v>
      </c>
      <c r="I19" s="5" t="s">
        <v>454</v>
      </c>
      <c r="J19" s="5">
        <v>0.31488250000000001</v>
      </c>
      <c r="L19" s="2"/>
      <c r="M19" s="2"/>
      <c r="N19" s="2"/>
    </row>
    <row r="20" spans="1:14" x14ac:dyDescent="0.2">
      <c r="A20" s="12">
        <v>2.89949E-8</v>
      </c>
      <c r="B20" s="5" t="s">
        <v>7</v>
      </c>
      <c r="C20" s="2" t="s">
        <v>502</v>
      </c>
      <c r="D20" s="2" t="s">
        <v>696</v>
      </c>
      <c r="E20" s="3">
        <v>8</v>
      </c>
      <c r="F20" s="3">
        <v>146141153</v>
      </c>
      <c r="G20" s="3" t="s">
        <v>412</v>
      </c>
      <c r="H20" s="3" t="s">
        <v>8</v>
      </c>
      <c r="I20" s="5" t="s">
        <v>461</v>
      </c>
      <c r="J20" s="5">
        <v>0.31537150000000003</v>
      </c>
      <c r="L20" s="2"/>
      <c r="M20" s="2"/>
      <c r="N20" s="2"/>
    </row>
    <row r="21" spans="1:14" x14ac:dyDescent="0.2">
      <c r="A21" s="12">
        <v>3.2169399999999997E-8</v>
      </c>
      <c r="B21" s="5" t="s">
        <v>491</v>
      </c>
      <c r="C21" s="2" t="s">
        <v>702</v>
      </c>
      <c r="D21" s="2" t="s">
        <v>697</v>
      </c>
      <c r="E21" s="3">
        <v>21</v>
      </c>
      <c r="F21" s="3">
        <v>27609657</v>
      </c>
      <c r="G21" s="3" t="s">
        <v>492</v>
      </c>
      <c r="H21" s="3" t="s">
        <v>173</v>
      </c>
      <c r="I21" s="5" t="s">
        <v>467</v>
      </c>
      <c r="J21" s="5">
        <v>-0.31351069999999998</v>
      </c>
      <c r="L21" s="2"/>
      <c r="M21" s="2"/>
      <c r="N21" s="2"/>
    </row>
    <row r="22" spans="1:14" x14ac:dyDescent="0.2">
      <c r="A22" s="12">
        <v>3.9740700000000002E-8</v>
      </c>
      <c r="B22" s="5" t="s">
        <v>469</v>
      </c>
      <c r="C22" s="2" t="s">
        <v>486</v>
      </c>
      <c r="D22" s="2" t="s">
        <v>698</v>
      </c>
      <c r="E22" s="3">
        <v>18</v>
      </c>
      <c r="F22" s="3">
        <v>53455923</v>
      </c>
      <c r="G22" s="3" t="s">
        <v>40</v>
      </c>
      <c r="H22" s="3" t="s">
        <v>175</v>
      </c>
      <c r="I22" s="5" t="s">
        <v>463</v>
      </c>
      <c r="J22" s="5">
        <v>-0.31220910000000002</v>
      </c>
      <c r="L22" s="2"/>
      <c r="M22" s="2"/>
      <c r="N22" s="2"/>
    </row>
    <row r="23" spans="1:14" x14ac:dyDescent="0.2">
      <c r="A23" s="12">
        <v>3.9785799999999999E-8</v>
      </c>
      <c r="B23" s="5" t="s">
        <v>472</v>
      </c>
      <c r="C23" s="2" t="s">
        <v>487</v>
      </c>
      <c r="D23" s="2" t="s">
        <v>699</v>
      </c>
      <c r="E23" s="3">
        <v>11</v>
      </c>
      <c r="F23" s="3">
        <v>79046829</v>
      </c>
      <c r="G23" s="3" t="s">
        <v>473</v>
      </c>
      <c r="H23" s="3" t="s">
        <v>6</v>
      </c>
      <c r="I23" s="5" t="s">
        <v>467</v>
      </c>
      <c r="J23" s="5">
        <v>0.31234260000000003</v>
      </c>
      <c r="L23" s="2"/>
      <c r="M23" s="2"/>
      <c r="N23" s="2"/>
    </row>
    <row r="24" spans="1:14" x14ac:dyDescent="0.2">
      <c r="A24" s="12">
        <v>4.4148199999999997E-8</v>
      </c>
      <c r="B24" s="5" t="s">
        <v>476</v>
      </c>
      <c r="C24" s="2" t="s">
        <v>703</v>
      </c>
      <c r="D24" s="2" t="s">
        <v>700</v>
      </c>
      <c r="E24" s="3">
        <v>7</v>
      </c>
      <c r="F24" s="3">
        <v>28220228</v>
      </c>
      <c r="G24" s="3" t="s">
        <v>641</v>
      </c>
      <c r="H24" s="3" t="s">
        <v>6</v>
      </c>
      <c r="I24" s="5" t="s">
        <v>467</v>
      </c>
      <c r="J24" s="5">
        <v>0.31062230000000002</v>
      </c>
      <c r="L24" s="2"/>
      <c r="M24" s="2"/>
      <c r="N24" s="2"/>
    </row>
    <row r="25" spans="1:14" x14ac:dyDescent="0.2">
      <c r="A25" s="12">
        <v>4.4148199999999997E-8</v>
      </c>
      <c r="B25" s="5" t="s">
        <v>493</v>
      </c>
      <c r="C25" s="2" t="s">
        <v>503</v>
      </c>
      <c r="D25" s="2" t="s">
        <v>706</v>
      </c>
      <c r="E25" s="3">
        <v>14</v>
      </c>
      <c r="F25" s="3">
        <v>43172278</v>
      </c>
      <c r="G25" s="3" t="s">
        <v>494</v>
      </c>
      <c r="H25" s="3" t="s">
        <v>175</v>
      </c>
      <c r="I25" s="5" t="s">
        <v>463</v>
      </c>
      <c r="J25" s="5">
        <v>0.31079089999999998</v>
      </c>
      <c r="L25" s="2"/>
      <c r="M25" s="2"/>
      <c r="N25" s="2"/>
    </row>
    <row r="26" spans="1:14" x14ac:dyDescent="0.2">
      <c r="A26" s="12">
        <v>4.4148199999999997E-8</v>
      </c>
      <c r="B26" s="5" t="s">
        <v>506</v>
      </c>
      <c r="C26" s="2" t="s">
        <v>704</v>
      </c>
      <c r="D26" s="2" t="s">
        <v>705</v>
      </c>
      <c r="E26" s="3">
        <v>4</v>
      </c>
      <c r="F26" s="3">
        <v>103155520</v>
      </c>
      <c r="G26" s="3" t="s">
        <v>21</v>
      </c>
      <c r="H26" s="3" t="s">
        <v>175</v>
      </c>
      <c r="I26" s="5" t="s">
        <v>454</v>
      </c>
      <c r="J26" s="5">
        <v>0.3107685</v>
      </c>
      <c r="L26" s="2"/>
      <c r="M26" s="2"/>
      <c r="N26" s="2"/>
    </row>
    <row r="27" spans="1:14" x14ac:dyDescent="0.2">
      <c r="A27" s="12">
        <v>4.4148199999999997E-8</v>
      </c>
      <c r="B27" s="5" t="s">
        <v>495</v>
      </c>
      <c r="C27" s="2" t="s">
        <v>500</v>
      </c>
      <c r="D27" s="2" t="s">
        <v>701</v>
      </c>
      <c r="E27" s="3">
        <v>8</v>
      </c>
      <c r="F27" s="3">
        <v>102139731</v>
      </c>
      <c r="G27" s="3" t="s">
        <v>473</v>
      </c>
      <c r="H27" s="3" t="s">
        <v>173</v>
      </c>
      <c r="I27" s="5" t="s">
        <v>461</v>
      </c>
      <c r="J27" s="5">
        <v>0.31061290000000003</v>
      </c>
      <c r="L27" s="2"/>
      <c r="M27" s="2"/>
      <c r="N27" s="2"/>
    </row>
    <row r="28" spans="1:14" x14ac:dyDescent="0.2">
      <c r="A28" s="12">
        <v>4.9028000000000001E-8</v>
      </c>
      <c r="B28" s="5" t="s">
        <v>496</v>
      </c>
      <c r="C28" s="2" t="s">
        <v>504</v>
      </c>
      <c r="D28" s="2" t="s">
        <v>707</v>
      </c>
      <c r="E28" s="3">
        <v>10</v>
      </c>
      <c r="F28" s="3">
        <v>14705438</v>
      </c>
      <c r="G28" s="3" t="s">
        <v>497</v>
      </c>
      <c r="H28" s="3" t="s">
        <v>176</v>
      </c>
      <c r="I28" s="5" t="s">
        <v>463</v>
      </c>
      <c r="J28" s="5">
        <v>0.31023699999999999</v>
      </c>
      <c r="L28" s="2"/>
      <c r="M28" s="2"/>
      <c r="N28" s="2"/>
    </row>
    <row r="29" spans="1:14" x14ac:dyDescent="0.2">
      <c r="A29" s="11">
        <v>5.4367800000000003E-8</v>
      </c>
      <c r="B29" s="5" t="s">
        <v>663</v>
      </c>
      <c r="C29" s="5" t="s">
        <v>708</v>
      </c>
      <c r="D29" s="5" t="s">
        <v>722</v>
      </c>
      <c r="E29" s="5">
        <v>11</v>
      </c>
      <c r="F29" s="5">
        <v>47246397</v>
      </c>
      <c r="G29" s="5" t="s">
        <v>12</v>
      </c>
      <c r="H29" s="5" t="s">
        <v>175</v>
      </c>
      <c r="I29" s="5" t="s">
        <v>463</v>
      </c>
      <c r="J29" s="5">
        <v>-0.30920940000000002</v>
      </c>
      <c r="L29" s="2"/>
      <c r="M29" s="2"/>
      <c r="N29" s="2"/>
    </row>
    <row r="30" spans="1:14" x14ac:dyDescent="0.2">
      <c r="A30" s="11">
        <v>9.0917599999999999E-8</v>
      </c>
      <c r="B30" s="5" t="s">
        <v>664</v>
      </c>
      <c r="C30" s="5" t="s">
        <v>708</v>
      </c>
      <c r="D30" s="5" t="s">
        <v>722</v>
      </c>
      <c r="E30" s="5">
        <v>11</v>
      </c>
      <c r="F30" s="5">
        <v>47275064</v>
      </c>
      <c r="G30" s="5" t="s">
        <v>26</v>
      </c>
      <c r="H30" s="5" t="s">
        <v>4</v>
      </c>
      <c r="I30" s="5" t="s">
        <v>454</v>
      </c>
      <c r="J30" s="5">
        <v>-0.30429149999999999</v>
      </c>
    </row>
    <row r="31" spans="1:14" x14ac:dyDescent="0.2">
      <c r="A31" s="11">
        <v>1.8381700000000001E-7</v>
      </c>
      <c r="B31" s="5" t="s">
        <v>657</v>
      </c>
      <c r="C31" s="5" t="s">
        <v>709</v>
      </c>
      <c r="D31" s="5" t="s">
        <v>723</v>
      </c>
      <c r="E31" s="5">
        <v>7</v>
      </c>
      <c r="F31" s="5">
        <v>137669111</v>
      </c>
      <c r="G31" s="5" t="s">
        <v>524</v>
      </c>
      <c r="H31" s="5" t="s">
        <v>173</v>
      </c>
      <c r="I31" s="5" t="s">
        <v>461</v>
      </c>
      <c r="J31" s="5">
        <v>-0.29723369999999999</v>
      </c>
    </row>
    <row r="32" spans="1:14" x14ac:dyDescent="0.2">
      <c r="A32" s="11">
        <v>2.2403700000000001E-7</v>
      </c>
      <c r="B32" s="5" t="s">
        <v>653</v>
      </c>
      <c r="C32" s="5" t="s">
        <v>710</v>
      </c>
      <c r="D32" s="5" t="s">
        <v>724</v>
      </c>
      <c r="E32" s="5">
        <v>16</v>
      </c>
      <c r="F32" s="5">
        <v>15867987</v>
      </c>
      <c r="G32" s="5" t="s">
        <v>34</v>
      </c>
      <c r="H32" s="5" t="s">
        <v>173</v>
      </c>
      <c r="I32" s="5" t="s">
        <v>467</v>
      </c>
      <c r="J32" s="5">
        <v>-0.29507800000000001</v>
      </c>
    </row>
    <row r="33" spans="1:10" x14ac:dyDescent="0.2">
      <c r="A33" s="11">
        <v>4.4227299999999998E-7</v>
      </c>
      <c r="B33" s="5" t="s">
        <v>653</v>
      </c>
      <c r="C33" s="5" t="s">
        <v>710</v>
      </c>
      <c r="D33" s="5" t="s">
        <v>724</v>
      </c>
      <c r="E33" s="5">
        <v>16</v>
      </c>
      <c r="F33" s="5">
        <v>15867987</v>
      </c>
      <c r="G33" s="5" t="s">
        <v>40</v>
      </c>
      <c r="H33" s="5" t="s">
        <v>173</v>
      </c>
      <c r="I33" s="5" t="s">
        <v>467</v>
      </c>
      <c r="J33" s="5">
        <v>-0.28825830000000002</v>
      </c>
    </row>
    <row r="34" spans="1:10" x14ac:dyDescent="0.2">
      <c r="A34" s="11">
        <v>1.1330500000000001E-6</v>
      </c>
      <c r="B34" s="5" t="s">
        <v>672</v>
      </c>
      <c r="C34" s="5" t="s">
        <v>711</v>
      </c>
      <c r="D34" s="5" t="s">
        <v>725</v>
      </c>
      <c r="E34" s="5">
        <v>19</v>
      </c>
      <c r="F34" s="5">
        <v>58962958</v>
      </c>
      <c r="G34" s="5" t="s">
        <v>30</v>
      </c>
      <c r="H34" s="5" t="s">
        <v>6</v>
      </c>
      <c r="I34" s="5" t="s">
        <v>467</v>
      </c>
      <c r="J34" s="5">
        <v>0.27824539999999998</v>
      </c>
    </row>
    <row r="35" spans="1:10" x14ac:dyDescent="0.2">
      <c r="A35" s="11">
        <v>1.24211E-6</v>
      </c>
      <c r="B35" s="5" t="s">
        <v>671</v>
      </c>
      <c r="C35" s="5" t="s">
        <v>712</v>
      </c>
      <c r="D35" s="5" t="s">
        <v>726</v>
      </c>
      <c r="E35" s="5">
        <v>13</v>
      </c>
      <c r="F35" s="5">
        <v>103581976</v>
      </c>
      <c r="G35" s="5" t="s">
        <v>519</v>
      </c>
      <c r="H35" s="5" t="s">
        <v>4</v>
      </c>
      <c r="I35" s="5" t="s">
        <v>454</v>
      </c>
      <c r="J35" s="5">
        <v>0.27705229999999997</v>
      </c>
    </row>
    <row r="36" spans="1:10" x14ac:dyDescent="0.2">
      <c r="A36" s="11">
        <v>2.56115E-6</v>
      </c>
      <c r="B36" s="5" t="s">
        <v>668</v>
      </c>
      <c r="C36" s="5" t="s">
        <v>713</v>
      </c>
      <c r="D36" s="5" t="s">
        <v>727</v>
      </c>
      <c r="E36" s="5">
        <v>9</v>
      </c>
      <c r="F36" s="5">
        <v>137196244</v>
      </c>
      <c r="G36" s="5" t="s">
        <v>16</v>
      </c>
      <c r="H36" s="5" t="s">
        <v>175</v>
      </c>
      <c r="I36" s="5" t="s">
        <v>463</v>
      </c>
      <c r="J36" s="5">
        <v>0.26945950000000002</v>
      </c>
    </row>
    <row r="37" spans="1:10" x14ac:dyDescent="0.2">
      <c r="A37" s="11">
        <v>2.56115E-6</v>
      </c>
      <c r="B37" s="5" t="s">
        <v>671</v>
      </c>
      <c r="C37" s="5" t="s">
        <v>712</v>
      </c>
      <c r="D37" s="5" t="s">
        <v>726</v>
      </c>
      <c r="E37" s="5">
        <v>13</v>
      </c>
      <c r="F37" s="5">
        <v>103581976</v>
      </c>
      <c r="G37" s="5" t="s">
        <v>460</v>
      </c>
      <c r="H37" s="5" t="s">
        <v>4</v>
      </c>
      <c r="I37" s="5" t="s">
        <v>454</v>
      </c>
      <c r="J37" s="5">
        <v>0.2694511</v>
      </c>
    </row>
    <row r="38" spans="1:10" x14ac:dyDescent="0.2">
      <c r="A38" s="11">
        <v>2.7995999999999998E-6</v>
      </c>
      <c r="B38" s="5" t="s">
        <v>674</v>
      </c>
      <c r="C38" s="5" t="s">
        <v>714</v>
      </c>
      <c r="D38" s="5" t="s">
        <v>728</v>
      </c>
      <c r="E38" s="5">
        <v>12</v>
      </c>
      <c r="F38" s="5">
        <v>48512285</v>
      </c>
      <c r="G38" s="5" t="s">
        <v>471</v>
      </c>
      <c r="H38" s="5" t="s">
        <v>660</v>
      </c>
      <c r="I38" s="5" t="s">
        <v>461</v>
      </c>
      <c r="J38" s="5">
        <v>0.26751930000000002</v>
      </c>
    </row>
    <row r="39" spans="1:10" x14ac:dyDescent="0.2">
      <c r="A39" s="11">
        <v>3.05629E-6</v>
      </c>
      <c r="B39" s="5" t="s">
        <v>671</v>
      </c>
      <c r="C39" s="5" t="s">
        <v>712</v>
      </c>
      <c r="D39" s="5" t="s">
        <v>726</v>
      </c>
      <c r="E39" s="5">
        <v>13</v>
      </c>
      <c r="F39" s="5">
        <v>103581976</v>
      </c>
      <c r="G39" s="5" t="s">
        <v>494</v>
      </c>
      <c r="H39" s="5" t="s">
        <v>4</v>
      </c>
      <c r="I39" s="5" t="s">
        <v>454</v>
      </c>
      <c r="J39" s="5">
        <v>-0.26721709999999999</v>
      </c>
    </row>
    <row r="40" spans="1:10" x14ac:dyDescent="0.2">
      <c r="A40" s="11">
        <v>3.33872E-6</v>
      </c>
      <c r="B40" s="5" t="s">
        <v>672</v>
      </c>
      <c r="C40" s="5" t="s">
        <v>711</v>
      </c>
      <c r="D40" s="5" t="s">
        <v>725</v>
      </c>
      <c r="E40" s="5">
        <v>19</v>
      </c>
      <c r="F40" s="5">
        <v>58962958</v>
      </c>
      <c r="G40" s="5" t="s">
        <v>17</v>
      </c>
      <c r="H40" s="5" t="s">
        <v>6</v>
      </c>
      <c r="I40" s="5" t="s">
        <v>467</v>
      </c>
      <c r="J40" s="5">
        <v>0.26552550000000003</v>
      </c>
    </row>
    <row r="41" spans="1:10" x14ac:dyDescent="0.2">
      <c r="A41" s="11">
        <v>3.6425599999999998E-6</v>
      </c>
      <c r="B41" s="5" t="s">
        <v>673</v>
      </c>
      <c r="C41" s="5" t="s">
        <v>715</v>
      </c>
      <c r="D41" s="5" t="s">
        <v>729</v>
      </c>
      <c r="E41" s="5">
        <v>3</v>
      </c>
      <c r="F41" s="5">
        <v>24281488</v>
      </c>
      <c r="G41" s="5" t="s">
        <v>475</v>
      </c>
      <c r="H41" s="5" t="s">
        <v>4</v>
      </c>
      <c r="I41" s="5" t="s">
        <v>454</v>
      </c>
      <c r="J41" s="5">
        <v>-0.26490900000000001</v>
      </c>
    </row>
    <row r="42" spans="1:10" x14ac:dyDescent="0.2">
      <c r="A42" s="11">
        <v>4.7304599999999996E-6</v>
      </c>
      <c r="B42" s="5" t="s">
        <v>654</v>
      </c>
      <c r="C42" s="5" t="s">
        <v>710</v>
      </c>
      <c r="D42" s="5" t="s">
        <v>724</v>
      </c>
      <c r="E42" s="5">
        <v>16</v>
      </c>
      <c r="F42" s="5">
        <v>16001423</v>
      </c>
      <c r="G42" s="5" t="s">
        <v>25</v>
      </c>
      <c r="H42" s="5" t="s">
        <v>175</v>
      </c>
      <c r="I42" s="5" t="s">
        <v>454</v>
      </c>
      <c r="J42" s="5">
        <v>-0.2621347</v>
      </c>
    </row>
    <row r="43" spans="1:10" x14ac:dyDescent="0.2">
      <c r="A43" s="11">
        <v>4.7349799999999999E-6</v>
      </c>
      <c r="B43" s="5" t="s">
        <v>668</v>
      </c>
      <c r="C43" s="5" t="s">
        <v>713</v>
      </c>
      <c r="D43" s="5" t="s">
        <v>727</v>
      </c>
      <c r="E43" s="5">
        <v>9</v>
      </c>
      <c r="F43" s="5">
        <v>137196244</v>
      </c>
      <c r="G43" s="5" t="s">
        <v>29</v>
      </c>
      <c r="H43" s="5" t="s">
        <v>175</v>
      </c>
      <c r="I43" s="5" t="s">
        <v>463</v>
      </c>
      <c r="J43" s="5">
        <v>0.26184030000000003</v>
      </c>
    </row>
    <row r="44" spans="1:10" x14ac:dyDescent="0.2">
      <c r="A44" s="11">
        <v>4.7349799999999999E-6</v>
      </c>
      <c r="B44" s="5" t="s">
        <v>675</v>
      </c>
      <c r="C44" s="5" t="s">
        <v>714</v>
      </c>
      <c r="D44" s="5" t="s">
        <v>728</v>
      </c>
      <c r="E44" s="5">
        <v>12</v>
      </c>
      <c r="F44" s="5">
        <v>48545791</v>
      </c>
      <c r="G44" s="5" t="s">
        <v>676</v>
      </c>
      <c r="H44" s="5" t="s">
        <v>173</v>
      </c>
      <c r="I44" s="5" t="s">
        <v>461</v>
      </c>
      <c r="J44" s="5">
        <v>0.2624031</v>
      </c>
    </row>
    <row r="45" spans="1:10" x14ac:dyDescent="0.2">
      <c r="A45" s="11">
        <v>4.7349799999999999E-6</v>
      </c>
      <c r="B45" s="5" t="s">
        <v>674</v>
      </c>
      <c r="C45" s="5" t="s">
        <v>714</v>
      </c>
      <c r="D45" s="5" t="s">
        <v>728</v>
      </c>
      <c r="E45" s="5">
        <v>12</v>
      </c>
      <c r="F45" s="5">
        <v>48512285</v>
      </c>
      <c r="G45" s="5" t="s">
        <v>460</v>
      </c>
      <c r="H45" s="5" t="s">
        <v>660</v>
      </c>
      <c r="I45" s="5" t="s">
        <v>461</v>
      </c>
      <c r="J45" s="5">
        <v>0.26225419999999999</v>
      </c>
    </row>
    <row r="46" spans="1:10" x14ac:dyDescent="0.2">
      <c r="A46" s="11">
        <v>6.1258099999999997E-6</v>
      </c>
      <c r="B46" s="5" t="s">
        <v>659</v>
      </c>
      <c r="C46" s="5" t="s">
        <v>716</v>
      </c>
      <c r="D46" s="5" t="s">
        <v>730</v>
      </c>
      <c r="E46" s="5">
        <v>8</v>
      </c>
      <c r="F46" s="5">
        <v>65281771</v>
      </c>
      <c r="G46" s="5" t="s">
        <v>473</v>
      </c>
      <c r="H46" s="5" t="s">
        <v>660</v>
      </c>
      <c r="I46" s="5" t="s">
        <v>461</v>
      </c>
      <c r="J46" s="5">
        <v>0.25887339999999998</v>
      </c>
    </row>
    <row r="47" spans="1:10" x14ac:dyDescent="0.2">
      <c r="A47" s="11">
        <v>6.6686199999999997E-6</v>
      </c>
      <c r="B47" s="5" t="s">
        <v>656</v>
      </c>
      <c r="C47" s="5" t="s">
        <v>717</v>
      </c>
      <c r="D47" s="5" t="s">
        <v>731</v>
      </c>
      <c r="E47" s="5">
        <v>17</v>
      </c>
      <c r="F47" s="5">
        <v>48592798</v>
      </c>
      <c r="G47" s="5" t="s">
        <v>32</v>
      </c>
      <c r="H47" s="5" t="s">
        <v>6</v>
      </c>
      <c r="I47" s="5" t="s">
        <v>467</v>
      </c>
      <c r="J47" s="5">
        <v>0.25824419999999998</v>
      </c>
    </row>
    <row r="48" spans="1:10" x14ac:dyDescent="0.2">
      <c r="A48" s="11">
        <v>6.6686199999999997E-6</v>
      </c>
      <c r="B48" s="5" t="s">
        <v>658</v>
      </c>
      <c r="C48" s="5" t="s">
        <v>709</v>
      </c>
      <c r="D48" s="5" t="s">
        <v>723</v>
      </c>
      <c r="E48" s="5">
        <v>7</v>
      </c>
      <c r="F48" s="5">
        <v>137667583</v>
      </c>
      <c r="G48" s="5" t="s">
        <v>455</v>
      </c>
      <c r="H48" s="5" t="s">
        <v>4</v>
      </c>
      <c r="I48" s="5" t="s">
        <v>454</v>
      </c>
      <c r="J48" s="5">
        <v>0.25845469999999998</v>
      </c>
    </row>
    <row r="49" spans="1:10" x14ac:dyDescent="0.2">
      <c r="A49" s="11">
        <v>6.6686199999999997E-6</v>
      </c>
      <c r="B49" s="5" t="s">
        <v>665</v>
      </c>
      <c r="C49" s="5" t="s">
        <v>718</v>
      </c>
      <c r="D49" s="5" t="s">
        <v>732</v>
      </c>
      <c r="E49" s="5">
        <v>3</v>
      </c>
      <c r="F49" s="5">
        <v>119424613</v>
      </c>
      <c r="G49" s="5" t="s">
        <v>666</v>
      </c>
      <c r="H49" s="5" t="s">
        <v>175</v>
      </c>
      <c r="I49" s="5" t="s">
        <v>463</v>
      </c>
      <c r="J49" s="5">
        <v>0.2576638</v>
      </c>
    </row>
    <row r="50" spans="1:10" x14ac:dyDescent="0.2">
      <c r="A50" s="11">
        <v>6.6686199999999997E-6</v>
      </c>
      <c r="B50" s="5" t="s">
        <v>667</v>
      </c>
      <c r="C50" s="5" t="s">
        <v>719</v>
      </c>
      <c r="D50" s="5" t="s">
        <v>733</v>
      </c>
      <c r="E50" s="5">
        <v>20</v>
      </c>
      <c r="F50" s="5">
        <v>32390407</v>
      </c>
      <c r="G50" s="5" t="s">
        <v>19</v>
      </c>
      <c r="H50" s="5" t="s">
        <v>178</v>
      </c>
      <c r="I50" s="5" t="s">
        <v>463</v>
      </c>
      <c r="J50" s="5">
        <v>0.25768400000000002</v>
      </c>
    </row>
    <row r="51" spans="1:10" x14ac:dyDescent="0.2">
      <c r="A51" s="11">
        <v>7.8954299999999994E-6</v>
      </c>
      <c r="B51" s="5" t="s">
        <v>669</v>
      </c>
      <c r="C51" s="5" t="s">
        <v>713</v>
      </c>
      <c r="D51" s="5" t="s">
        <v>727</v>
      </c>
      <c r="E51" s="5">
        <v>9</v>
      </c>
      <c r="F51" s="5">
        <v>137288746</v>
      </c>
      <c r="G51" s="5" t="s">
        <v>528</v>
      </c>
      <c r="H51" s="5" t="s">
        <v>6</v>
      </c>
      <c r="I51" s="5" t="s">
        <v>467</v>
      </c>
      <c r="J51" s="5">
        <v>-0.25566850000000002</v>
      </c>
    </row>
    <row r="52" spans="1:10" x14ac:dyDescent="0.2">
      <c r="A52" s="11">
        <v>7.8954299999999994E-6</v>
      </c>
      <c r="B52" s="5" t="s">
        <v>670</v>
      </c>
      <c r="C52" s="5" t="s">
        <v>720</v>
      </c>
      <c r="D52" s="5" t="s">
        <v>734</v>
      </c>
      <c r="E52" s="5">
        <v>14</v>
      </c>
      <c r="F52" s="5">
        <v>70379713</v>
      </c>
      <c r="G52" s="5" t="s">
        <v>37</v>
      </c>
      <c r="H52" s="5" t="s">
        <v>4</v>
      </c>
      <c r="I52" s="5" t="s">
        <v>454</v>
      </c>
      <c r="J52" s="5">
        <v>-0.25629489999999999</v>
      </c>
    </row>
    <row r="53" spans="1:10" x14ac:dyDescent="0.2">
      <c r="A53" s="11">
        <v>8.5870299999999997E-6</v>
      </c>
      <c r="B53" s="5" t="s">
        <v>655</v>
      </c>
      <c r="C53" s="5" t="s">
        <v>710</v>
      </c>
      <c r="D53" s="5" t="s">
        <v>724</v>
      </c>
      <c r="E53" s="5">
        <v>16</v>
      </c>
      <c r="F53" s="5">
        <v>15906979</v>
      </c>
      <c r="G53" s="5" t="s">
        <v>492</v>
      </c>
      <c r="H53" s="5" t="s">
        <v>175</v>
      </c>
      <c r="I53" s="5" t="s">
        <v>454</v>
      </c>
      <c r="J53" s="5">
        <v>-0.25482539999999998</v>
      </c>
    </row>
    <row r="54" spans="1:10" x14ac:dyDescent="0.2">
      <c r="A54" s="11">
        <v>8.5950300000000003E-6</v>
      </c>
      <c r="B54" s="5" t="s">
        <v>658</v>
      </c>
      <c r="C54" s="5" t="s">
        <v>709</v>
      </c>
      <c r="D54" s="5" t="s">
        <v>723</v>
      </c>
      <c r="E54" s="5">
        <v>7</v>
      </c>
      <c r="F54" s="5">
        <v>137667583</v>
      </c>
      <c r="G54" s="5" t="s">
        <v>456</v>
      </c>
      <c r="H54" s="5" t="s">
        <v>4</v>
      </c>
      <c r="I54" s="5" t="s">
        <v>454</v>
      </c>
      <c r="J54" s="5">
        <v>0.25475710000000001</v>
      </c>
    </row>
    <row r="55" spans="1:10" x14ac:dyDescent="0.2">
      <c r="A55" s="11">
        <v>8.5950300000000003E-6</v>
      </c>
      <c r="B55" s="5" t="s">
        <v>661</v>
      </c>
      <c r="C55" s="5" t="s">
        <v>721</v>
      </c>
      <c r="D55" s="5" t="s">
        <v>735</v>
      </c>
      <c r="E55" s="5">
        <v>20</v>
      </c>
      <c r="F55" s="5">
        <v>42739601</v>
      </c>
      <c r="G55" s="5" t="s">
        <v>662</v>
      </c>
      <c r="H55" s="5" t="s">
        <v>176</v>
      </c>
      <c r="I55" s="5" t="s">
        <v>461</v>
      </c>
      <c r="J55" s="5">
        <v>0.25462210000000002</v>
      </c>
    </row>
    <row r="56" spans="1:10" x14ac:dyDescent="0.2">
      <c r="A56" s="11">
        <v>8.5950300000000003E-6</v>
      </c>
      <c r="B56" s="5" t="s">
        <v>677</v>
      </c>
      <c r="C56" s="5" t="s">
        <v>714</v>
      </c>
      <c r="D56" s="5" t="s">
        <v>728</v>
      </c>
      <c r="E56" s="5">
        <v>12</v>
      </c>
      <c r="F56" s="5">
        <v>48263828</v>
      </c>
      <c r="G56" s="5" t="s">
        <v>10</v>
      </c>
      <c r="H56" s="5" t="s">
        <v>177</v>
      </c>
      <c r="I56" s="5" t="s">
        <v>467</v>
      </c>
      <c r="J56" s="5">
        <v>0.25467020000000001</v>
      </c>
    </row>
    <row r="57" spans="1:10" x14ac:dyDescent="0.2">
      <c r="A57" s="11">
        <v>9.3449700000000008E-6</v>
      </c>
      <c r="B57" s="5" t="s">
        <v>670</v>
      </c>
      <c r="C57" s="5" t="s">
        <v>720</v>
      </c>
      <c r="D57" s="5" t="s">
        <v>734</v>
      </c>
      <c r="E57" s="5">
        <v>14</v>
      </c>
      <c r="F57" s="5">
        <v>70379713</v>
      </c>
      <c r="G57" s="5" t="s">
        <v>9</v>
      </c>
      <c r="H57" s="5" t="s">
        <v>4</v>
      </c>
      <c r="I57" s="5" t="s">
        <v>454</v>
      </c>
      <c r="J57" s="5">
        <v>-0.25394410000000001</v>
      </c>
    </row>
    <row r="58" spans="1:10" x14ac:dyDescent="0.2">
      <c r="A58" s="11">
        <v>9.3536400000000008E-6</v>
      </c>
      <c r="B58" s="5" t="s">
        <v>653</v>
      </c>
      <c r="C58" s="5" t="s">
        <v>710</v>
      </c>
      <c r="D58" s="5" t="s">
        <v>724</v>
      </c>
      <c r="E58" s="5">
        <v>16</v>
      </c>
      <c r="F58" s="5">
        <v>15867987</v>
      </c>
      <c r="G58" s="5" t="s">
        <v>42</v>
      </c>
      <c r="H58" s="5" t="s">
        <v>173</v>
      </c>
      <c r="I58" s="5" t="s">
        <v>467</v>
      </c>
      <c r="J58" s="5">
        <v>0.25427090000000002</v>
      </c>
    </row>
  </sheetData>
  <sortState ref="A1:J59">
    <sortCondition ref="A1"/>
  </sortState>
  <phoneticPr fontId="1" type="noConversion"/>
  <conditionalFormatting sqref="B3:D3"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zoomScale="115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32.33203125" style="5" customWidth="1"/>
    <col min="2" max="2" width="141.6640625" style="5" customWidth="1"/>
    <col min="3" max="4" width="10.83203125" style="5"/>
    <col min="5" max="5" width="13.6640625" style="5" customWidth="1"/>
    <col min="6" max="16384" width="10.83203125" style="2"/>
  </cols>
  <sheetData>
    <row r="1" spans="1:5" x14ac:dyDescent="0.2">
      <c r="A1" s="5" t="s">
        <v>551</v>
      </c>
      <c r="B1" s="5" t="s">
        <v>552</v>
      </c>
      <c r="C1" s="5" t="s">
        <v>553</v>
      </c>
      <c r="D1" s="5" t="s">
        <v>554</v>
      </c>
      <c r="E1" s="5" t="s">
        <v>585</v>
      </c>
    </row>
    <row r="2" spans="1:5" x14ac:dyDescent="0.2">
      <c r="A2" s="5" t="s">
        <v>28</v>
      </c>
      <c r="B2" s="5" t="s">
        <v>555</v>
      </c>
      <c r="C2" s="5">
        <v>0.31938996006792603</v>
      </c>
      <c r="D2" s="5">
        <v>2.2987332235323199E-8</v>
      </c>
      <c r="E2" s="5">
        <v>1E-3</v>
      </c>
    </row>
    <row r="3" spans="1:5" x14ac:dyDescent="0.2">
      <c r="A3" s="5" t="s">
        <v>28</v>
      </c>
      <c r="B3" s="5" t="s">
        <v>52</v>
      </c>
      <c r="C3" s="5">
        <v>-0.31772327026564301</v>
      </c>
      <c r="D3" s="5">
        <v>2.7373864014552801E-8</v>
      </c>
      <c r="E3" s="5">
        <v>5.0000000000000001E-4</v>
      </c>
    </row>
    <row r="4" spans="1:5" x14ac:dyDescent="0.2">
      <c r="A4" s="5" t="s">
        <v>42</v>
      </c>
      <c r="B4" s="5" t="s">
        <v>55</v>
      </c>
      <c r="C4" s="5">
        <v>-0.31548513073936801</v>
      </c>
      <c r="D4" s="5">
        <v>3.4553027911008502E-8</v>
      </c>
      <c r="E4" s="5">
        <v>3.33333333333333E-4</v>
      </c>
    </row>
    <row r="5" spans="1:5" x14ac:dyDescent="0.2">
      <c r="A5" s="5" t="s">
        <v>42</v>
      </c>
      <c r="B5" s="5" t="s">
        <v>195</v>
      </c>
      <c r="C5" s="5">
        <v>0.30404179217738497</v>
      </c>
      <c r="D5" s="5">
        <v>1.10460625590621E-7</v>
      </c>
      <c r="E5" s="5">
        <v>5.0000000000000001E-4</v>
      </c>
    </row>
    <row r="6" spans="1:5" x14ac:dyDescent="0.2">
      <c r="A6" s="5" t="s">
        <v>37</v>
      </c>
      <c r="B6" s="5" t="s">
        <v>556</v>
      </c>
      <c r="C6" s="5">
        <v>-0.30013233572555598</v>
      </c>
      <c r="D6" s="5">
        <v>1.6252726643553801E-7</v>
      </c>
      <c r="E6" s="5">
        <v>4.0000000000000002E-4</v>
      </c>
    </row>
    <row r="7" spans="1:5" x14ac:dyDescent="0.2">
      <c r="A7" s="5" t="s">
        <v>28</v>
      </c>
      <c r="B7" s="5" t="s">
        <v>557</v>
      </c>
      <c r="C7" s="5">
        <v>0.29914953474275502</v>
      </c>
      <c r="D7" s="5">
        <v>1.7894343844037999E-7</v>
      </c>
      <c r="E7" s="5">
        <v>5.0000000000000001E-4</v>
      </c>
    </row>
    <row r="8" spans="1:5" x14ac:dyDescent="0.2">
      <c r="A8" s="5" t="s">
        <v>28</v>
      </c>
      <c r="B8" s="5" t="s">
        <v>57</v>
      </c>
      <c r="C8" s="5">
        <v>-0.29817136088322499</v>
      </c>
      <c r="D8" s="5">
        <v>1.9686121984463201E-7</v>
      </c>
      <c r="E8" s="5">
        <v>4.2857142857142898E-4</v>
      </c>
    </row>
    <row r="9" spans="1:5" x14ac:dyDescent="0.2">
      <c r="A9" s="5" t="s">
        <v>40</v>
      </c>
      <c r="B9" s="5" t="s">
        <v>55</v>
      </c>
      <c r="C9" s="5">
        <v>0.29792612334985202</v>
      </c>
      <c r="D9" s="5">
        <v>2.0161716195566699E-7</v>
      </c>
      <c r="E9" s="5">
        <v>3.7500000000000001E-4</v>
      </c>
    </row>
    <row r="10" spans="1:5" x14ac:dyDescent="0.2">
      <c r="A10" s="5" t="s">
        <v>477</v>
      </c>
      <c r="B10" s="5" t="s">
        <v>203</v>
      </c>
      <c r="C10" s="5">
        <v>-0.30788944221686299</v>
      </c>
      <c r="D10" s="5">
        <v>2.07871680899836E-7</v>
      </c>
      <c r="E10" s="5">
        <v>3.33333333333333E-4</v>
      </c>
    </row>
    <row r="11" spans="1:5" x14ac:dyDescent="0.2">
      <c r="A11" s="5" t="s">
        <v>11</v>
      </c>
      <c r="B11" s="5" t="s">
        <v>557</v>
      </c>
      <c r="C11" s="5">
        <v>0.294107358514138</v>
      </c>
      <c r="D11" s="5">
        <v>2.9158758941815202E-7</v>
      </c>
      <c r="E11" s="5">
        <v>2.9999999999999997E-4</v>
      </c>
    </row>
    <row r="12" spans="1:5" x14ac:dyDescent="0.2">
      <c r="A12" s="5" t="s">
        <v>40</v>
      </c>
      <c r="B12" s="5" t="s">
        <v>53</v>
      </c>
      <c r="C12" s="5">
        <v>0.29315324569561901</v>
      </c>
      <c r="D12" s="5">
        <v>3.1948868262042601E-7</v>
      </c>
      <c r="E12" s="5">
        <v>2.7272727272727301E-4</v>
      </c>
    </row>
    <row r="13" spans="1:5" x14ac:dyDescent="0.2">
      <c r="A13" s="5" t="s">
        <v>11</v>
      </c>
      <c r="B13" s="5" t="s">
        <v>53</v>
      </c>
      <c r="C13" s="5">
        <v>-0.29239162120517997</v>
      </c>
      <c r="D13" s="5">
        <v>3.4358590536147098E-7</v>
      </c>
      <c r="E13" s="5">
        <v>2.5000000000000001E-4</v>
      </c>
    </row>
    <row r="14" spans="1:5" x14ac:dyDescent="0.2">
      <c r="A14" s="5" t="s">
        <v>11</v>
      </c>
      <c r="B14" s="5" t="s">
        <v>57</v>
      </c>
      <c r="C14" s="5">
        <v>-0.28688858349875301</v>
      </c>
      <c r="D14" s="5">
        <v>5.7754411365950495E-7</v>
      </c>
      <c r="E14" s="5">
        <v>3.0769230769230797E-4</v>
      </c>
    </row>
    <row r="15" spans="1:5" x14ac:dyDescent="0.2">
      <c r="A15" s="5" t="s">
        <v>11</v>
      </c>
      <c r="B15" s="5" t="s">
        <v>52</v>
      </c>
      <c r="C15" s="5">
        <v>-0.28486236621829802</v>
      </c>
      <c r="D15" s="5">
        <v>6.9738975405683399E-7</v>
      </c>
      <c r="E15" s="5">
        <v>2.8571428571428601E-4</v>
      </c>
    </row>
    <row r="16" spans="1:5" x14ac:dyDescent="0.2">
      <c r="A16" s="5" t="s">
        <v>30</v>
      </c>
      <c r="B16" s="5" t="s">
        <v>558</v>
      </c>
      <c r="C16" s="5">
        <v>0.28438808608300098</v>
      </c>
      <c r="D16" s="5">
        <v>7.2870921188138602E-7</v>
      </c>
      <c r="E16" s="5">
        <v>2.66666666666667E-4</v>
      </c>
    </row>
    <row r="17" spans="1:5" x14ac:dyDescent="0.2">
      <c r="A17" s="5" t="s">
        <v>34</v>
      </c>
      <c r="B17" s="5" t="s">
        <v>55</v>
      </c>
      <c r="C17" s="5">
        <v>0.28264412332208899</v>
      </c>
      <c r="D17" s="5">
        <v>8.5588749534374205E-7</v>
      </c>
      <c r="E17" s="5">
        <v>3.7500000000000001E-4</v>
      </c>
    </row>
    <row r="18" spans="1:5" x14ac:dyDescent="0.2">
      <c r="A18" s="5" t="s">
        <v>9</v>
      </c>
      <c r="B18" s="5" t="s">
        <v>556</v>
      </c>
      <c r="C18" s="5">
        <v>-0.278476936104055</v>
      </c>
      <c r="D18" s="5">
        <v>1.2517106247206999E-6</v>
      </c>
      <c r="E18" s="5">
        <v>6.4705882352941203E-4</v>
      </c>
    </row>
    <row r="19" spans="1:5" x14ac:dyDescent="0.2">
      <c r="A19" s="5" t="s">
        <v>28</v>
      </c>
      <c r="B19" s="5" t="s">
        <v>55</v>
      </c>
      <c r="C19" s="5">
        <v>-0.27651179685077998</v>
      </c>
      <c r="D19" s="5">
        <v>1.49435739258664E-6</v>
      </c>
      <c r="E19" s="5">
        <v>7.7777777777777795E-4</v>
      </c>
    </row>
    <row r="20" spans="1:5" x14ac:dyDescent="0.2">
      <c r="A20" s="5" t="s">
        <v>11</v>
      </c>
      <c r="B20" s="5" t="s">
        <v>55</v>
      </c>
      <c r="C20" s="5">
        <v>-0.27591767422275898</v>
      </c>
      <c r="D20" s="5">
        <v>1.5761800405306399E-6</v>
      </c>
      <c r="E20" s="5">
        <v>8.42105263157895E-4</v>
      </c>
    </row>
    <row r="21" spans="1:5" x14ac:dyDescent="0.2">
      <c r="A21" s="5" t="s">
        <v>11</v>
      </c>
      <c r="B21" s="5" t="s">
        <v>555</v>
      </c>
      <c r="C21" s="5">
        <v>0.27572426047002302</v>
      </c>
      <c r="D21" s="5">
        <v>1.6037302124755699E-6</v>
      </c>
      <c r="E21" s="5">
        <v>8.0000000000000004E-4</v>
      </c>
    </row>
    <row r="22" spans="1:5" x14ac:dyDescent="0.2">
      <c r="A22" s="5" t="s">
        <v>28</v>
      </c>
      <c r="B22" s="5" t="s">
        <v>53</v>
      </c>
      <c r="C22" s="5">
        <v>-0.27305950017814401</v>
      </c>
      <c r="D22" s="5">
        <v>2.0335213161635001E-6</v>
      </c>
      <c r="E22" s="5">
        <v>1.04761904761905E-3</v>
      </c>
    </row>
    <row r="23" spans="1:5" x14ac:dyDescent="0.2">
      <c r="A23" s="5" t="s">
        <v>40</v>
      </c>
      <c r="B23" s="5" t="s">
        <v>195</v>
      </c>
      <c r="C23" s="5">
        <v>-0.27282814401458499</v>
      </c>
      <c r="D23" s="5">
        <v>2.0756389881868898E-6</v>
      </c>
      <c r="E23" s="5">
        <v>1E-3</v>
      </c>
    </row>
    <row r="24" spans="1:5" x14ac:dyDescent="0.2">
      <c r="A24" s="5" t="s">
        <v>530</v>
      </c>
      <c r="B24" s="5" t="s">
        <v>559</v>
      </c>
      <c r="C24" s="5">
        <v>-0.28163068449365702</v>
      </c>
      <c r="D24" s="5">
        <v>2.2002189529602798E-6</v>
      </c>
      <c r="E24" s="5">
        <v>9.5652173913043502E-4</v>
      </c>
    </row>
    <row r="25" spans="1:5" x14ac:dyDescent="0.2">
      <c r="A25" s="5" t="s">
        <v>37</v>
      </c>
      <c r="B25" s="5" t="s">
        <v>204</v>
      </c>
      <c r="C25" s="5">
        <v>0.26810061216840902</v>
      </c>
      <c r="D25" s="5">
        <v>3.1430278074223598E-6</v>
      </c>
      <c r="E25" s="5">
        <v>1.2083333333333299E-3</v>
      </c>
    </row>
    <row r="26" spans="1:5" x14ac:dyDescent="0.2">
      <c r="A26" s="5" t="s">
        <v>477</v>
      </c>
      <c r="B26" s="5" t="s">
        <v>192</v>
      </c>
      <c r="C26" s="5">
        <v>0.277325380630984</v>
      </c>
      <c r="D26" s="5">
        <v>3.1708083189805699E-6</v>
      </c>
      <c r="E26" s="5">
        <v>1.16E-3</v>
      </c>
    </row>
    <row r="27" spans="1:5" x14ac:dyDescent="0.2">
      <c r="A27" s="5" t="s">
        <v>412</v>
      </c>
      <c r="B27" s="5" t="s">
        <v>558</v>
      </c>
      <c r="C27" s="5">
        <v>0.265576053711647</v>
      </c>
      <c r="D27" s="5">
        <v>3.9104797831106599E-6</v>
      </c>
      <c r="E27" s="5">
        <v>1.2692307692307701E-3</v>
      </c>
    </row>
    <row r="28" spans="1:5" x14ac:dyDescent="0.2">
      <c r="A28" s="5" t="s">
        <v>473</v>
      </c>
      <c r="B28" s="5" t="s">
        <v>559</v>
      </c>
      <c r="C28" s="5">
        <v>-0.27203378947218199</v>
      </c>
      <c r="D28" s="5">
        <v>4.9284970926460299E-6</v>
      </c>
      <c r="E28" s="5">
        <v>1.55555555555556E-3</v>
      </c>
    </row>
    <row r="29" spans="1:5" x14ac:dyDescent="0.2">
      <c r="A29" s="5" t="s">
        <v>17</v>
      </c>
      <c r="B29" s="5" t="s">
        <v>53</v>
      </c>
      <c r="C29" s="5">
        <v>-0.26257906596889602</v>
      </c>
      <c r="D29" s="5">
        <v>5.0542659652314798E-6</v>
      </c>
      <c r="E29" s="5">
        <v>1.53571428571429E-3</v>
      </c>
    </row>
    <row r="30" spans="1:5" x14ac:dyDescent="0.2">
      <c r="A30" s="5" t="s">
        <v>28</v>
      </c>
      <c r="B30" s="5" t="s">
        <v>560</v>
      </c>
      <c r="C30" s="5">
        <v>0.26044688756553203</v>
      </c>
      <c r="D30" s="5">
        <v>6.0553111465182798E-6</v>
      </c>
      <c r="E30" s="5">
        <v>1.75862068965517E-3</v>
      </c>
    </row>
    <row r="31" spans="1:5" x14ac:dyDescent="0.2">
      <c r="A31" s="5" t="s">
        <v>532</v>
      </c>
      <c r="B31" s="5" t="s">
        <v>559</v>
      </c>
      <c r="C31" s="5">
        <v>-0.26850587177694402</v>
      </c>
      <c r="D31" s="5">
        <v>6.5807947975171198E-6</v>
      </c>
      <c r="E31" s="5">
        <v>1.8E-3</v>
      </c>
    </row>
    <row r="32" spans="1:5" x14ac:dyDescent="0.2">
      <c r="A32" s="5" t="s">
        <v>37</v>
      </c>
      <c r="B32" s="5" t="s">
        <v>561</v>
      </c>
      <c r="C32" s="5">
        <v>0.25897407422831098</v>
      </c>
      <c r="D32" s="5">
        <v>6.8542611944017403E-6</v>
      </c>
      <c r="E32" s="5">
        <v>1.7741935483870999E-3</v>
      </c>
    </row>
    <row r="33" spans="1:5" x14ac:dyDescent="0.2">
      <c r="A33" s="5" t="s">
        <v>28</v>
      </c>
      <c r="B33" s="5" t="s">
        <v>558</v>
      </c>
      <c r="C33" s="5">
        <v>0.257501723603418</v>
      </c>
      <c r="D33" s="5">
        <v>7.7527215077665501E-6</v>
      </c>
      <c r="E33" s="5">
        <v>1.8125000000000001E-3</v>
      </c>
    </row>
    <row r="34" spans="1:5" x14ac:dyDescent="0.2">
      <c r="A34" s="5" t="s">
        <v>51</v>
      </c>
      <c r="B34" s="5" t="s">
        <v>193</v>
      </c>
      <c r="C34" s="5">
        <v>-0.25632134445693799</v>
      </c>
      <c r="D34" s="5">
        <v>8.5529063741236993E-6</v>
      </c>
      <c r="E34" s="5">
        <v>1.90909090909091E-3</v>
      </c>
    </row>
    <row r="35" spans="1:5" x14ac:dyDescent="0.2">
      <c r="A35" s="5" t="s">
        <v>37</v>
      </c>
      <c r="B35" s="5" t="s">
        <v>562</v>
      </c>
      <c r="C35" s="5">
        <v>0.25601178991009499</v>
      </c>
      <c r="D35" s="5">
        <v>8.7754204933172795E-6</v>
      </c>
      <c r="E35" s="5">
        <v>1.91176470588235E-3</v>
      </c>
    </row>
    <row r="36" spans="1:5" x14ac:dyDescent="0.2">
      <c r="A36" s="5" t="s">
        <v>11</v>
      </c>
      <c r="B36" s="5" t="s">
        <v>56</v>
      </c>
      <c r="C36" s="5">
        <v>-0.25597662377323399</v>
      </c>
      <c r="D36" s="5">
        <v>8.8010443277206892E-6</v>
      </c>
      <c r="E36" s="5">
        <v>1.8571428571428599E-3</v>
      </c>
    </row>
    <row r="37" spans="1:5" x14ac:dyDescent="0.2">
      <c r="A37" s="5" t="s">
        <v>28</v>
      </c>
      <c r="B37" s="5" t="s">
        <v>56</v>
      </c>
      <c r="C37" s="5">
        <v>-0.25556342166511697</v>
      </c>
      <c r="D37" s="5">
        <v>9.1075081977747095E-6</v>
      </c>
      <c r="E37" s="5">
        <v>1.88888888888889E-3</v>
      </c>
    </row>
    <row r="38" spans="1:5" x14ac:dyDescent="0.2">
      <c r="A38" s="5" t="s">
        <v>42</v>
      </c>
      <c r="B38" s="5" t="s">
        <v>53</v>
      </c>
      <c r="C38" s="5">
        <v>-0.25499798720137701</v>
      </c>
      <c r="D38" s="5">
        <v>9.5433713004190895E-6</v>
      </c>
      <c r="E38" s="5">
        <v>1.9729729729729699E-3</v>
      </c>
    </row>
    <row r="39" spans="1:5" x14ac:dyDescent="0.2">
      <c r="A39" s="5" t="s">
        <v>40</v>
      </c>
      <c r="B39" s="5" t="s">
        <v>559</v>
      </c>
      <c r="C39" s="5">
        <v>-0.253274846495185</v>
      </c>
      <c r="D39" s="5">
        <v>1.09973679524932E-5</v>
      </c>
      <c r="E39" s="5">
        <v>2.3421052631578902E-3</v>
      </c>
    </row>
    <row r="40" spans="1:5" x14ac:dyDescent="0.2">
      <c r="A40" s="5" t="s">
        <v>23</v>
      </c>
      <c r="B40" s="5" t="s">
        <v>53</v>
      </c>
      <c r="C40" s="5">
        <v>-0.250987659462236</v>
      </c>
      <c r="D40" s="5">
        <v>1.32549356693466E-5</v>
      </c>
      <c r="E40" s="5">
        <v>2.6410256410256401E-3</v>
      </c>
    </row>
    <row r="41" spans="1:5" x14ac:dyDescent="0.2">
      <c r="A41" s="5" t="s">
        <v>30</v>
      </c>
      <c r="B41" s="5" t="s">
        <v>53</v>
      </c>
      <c r="C41" s="5">
        <v>-0.249473664727902</v>
      </c>
      <c r="D41" s="5">
        <v>1.49845112954541E-5</v>
      </c>
      <c r="E41" s="5">
        <v>3.15E-3</v>
      </c>
    </row>
    <row r="42" spans="1:5" x14ac:dyDescent="0.2">
      <c r="A42" s="5" t="s">
        <v>51</v>
      </c>
      <c r="B42" s="5" t="s">
        <v>563</v>
      </c>
      <c r="C42" s="5">
        <v>-0.24909470333199099</v>
      </c>
      <c r="D42" s="5">
        <v>1.5449837485870201E-5</v>
      </c>
      <c r="E42" s="5">
        <v>3.2195121951219502E-3</v>
      </c>
    </row>
    <row r="43" spans="1:5" x14ac:dyDescent="0.2">
      <c r="A43" s="5" t="s">
        <v>42</v>
      </c>
      <c r="B43" s="5" t="s">
        <v>560</v>
      </c>
      <c r="C43" s="5">
        <v>0.24857646552561799</v>
      </c>
      <c r="D43" s="5">
        <v>1.6108432582914001E-5</v>
      </c>
      <c r="E43" s="5">
        <v>3.2142857142857099E-3</v>
      </c>
    </row>
    <row r="44" spans="1:5" x14ac:dyDescent="0.2">
      <c r="A44" s="5" t="s">
        <v>524</v>
      </c>
      <c r="B44" s="5" t="s">
        <v>193</v>
      </c>
      <c r="C44" s="5">
        <v>0.257059117307116</v>
      </c>
      <c r="D44" s="5">
        <v>1.6369108558234202E-5</v>
      </c>
      <c r="E44" s="5">
        <v>3.2093023255814002E-3</v>
      </c>
    </row>
    <row r="45" spans="1:5" x14ac:dyDescent="0.2">
      <c r="A45" s="5" t="s">
        <v>23</v>
      </c>
      <c r="B45" s="5" t="s">
        <v>191</v>
      </c>
      <c r="C45" s="5">
        <v>0.247757464706617</v>
      </c>
      <c r="D45" s="5">
        <v>1.7203870886984501E-5</v>
      </c>
      <c r="E45" s="5">
        <v>3.2954545454545502E-3</v>
      </c>
    </row>
    <row r="46" spans="1:5" x14ac:dyDescent="0.2">
      <c r="A46" s="5" t="s">
        <v>521</v>
      </c>
      <c r="B46" s="5" t="s">
        <v>195</v>
      </c>
      <c r="C46" s="5">
        <v>-0.25454545454545502</v>
      </c>
      <c r="D46" s="5">
        <v>1.98867578940411E-5</v>
      </c>
      <c r="E46" s="5">
        <v>3.8666666666666702E-3</v>
      </c>
    </row>
    <row r="47" spans="1:5" x14ac:dyDescent="0.2">
      <c r="A47" s="5" t="s">
        <v>34</v>
      </c>
      <c r="B47" s="5" t="s">
        <v>195</v>
      </c>
      <c r="C47" s="5">
        <v>-0.24432228839008499</v>
      </c>
      <c r="D47" s="5">
        <v>2.26168831328838E-5</v>
      </c>
      <c r="E47" s="5">
        <v>4.3695652173913E-3</v>
      </c>
    </row>
    <row r="48" spans="1:5" x14ac:dyDescent="0.2">
      <c r="A48" s="5" t="s">
        <v>35</v>
      </c>
      <c r="B48" s="5" t="s">
        <v>56</v>
      </c>
      <c r="C48" s="5">
        <v>0.243473673982149</v>
      </c>
      <c r="D48" s="5">
        <v>2.4183811282014999E-5</v>
      </c>
      <c r="E48" s="5">
        <v>4.4680851063829798E-3</v>
      </c>
    </row>
    <row r="49" spans="1:5" x14ac:dyDescent="0.2">
      <c r="A49" s="5" t="s">
        <v>28</v>
      </c>
      <c r="B49" s="5" t="s">
        <v>195</v>
      </c>
      <c r="C49" s="5">
        <v>0.24317152283254001</v>
      </c>
      <c r="D49" s="5">
        <v>2.4766146379479501E-5</v>
      </c>
      <c r="E49" s="5">
        <v>4.4791666666666704E-3</v>
      </c>
    </row>
    <row r="50" spans="1:5" x14ac:dyDescent="0.2">
      <c r="A50" s="5" t="s">
        <v>25</v>
      </c>
      <c r="B50" s="5" t="s">
        <v>53</v>
      </c>
      <c r="C50" s="5">
        <v>-0.24255148831420001</v>
      </c>
      <c r="D50" s="5">
        <v>2.60030012367511E-5</v>
      </c>
      <c r="E50" s="5">
        <v>4.5510204081632699E-3</v>
      </c>
    </row>
    <row r="51" spans="1:5" x14ac:dyDescent="0.2">
      <c r="A51" s="5" t="s">
        <v>477</v>
      </c>
      <c r="B51" s="5" t="s">
        <v>201</v>
      </c>
      <c r="C51" s="5">
        <v>-0.25085201409797198</v>
      </c>
      <c r="D51" s="5">
        <v>2.6378469157576199E-5</v>
      </c>
      <c r="E51" s="5">
        <v>4.5399999999999998E-3</v>
      </c>
    </row>
    <row r="52" spans="1:5" x14ac:dyDescent="0.2">
      <c r="A52" s="5" t="s">
        <v>30</v>
      </c>
      <c r="B52" s="5" t="s">
        <v>57</v>
      </c>
      <c r="C52" s="5">
        <v>-0.242253964287863</v>
      </c>
      <c r="D52" s="5">
        <v>2.6617071196211601E-5</v>
      </c>
      <c r="E52" s="5">
        <v>4.5294117647058799E-3</v>
      </c>
    </row>
    <row r="53" spans="1:5" x14ac:dyDescent="0.2">
      <c r="A53" s="5" t="s">
        <v>42</v>
      </c>
      <c r="B53" s="5" t="s">
        <v>555</v>
      </c>
      <c r="C53" s="5">
        <v>0.24199253182304001</v>
      </c>
      <c r="D53" s="5">
        <v>2.7167963757204599E-5</v>
      </c>
      <c r="E53" s="5">
        <v>4.5576923076923103E-3</v>
      </c>
    </row>
    <row r="54" spans="1:5" x14ac:dyDescent="0.2">
      <c r="A54" s="5" t="s">
        <v>522</v>
      </c>
      <c r="B54" s="5" t="s">
        <v>211</v>
      </c>
      <c r="C54" s="5">
        <v>0.248139724033618</v>
      </c>
      <c r="D54" s="5">
        <v>3.2373440281253401E-5</v>
      </c>
      <c r="E54" s="5">
        <v>5.3773584905660397E-3</v>
      </c>
    </row>
    <row r="55" spans="1:5" x14ac:dyDescent="0.2">
      <c r="A55" s="5" t="s">
        <v>51</v>
      </c>
      <c r="B55" s="5" t="s">
        <v>564</v>
      </c>
      <c r="C55" s="5">
        <v>-0.23685827584132699</v>
      </c>
      <c r="D55" s="5">
        <v>4.0441967343593697E-5</v>
      </c>
      <c r="E55" s="5">
        <v>6.4074074074074103E-3</v>
      </c>
    </row>
    <row r="56" spans="1:5" x14ac:dyDescent="0.2">
      <c r="A56" s="5" t="s">
        <v>40</v>
      </c>
      <c r="B56" s="5" t="s">
        <v>56</v>
      </c>
      <c r="C56" s="5">
        <v>0.23660239592443</v>
      </c>
      <c r="D56" s="5">
        <v>4.1242619610579901E-5</v>
      </c>
      <c r="E56" s="5">
        <v>6.4363636363636402E-3</v>
      </c>
    </row>
    <row r="57" spans="1:5" x14ac:dyDescent="0.2">
      <c r="A57" s="5" t="s">
        <v>35</v>
      </c>
      <c r="B57" s="5" t="s">
        <v>555</v>
      </c>
      <c r="C57" s="5">
        <v>-0.23630764817205499</v>
      </c>
      <c r="D57" s="5">
        <v>4.2183452097069199E-5</v>
      </c>
      <c r="E57" s="5">
        <v>6.5892857142857099E-3</v>
      </c>
    </row>
    <row r="58" spans="1:5" x14ac:dyDescent="0.2">
      <c r="A58" s="5" t="s">
        <v>51</v>
      </c>
      <c r="B58" s="5" t="s">
        <v>192</v>
      </c>
      <c r="C58" s="5">
        <v>0.23624610743254801</v>
      </c>
      <c r="D58" s="5">
        <v>4.2382432255201103E-5</v>
      </c>
      <c r="E58" s="5">
        <v>6.5087719298245602E-3</v>
      </c>
    </row>
    <row r="59" spans="1:5" x14ac:dyDescent="0.2">
      <c r="A59" s="5" t="s">
        <v>473</v>
      </c>
      <c r="B59" s="5" t="s">
        <v>55</v>
      </c>
      <c r="C59" s="5">
        <v>0.24325509053809199</v>
      </c>
      <c r="D59" s="5">
        <v>4.6548788885007201E-5</v>
      </c>
      <c r="E59" s="5">
        <v>6.9827586206896598E-3</v>
      </c>
    </row>
    <row r="60" spans="1:5" x14ac:dyDescent="0.2">
      <c r="A60" s="5" t="s">
        <v>519</v>
      </c>
      <c r="B60" s="5" t="s">
        <v>195</v>
      </c>
      <c r="C60" s="5">
        <v>0.24220316490917701</v>
      </c>
      <c r="D60" s="5">
        <v>5.0287821856046503E-5</v>
      </c>
      <c r="E60" s="5">
        <v>7.5762711864406796E-3</v>
      </c>
    </row>
    <row r="61" spans="1:5" x14ac:dyDescent="0.2">
      <c r="A61" s="5" t="s">
        <v>49</v>
      </c>
      <c r="B61" s="5" t="s">
        <v>53</v>
      </c>
      <c r="C61" s="5">
        <v>-0.233806688043976</v>
      </c>
      <c r="D61" s="5">
        <v>5.1023767024260502E-5</v>
      </c>
      <c r="E61" s="5">
        <v>7.5333333333333303E-3</v>
      </c>
    </row>
    <row r="62" spans="1:5" x14ac:dyDescent="0.2">
      <c r="A62" s="5" t="s">
        <v>37</v>
      </c>
      <c r="B62" s="5" t="s">
        <v>565</v>
      </c>
      <c r="C62" s="5">
        <v>0.23364751500344699</v>
      </c>
      <c r="D62" s="5">
        <v>5.16418718186317E-5</v>
      </c>
      <c r="E62" s="5">
        <v>7.5409836065573801E-3</v>
      </c>
    </row>
    <row r="63" spans="1:5" x14ac:dyDescent="0.2">
      <c r="A63" s="5" t="s">
        <v>528</v>
      </c>
      <c r="B63" s="5" t="s">
        <v>559</v>
      </c>
      <c r="C63" s="5">
        <v>-0.241741413507227</v>
      </c>
      <c r="D63" s="5">
        <v>5.2017078562481702E-5</v>
      </c>
      <c r="E63" s="5">
        <v>7.46774193548387E-3</v>
      </c>
    </row>
    <row r="64" spans="1:5" x14ac:dyDescent="0.2">
      <c r="A64" s="5" t="s">
        <v>40</v>
      </c>
      <c r="B64" s="5" t="s">
        <v>197</v>
      </c>
      <c r="C64" s="5">
        <v>-0.233136680594308</v>
      </c>
      <c r="D64" s="5">
        <v>5.3673639359970199E-5</v>
      </c>
      <c r="E64" s="5">
        <v>7.71428571428571E-3</v>
      </c>
    </row>
    <row r="65" spans="1:5" x14ac:dyDescent="0.2">
      <c r="A65" s="5" t="s">
        <v>33</v>
      </c>
      <c r="B65" s="5" t="s">
        <v>191</v>
      </c>
      <c r="C65" s="5">
        <v>0.231030876793589</v>
      </c>
      <c r="D65" s="5">
        <v>6.2872886593610895E-5</v>
      </c>
      <c r="E65" s="5">
        <v>9.1093749999999994E-3</v>
      </c>
    </row>
    <row r="66" spans="1:5" x14ac:dyDescent="0.2">
      <c r="A66" s="5" t="s">
        <v>477</v>
      </c>
      <c r="B66" s="5" t="s">
        <v>566</v>
      </c>
      <c r="C66" s="5">
        <v>-0.23896919279119899</v>
      </c>
      <c r="D66" s="5">
        <v>6.3637358873705994E-5</v>
      </c>
      <c r="E66" s="5">
        <v>8.9999999999999993E-3</v>
      </c>
    </row>
    <row r="67" spans="1:5" x14ac:dyDescent="0.2">
      <c r="A67" s="5" t="s">
        <v>532</v>
      </c>
      <c r="B67" s="5" t="s">
        <v>55</v>
      </c>
      <c r="C67" s="5">
        <v>0.238785405459397</v>
      </c>
      <c r="D67" s="5">
        <v>6.4488448306899195E-5</v>
      </c>
      <c r="E67" s="5">
        <v>8.9242424242424196E-3</v>
      </c>
    </row>
    <row r="68" spans="1:5" x14ac:dyDescent="0.2">
      <c r="A68" s="5" t="s">
        <v>5</v>
      </c>
      <c r="B68" s="5" t="s">
        <v>191</v>
      </c>
      <c r="C68" s="5">
        <v>0.230130438605015</v>
      </c>
      <c r="D68" s="5">
        <v>6.7243831541637894E-5</v>
      </c>
      <c r="E68" s="5">
        <v>9.1044776119403002E-3</v>
      </c>
    </row>
    <row r="69" spans="1:5" x14ac:dyDescent="0.2">
      <c r="A69" s="5" t="s">
        <v>513</v>
      </c>
      <c r="B69" s="5" t="s">
        <v>192</v>
      </c>
      <c r="C69" s="5">
        <v>0.237904139495726</v>
      </c>
      <c r="D69" s="5">
        <v>6.8720603439225705E-5</v>
      </c>
      <c r="E69" s="5">
        <v>9.2647058823529405E-3</v>
      </c>
    </row>
    <row r="70" spans="1:5" x14ac:dyDescent="0.2">
      <c r="A70" s="5" t="s">
        <v>34</v>
      </c>
      <c r="B70" s="5" t="s">
        <v>53</v>
      </c>
      <c r="C70" s="5">
        <v>0.229776463674769</v>
      </c>
      <c r="D70" s="5">
        <v>6.9039286861197801E-5</v>
      </c>
      <c r="E70" s="5">
        <v>9.1739130434782597E-3</v>
      </c>
    </row>
    <row r="71" spans="1:5" x14ac:dyDescent="0.2">
      <c r="A71" s="5" t="s">
        <v>477</v>
      </c>
      <c r="B71" s="5" t="s">
        <v>55</v>
      </c>
      <c r="C71" s="5">
        <v>0.237299696065981</v>
      </c>
      <c r="D71" s="5">
        <v>7.1773179684830402E-5</v>
      </c>
      <c r="E71" s="5">
        <v>9.5142857142857095E-3</v>
      </c>
    </row>
    <row r="72" spans="1:5" x14ac:dyDescent="0.2">
      <c r="A72" s="5" t="s">
        <v>530</v>
      </c>
      <c r="B72" s="5" t="s">
        <v>55</v>
      </c>
      <c r="C72" s="5">
        <v>0.237127324096403</v>
      </c>
      <c r="D72" s="5">
        <v>7.2666827551794098E-5</v>
      </c>
      <c r="E72" s="5">
        <v>9.5352112676056304E-3</v>
      </c>
    </row>
    <row r="73" spans="1:5" x14ac:dyDescent="0.2">
      <c r="A73" s="5" t="s">
        <v>12</v>
      </c>
      <c r="B73" s="5" t="s">
        <v>58</v>
      </c>
      <c r="C73" s="5">
        <v>-0.22814123831072999</v>
      </c>
      <c r="D73" s="5">
        <v>7.7935834979621704E-5</v>
      </c>
      <c r="E73" s="5">
        <v>1.00972222222222E-2</v>
      </c>
    </row>
    <row r="74" spans="1:5" x14ac:dyDescent="0.2">
      <c r="A74" s="5" t="s">
        <v>42</v>
      </c>
      <c r="B74" s="5" t="s">
        <v>52</v>
      </c>
      <c r="C74" s="5">
        <v>-0.22813661118745901</v>
      </c>
      <c r="D74" s="5">
        <v>7.7962476014534305E-5</v>
      </c>
      <c r="E74" s="5">
        <v>9.9589041095890403E-3</v>
      </c>
    </row>
    <row r="75" spans="1:5" x14ac:dyDescent="0.2">
      <c r="A75" s="5" t="s">
        <v>37</v>
      </c>
      <c r="B75" s="5" t="s">
        <v>567</v>
      </c>
      <c r="C75" s="5">
        <v>0.227958466941518</v>
      </c>
      <c r="D75" s="5">
        <v>7.8994700876323094E-5</v>
      </c>
      <c r="E75" s="5">
        <v>9.8918918918918901E-3</v>
      </c>
    </row>
    <row r="76" spans="1:5" x14ac:dyDescent="0.2">
      <c r="A76" s="5" t="s">
        <v>30</v>
      </c>
      <c r="B76" s="5" t="s">
        <v>555</v>
      </c>
      <c r="C76" s="5">
        <v>0.227271801848073</v>
      </c>
      <c r="D76" s="5">
        <v>8.3095096991995696E-5</v>
      </c>
      <c r="E76" s="5">
        <v>1.0240000000000001E-2</v>
      </c>
    </row>
    <row r="77" spans="1:5" x14ac:dyDescent="0.2">
      <c r="A77" s="5" t="s">
        <v>34</v>
      </c>
      <c r="B77" s="5" t="s">
        <v>559</v>
      </c>
      <c r="C77" s="5">
        <v>-0.227106613547291</v>
      </c>
      <c r="D77" s="5">
        <v>8.4110983323604406E-5</v>
      </c>
      <c r="E77" s="5">
        <v>1.01710526315789E-2</v>
      </c>
    </row>
    <row r="78" spans="1:5" x14ac:dyDescent="0.2">
      <c r="A78" s="5" t="s">
        <v>527</v>
      </c>
      <c r="B78" s="5" t="s">
        <v>192</v>
      </c>
      <c r="C78" s="5">
        <v>-0.23483511936188101</v>
      </c>
      <c r="D78" s="5">
        <v>8.5591863076865999E-5</v>
      </c>
      <c r="E78" s="5">
        <v>1.0233766233766199E-2</v>
      </c>
    </row>
    <row r="79" spans="1:5" x14ac:dyDescent="0.2">
      <c r="A79" s="5" t="s">
        <v>477</v>
      </c>
      <c r="B79" s="5" t="s">
        <v>193</v>
      </c>
      <c r="C79" s="5">
        <v>-0.23475292875386999</v>
      </c>
      <c r="D79" s="5">
        <v>8.6093243947191404E-5</v>
      </c>
      <c r="E79" s="5">
        <v>1.0153846153846201E-2</v>
      </c>
    </row>
    <row r="80" spans="1:5" x14ac:dyDescent="0.2">
      <c r="A80" s="5" t="s">
        <v>33</v>
      </c>
      <c r="B80" s="5" t="s">
        <v>555</v>
      </c>
      <c r="C80" s="5">
        <v>0.22672996571301701</v>
      </c>
      <c r="D80" s="5">
        <v>8.6471200869424602E-5</v>
      </c>
      <c r="E80" s="5">
        <v>1.00886075949367E-2</v>
      </c>
    </row>
    <row r="81" spans="1:5" x14ac:dyDescent="0.2">
      <c r="A81" s="5" t="s">
        <v>517</v>
      </c>
      <c r="B81" s="5" t="s">
        <v>209</v>
      </c>
      <c r="C81" s="5">
        <v>0.23416846220801599</v>
      </c>
      <c r="D81" s="5">
        <v>8.9739116414705406E-5</v>
      </c>
      <c r="E81" s="5">
        <v>1.0387499999999999E-2</v>
      </c>
    </row>
    <row r="82" spans="1:5" x14ac:dyDescent="0.2">
      <c r="A82" s="5" t="s">
        <v>40</v>
      </c>
      <c r="B82" s="5" t="s">
        <v>52</v>
      </c>
      <c r="C82" s="5">
        <v>0.225556064539115</v>
      </c>
      <c r="D82" s="5">
        <v>9.4233437146574599E-5</v>
      </c>
      <c r="E82" s="5">
        <v>1.08271604938272E-2</v>
      </c>
    </row>
    <row r="83" spans="1:5" x14ac:dyDescent="0.2">
      <c r="A83" s="5" t="s">
        <v>35</v>
      </c>
      <c r="B83" s="5" t="s">
        <v>52</v>
      </c>
      <c r="C83" s="5">
        <v>0.22548850853935601</v>
      </c>
      <c r="D83" s="5">
        <v>9.4699510971487896E-5</v>
      </c>
      <c r="E83" s="5">
        <v>1.0731707317073199E-2</v>
      </c>
    </row>
    <row r="84" spans="1:5" x14ac:dyDescent="0.2">
      <c r="A84" s="5" t="s">
        <v>458</v>
      </c>
      <c r="B84" s="5" t="s">
        <v>559</v>
      </c>
      <c r="C84" s="5">
        <v>-0.232596566829811</v>
      </c>
      <c r="D84" s="5">
        <v>1.0027820045507E-4</v>
      </c>
      <c r="E84" s="5">
        <v>1.12530120481928E-2</v>
      </c>
    </row>
    <row r="85" spans="1:5" x14ac:dyDescent="0.2">
      <c r="A85" s="5" t="s">
        <v>37</v>
      </c>
      <c r="B85" s="5" t="s">
        <v>568</v>
      </c>
      <c r="C85" s="5">
        <v>0.22427620224230399</v>
      </c>
      <c r="D85" s="5">
        <v>1.03440889603229E-4</v>
      </c>
      <c r="E85" s="5">
        <v>1.15E-2</v>
      </c>
    </row>
    <row r="86" spans="1:5" x14ac:dyDescent="0.2">
      <c r="A86" s="5" t="s">
        <v>30</v>
      </c>
      <c r="B86" s="5" t="s">
        <v>52</v>
      </c>
      <c r="C86" s="5">
        <v>-0.223850506901354</v>
      </c>
      <c r="D86" s="5">
        <v>1.06686334669309E-4</v>
      </c>
      <c r="E86" s="5">
        <v>1.17058823529412E-2</v>
      </c>
    </row>
    <row r="87" spans="1:5" x14ac:dyDescent="0.2">
      <c r="A87" s="5" t="s">
        <v>0</v>
      </c>
      <c r="B87" s="5" t="s">
        <v>569</v>
      </c>
      <c r="C87" s="5">
        <v>0.223287848711578</v>
      </c>
      <c r="D87" s="5">
        <v>1.1112295471413199E-4</v>
      </c>
      <c r="E87" s="5">
        <v>1.2116279069767401E-2</v>
      </c>
    </row>
    <row r="88" spans="1:5" x14ac:dyDescent="0.2">
      <c r="A88" s="5" t="s">
        <v>49</v>
      </c>
      <c r="B88" s="5" t="s">
        <v>191</v>
      </c>
      <c r="C88" s="5">
        <v>0.22130281282823699</v>
      </c>
      <c r="D88" s="5">
        <v>1.28198865136068E-4</v>
      </c>
      <c r="E88" s="5">
        <v>1.37931034482759E-2</v>
      </c>
    </row>
    <row r="89" spans="1:5" x14ac:dyDescent="0.2">
      <c r="A89" s="5" t="s">
        <v>11</v>
      </c>
      <c r="B89" s="5" t="s">
        <v>560</v>
      </c>
      <c r="C89" s="5">
        <v>0.22105664987020901</v>
      </c>
      <c r="D89" s="5">
        <v>1.30480350417664E-4</v>
      </c>
      <c r="E89" s="5">
        <v>1.3886363636363599E-2</v>
      </c>
    </row>
    <row r="90" spans="1:5" x14ac:dyDescent="0.2">
      <c r="A90" s="5" t="s">
        <v>477</v>
      </c>
      <c r="B90" s="5" t="s">
        <v>413</v>
      </c>
      <c r="C90" s="5">
        <v>-0.22866511607996501</v>
      </c>
      <c r="D90" s="5">
        <v>1.3195421416698801E-4</v>
      </c>
      <c r="E90" s="5">
        <v>1.38539325842697E-2</v>
      </c>
    </row>
    <row r="91" spans="1:5" x14ac:dyDescent="0.2">
      <c r="A91" s="5" t="s">
        <v>49</v>
      </c>
      <c r="B91" s="5" t="s">
        <v>555</v>
      </c>
      <c r="C91" s="5">
        <v>0.22049769337904901</v>
      </c>
      <c r="D91" s="5">
        <v>1.3580314851044701E-4</v>
      </c>
      <c r="E91" s="5">
        <v>1.40777777777778E-2</v>
      </c>
    </row>
    <row r="92" spans="1:5" x14ac:dyDescent="0.2">
      <c r="A92" s="5" t="s">
        <v>51</v>
      </c>
      <c r="B92" s="5" t="s">
        <v>414</v>
      </c>
      <c r="C92" s="5">
        <v>0.22009096924351201</v>
      </c>
      <c r="D92" s="5">
        <v>1.3980361977429401E-4</v>
      </c>
      <c r="E92" s="5">
        <v>1.4329670329670301E-2</v>
      </c>
    </row>
    <row r="93" spans="1:5" x14ac:dyDescent="0.2">
      <c r="A93" s="5" t="s">
        <v>51</v>
      </c>
      <c r="B93" s="5" t="s">
        <v>210</v>
      </c>
      <c r="C93" s="5">
        <v>-0.218652396618498</v>
      </c>
      <c r="D93" s="5">
        <v>1.54857905023767E-4</v>
      </c>
      <c r="E93" s="5">
        <v>1.5760869565217401E-2</v>
      </c>
    </row>
    <row r="94" spans="1:5" x14ac:dyDescent="0.2">
      <c r="A94" s="5" t="s">
        <v>40</v>
      </c>
      <c r="B94" s="5" t="s">
        <v>570</v>
      </c>
      <c r="C94" s="5">
        <v>0.21809390283966601</v>
      </c>
      <c r="D94" s="5">
        <v>1.6110181591542201E-4</v>
      </c>
      <c r="E94" s="5">
        <v>1.6193548387096801E-2</v>
      </c>
    </row>
    <row r="95" spans="1:5" x14ac:dyDescent="0.2">
      <c r="A95" s="5" t="s">
        <v>3</v>
      </c>
      <c r="B95" s="5" t="s">
        <v>558</v>
      </c>
      <c r="C95" s="5">
        <v>-0.217670058348024</v>
      </c>
      <c r="D95" s="5">
        <v>1.65997008764873E-4</v>
      </c>
      <c r="E95" s="5">
        <v>1.6521276595744702E-2</v>
      </c>
    </row>
    <row r="96" spans="1:5" x14ac:dyDescent="0.2">
      <c r="A96" s="5" t="s">
        <v>11</v>
      </c>
      <c r="B96" s="5" t="s">
        <v>558</v>
      </c>
      <c r="C96" s="5">
        <v>0.21734754785602201</v>
      </c>
      <c r="D96" s="5">
        <v>1.69814849676956E-4</v>
      </c>
      <c r="E96" s="5">
        <v>1.6673684210526299E-2</v>
      </c>
    </row>
    <row r="97" spans="1:5" x14ac:dyDescent="0.2">
      <c r="A97" s="5" t="s">
        <v>17</v>
      </c>
      <c r="B97" s="5" t="s">
        <v>57</v>
      </c>
      <c r="C97" s="5">
        <v>-0.21732071054105001</v>
      </c>
      <c r="D97" s="5">
        <v>1.7013622660964201E-4</v>
      </c>
      <c r="E97" s="5">
        <v>1.6562500000000001E-2</v>
      </c>
    </row>
    <row r="98" spans="1:5" x14ac:dyDescent="0.2">
      <c r="A98" s="5" t="s">
        <v>458</v>
      </c>
      <c r="B98" s="5" t="s">
        <v>58</v>
      </c>
      <c r="C98" s="5">
        <v>-0.22462579015710399</v>
      </c>
      <c r="D98" s="5">
        <v>1.74116939307561E-4</v>
      </c>
      <c r="E98" s="5">
        <v>1.6783505154639201E-2</v>
      </c>
    </row>
    <row r="99" spans="1:5" x14ac:dyDescent="0.2">
      <c r="A99" s="5" t="s">
        <v>35</v>
      </c>
      <c r="B99" s="5" t="s">
        <v>571</v>
      </c>
      <c r="C99" s="5">
        <v>0.21609683643581901</v>
      </c>
      <c r="D99" s="5">
        <v>1.8541255360181601E-4</v>
      </c>
      <c r="E99" s="5">
        <v>1.76836734693878E-2</v>
      </c>
    </row>
    <row r="100" spans="1:5" x14ac:dyDescent="0.2">
      <c r="A100" s="5" t="s">
        <v>40</v>
      </c>
      <c r="B100" s="5" t="s">
        <v>207</v>
      </c>
      <c r="C100" s="5">
        <v>-0.21597282953215199</v>
      </c>
      <c r="D100" s="5">
        <v>1.87030064580849E-4</v>
      </c>
      <c r="E100" s="5">
        <v>1.76565656565657E-2</v>
      </c>
    </row>
    <row r="101" spans="1:5" x14ac:dyDescent="0.2">
      <c r="A101" s="5" t="s">
        <v>530</v>
      </c>
      <c r="B101" s="5" t="s">
        <v>556</v>
      </c>
      <c r="C101" s="5">
        <v>-0.22349738160129001</v>
      </c>
      <c r="D101" s="5">
        <v>1.87978043689017E-4</v>
      </c>
      <c r="E101" s="5">
        <v>1.754E-2</v>
      </c>
    </row>
    <row r="102" spans="1:5" x14ac:dyDescent="0.2">
      <c r="A102" s="5" t="s">
        <v>35</v>
      </c>
      <c r="B102" s="5" t="s">
        <v>53</v>
      </c>
      <c r="C102" s="5">
        <v>0.21586085314898901</v>
      </c>
      <c r="D102" s="5">
        <v>1.88501994436429E-4</v>
      </c>
      <c r="E102" s="5">
        <v>1.7396039603960401E-2</v>
      </c>
    </row>
    <row r="103" spans="1:5" x14ac:dyDescent="0.2">
      <c r="A103" s="5" t="s">
        <v>42</v>
      </c>
      <c r="B103" s="5" t="s">
        <v>56</v>
      </c>
      <c r="C103" s="5">
        <v>-0.21571232249198299</v>
      </c>
      <c r="D103" s="5">
        <v>1.9047116714273699E-4</v>
      </c>
      <c r="E103" s="5">
        <v>1.7323529411764699E-2</v>
      </c>
    </row>
    <row r="104" spans="1:5" x14ac:dyDescent="0.2">
      <c r="A104" s="5" t="s">
        <v>41</v>
      </c>
      <c r="B104" s="5" t="s">
        <v>53</v>
      </c>
      <c r="C104" s="5">
        <v>0.21563366139637299</v>
      </c>
      <c r="D104" s="5">
        <v>1.9152181444402901E-4</v>
      </c>
      <c r="E104" s="5">
        <v>1.7242718446601898E-2</v>
      </c>
    </row>
    <row r="105" spans="1:5" x14ac:dyDescent="0.2">
      <c r="A105" s="5" t="s">
        <v>9</v>
      </c>
      <c r="B105" s="5" t="s">
        <v>572</v>
      </c>
      <c r="C105" s="5">
        <v>0.215632735971719</v>
      </c>
      <c r="D105" s="5">
        <v>1.91534207224942E-4</v>
      </c>
      <c r="E105" s="5">
        <v>1.7076923076923101E-2</v>
      </c>
    </row>
    <row r="106" spans="1:5" x14ac:dyDescent="0.2">
      <c r="A106" s="5" t="s">
        <v>530</v>
      </c>
      <c r="B106" s="5" t="s">
        <v>197</v>
      </c>
      <c r="C106" s="5">
        <v>-0.222833578287981</v>
      </c>
      <c r="D106" s="5">
        <v>1.96607676380203E-4</v>
      </c>
      <c r="E106" s="5">
        <v>1.73809523809524E-2</v>
      </c>
    </row>
    <row r="107" spans="1:5" x14ac:dyDescent="0.2">
      <c r="A107" s="5" t="s">
        <v>11</v>
      </c>
      <c r="B107" s="5" t="s">
        <v>195</v>
      </c>
      <c r="C107" s="5">
        <v>0.21523202709643399</v>
      </c>
      <c r="D107" s="5">
        <v>1.96971381973745E-4</v>
      </c>
      <c r="E107" s="5">
        <v>1.72452830188679E-2</v>
      </c>
    </row>
    <row r="108" spans="1:5" x14ac:dyDescent="0.2">
      <c r="A108" s="5" t="s">
        <v>492</v>
      </c>
      <c r="B108" s="5" t="s">
        <v>564</v>
      </c>
      <c r="C108" s="5">
        <v>0.22273312310041199</v>
      </c>
      <c r="D108" s="5">
        <v>1.97945464852672E-4</v>
      </c>
      <c r="E108" s="5">
        <v>1.7140186915887801E-2</v>
      </c>
    </row>
    <row r="109" spans="1:5" x14ac:dyDescent="0.2">
      <c r="A109" s="5" t="s">
        <v>28</v>
      </c>
      <c r="B109" s="5" t="s">
        <v>193</v>
      </c>
      <c r="C109" s="5">
        <v>0.21483872161838299</v>
      </c>
      <c r="D109" s="5">
        <v>2.0244829564254E-4</v>
      </c>
      <c r="E109" s="5">
        <v>1.7490740740740699E-2</v>
      </c>
    </row>
    <row r="110" spans="1:5" x14ac:dyDescent="0.2">
      <c r="A110" s="5" t="s">
        <v>40</v>
      </c>
      <c r="B110" s="5" t="s">
        <v>560</v>
      </c>
      <c r="C110" s="5">
        <v>-0.214792913097998</v>
      </c>
      <c r="D110" s="5">
        <v>2.0309537861433699E-4</v>
      </c>
      <c r="E110" s="5">
        <v>1.7376146788990798E-2</v>
      </c>
    </row>
    <row r="111" spans="1:5" x14ac:dyDescent="0.2">
      <c r="A111" s="5" t="s">
        <v>51</v>
      </c>
      <c r="B111" s="5" t="s">
        <v>557</v>
      </c>
      <c r="C111" s="5">
        <v>-0.21410347173058999</v>
      </c>
      <c r="D111" s="5">
        <v>2.13071040539852E-4</v>
      </c>
      <c r="E111" s="5">
        <v>1.8009090909090902E-2</v>
      </c>
    </row>
    <row r="112" spans="1:5" x14ac:dyDescent="0.2">
      <c r="A112" s="5" t="s">
        <v>522</v>
      </c>
      <c r="B112" s="5" t="s">
        <v>54</v>
      </c>
      <c r="C112" s="5">
        <v>0.22133588276423</v>
      </c>
      <c r="D112" s="5">
        <v>2.17458156962901E-4</v>
      </c>
      <c r="E112" s="5">
        <v>1.8288288288288299E-2</v>
      </c>
    </row>
    <row r="113" spans="1:5" x14ac:dyDescent="0.2">
      <c r="A113" s="5" t="s">
        <v>456</v>
      </c>
      <c r="B113" s="5" t="s">
        <v>195</v>
      </c>
      <c r="C113" s="5">
        <v>0.22113611392531499</v>
      </c>
      <c r="D113" s="5">
        <v>2.2039058542820301E-4</v>
      </c>
      <c r="E113" s="5">
        <v>1.84553571428571E-2</v>
      </c>
    </row>
    <row r="114" spans="1:5" x14ac:dyDescent="0.2">
      <c r="A114" s="5" t="s">
        <v>40</v>
      </c>
      <c r="B114" s="5" t="s">
        <v>200</v>
      </c>
      <c r="C114" s="5">
        <v>-0.21333120485662899</v>
      </c>
      <c r="D114" s="5">
        <v>2.2478849693950399E-4</v>
      </c>
      <c r="E114" s="5">
        <v>1.86283185840708E-2</v>
      </c>
    </row>
    <row r="115" spans="1:5" x14ac:dyDescent="0.2">
      <c r="A115" s="5" t="s">
        <v>532</v>
      </c>
      <c r="B115" s="5" t="s">
        <v>556</v>
      </c>
      <c r="C115" s="5">
        <v>-0.220650961030807</v>
      </c>
      <c r="D115" s="5">
        <v>2.27666810304098E-4</v>
      </c>
      <c r="E115" s="5">
        <v>1.8736842105263201E-2</v>
      </c>
    </row>
    <row r="116" spans="1:5" x14ac:dyDescent="0.2">
      <c r="A116" s="5" t="s">
        <v>492</v>
      </c>
      <c r="B116" s="5" t="s">
        <v>573</v>
      </c>
      <c r="C116" s="5">
        <v>0.220501419785677</v>
      </c>
      <c r="D116" s="5">
        <v>2.29954476228993E-4</v>
      </c>
      <c r="E116" s="5">
        <v>1.8782608695652198E-2</v>
      </c>
    </row>
    <row r="117" spans="1:5" x14ac:dyDescent="0.2">
      <c r="A117" s="5" t="s">
        <v>17</v>
      </c>
      <c r="B117" s="5" t="s">
        <v>557</v>
      </c>
      <c r="C117" s="5">
        <v>0.21297954348801801</v>
      </c>
      <c r="D117" s="5">
        <v>2.3032143624396E-4</v>
      </c>
      <c r="E117" s="5">
        <v>1.86293103448276E-2</v>
      </c>
    </row>
    <row r="118" spans="1:5" x14ac:dyDescent="0.2">
      <c r="A118" s="5" t="s">
        <v>17</v>
      </c>
      <c r="B118" s="5" t="s">
        <v>569</v>
      </c>
      <c r="C118" s="5">
        <v>-0.212508502339011</v>
      </c>
      <c r="D118" s="5">
        <v>2.3793228189989199E-4</v>
      </c>
      <c r="E118" s="5">
        <v>1.9E-2</v>
      </c>
    </row>
    <row r="119" spans="1:5" x14ac:dyDescent="0.2">
      <c r="A119" s="5" t="s">
        <v>40</v>
      </c>
      <c r="B119" s="5" t="s">
        <v>571</v>
      </c>
      <c r="C119" s="5">
        <v>0.211644155711952</v>
      </c>
      <c r="D119" s="5">
        <v>2.5251277450587299E-4</v>
      </c>
      <c r="E119" s="5">
        <v>1.9855932203389801E-2</v>
      </c>
    </row>
    <row r="120" spans="1:5" x14ac:dyDescent="0.2">
      <c r="A120" s="5" t="s">
        <v>26</v>
      </c>
      <c r="B120" s="5" t="s">
        <v>570</v>
      </c>
      <c r="C120" s="5">
        <v>0.21109722974129699</v>
      </c>
      <c r="D120" s="5">
        <v>2.6216547135611199E-4</v>
      </c>
      <c r="E120" s="5">
        <v>2.0352941176470601E-2</v>
      </c>
    </row>
    <row r="121" spans="1:5" x14ac:dyDescent="0.2">
      <c r="A121" s="5" t="s">
        <v>528</v>
      </c>
      <c r="B121" s="5" t="s">
        <v>55</v>
      </c>
      <c r="C121" s="5">
        <v>0.21845578687518699</v>
      </c>
      <c r="D121" s="5">
        <v>2.6348426652438299E-4</v>
      </c>
      <c r="E121" s="5">
        <v>2.02666666666667E-2</v>
      </c>
    </row>
    <row r="122" spans="1:5" x14ac:dyDescent="0.2">
      <c r="A122" s="5" t="s">
        <v>30</v>
      </c>
      <c r="B122" s="5" t="s">
        <v>557</v>
      </c>
      <c r="C122" s="5">
        <v>0.21055816988020401</v>
      </c>
      <c r="D122" s="5">
        <v>2.72015611987501E-4</v>
      </c>
      <c r="E122" s="5">
        <v>2.0760330578512402E-2</v>
      </c>
    </row>
    <row r="123" spans="1:5" x14ac:dyDescent="0.2">
      <c r="A123" s="5" t="s">
        <v>528</v>
      </c>
      <c r="B123" s="5" t="s">
        <v>556</v>
      </c>
      <c r="C123" s="5">
        <v>-0.217793125098101</v>
      </c>
      <c r="D123" s="5">
        <v>2.7528966256926E-4</v>
      </c>
      <c r="E123" s="5">
        <v>2.0844262295081999E-2</v>
      </c>
    </row>
    <row r="124" spans="1:5" x14ac:dyDescent="0.2">
      <c r="A124" s="5" t="s">
        <v>12</v>
      </c>
      <c r="B124" s="5" t="s">
        <v>570</v>
      </c>
      <c r="C124" s="5">
        <v>0.20959110111652501</v>
      </c>
      <c r="D124" s="5">
        <v>2.9055774727190602E-4</v>
      </c>
      <c r="E124" s="5">
        <v>2.1756097560975601E-2</v>
      </c>
    </row>
    <row r="125" spans="1:5" x14ac:dyDescent="0.2">
      <c r="A125" s="5" t="s">
        <v>455</v>
      </c>
      <c r="B125" s="5" t="s">
        <v>195</v>
      </c>
      <c r="C125" s="5">
        <v>0.215550577189252</v>
      </c>
      <c r="D125" s="5">
        <v>3.1900384597366199E-4</v>
      </c>
      <c r="E125" s="5">
        <v>2.3564516129032299E-2</v>
      </c>
    </row>
    <row r="126" spans="1:5" x14ac:dyDescent="0.2">
      <c r="A126" s="5" t="s">
        <v>453</v>
      </c>
      <c r="B126" s="5" t="s">
        <v>195</v>
      </c>
      <c r="C126" s="5">
        <v>0.215550006421141</v>
      </c>
      <c r="D126" s="5">
        <v>3.1901575284026801E-4</v>
      </c>
      <c r="E126" s="5">
        <v>2.3376000000000001E-2</v>
      </c>
    </row>
    <row r="127" spans="1:5" x14ac:dyDescent="0.2">
      <c r="A127" s="5" t="s">
        <v>33</v>
      </c>
      <c r="B127" s="5" t="s">
        <v>53</v>
      </c>
      <c r="C127" s="5">
        <v>-0.208209442107747</v>
      </c>
      <c r="D127" s="5">
        <v>3.1910261408905801E-4</v>
      </c>
      <c r="E127" s="5">
        <v>2.3198412698412701E-2</v>
      </c>
    </row>
    <row r="128" spans="1:5" x14ac:dyDescent="0.2">
      <c r="A128" s="5" t="s">
        <v>532</v>
      </c>
      <c r="B128" s="5" t="s">
        <v>56</v>
      </c>
      <c r="C128" s="5">
        <v>0.21530058075655301</v>
      </c>
      <c r="D128" s="5">
        <v>3.2425888124099599E-4</v>
      </c>
      <c r="E128" s="5">
        <v>2.3472440944881899E-2</v>
      </c>
    </row>
    <row r="129" spans="1:5" x14ac:dyDescent="0.2">
      <c r="A129" s="5" t="s">
        <v>42</v>
      </c>
      <c r="B129" s="5" t="s">
        <v>559</v>
      </c>
      <c r="C129" s="5">
        <v>0.207041556194099</v>
      </c>
      <c r="D129" s="5">
        <v>3.4524817878591298E-4</v>
      </c>
      <c r="E129" s="5">
        <v>2.5023437499999999E-2</v>
      </c>
    </row>
    <row r="130" spans="1:5" x14ac:dyDescent="0.2">
      <c r="A130" s="5" t="s">
        <v>471</v>
      </c>
      <c r="B130" s="5" t="s">
        <v>195</v>
      </c>
      <c r="C130" s="5">
        <v>0.21346613204720299</v>
      </c>
      <c r="D130" s="5">
        <v>3.6535946473428301E-4</v>
      </c>
      <c r="E130" s="5">
        <v>2.6310077519379801E-2</v>
      </c>
    </row>
    <row r="131" spans="1:5" x14ac:dyDescent="0.2">
      <c r="A131" s="5" t="s">
        <v>49</v>
      </c>
      <c r="B131" s="5" t="s">
        <v>574</v>
      </c>
      <c r="C131" s="5">
        <v>0.206069860307148</v>
      </c>
      <c r="D131" s="5">
        <v>3.6850863874578503E-4</v>
      </c>
      <c r="E131" s="5">
        <v>2.63230769230769E-2</v>
      </c>
    </row>
    <row r="132" spans="1:5" x14ac:dyDescent="0.2">
      <c r="A132" s="5" t="s">
        <v>522</v>
      </c>
      <c r="B132" s="5" t="s">
        <v>192</v>
      </c>
      <c r="C132" s="5">
        <v>0.213249240164952</v>
      </c>
      <c r="D132" s="5">
        <v>3.7052727180602501E-4</v>
      </c>
      <c r="E132" s="5">
        <v>2.62748091603053E-2</v>
      </c>
    </row>
    <row r="133" spans="1:5" x14ac:dyDescent="0.2">
      <c r="A133" s="5" t="s">
        <v>12</v>
      </c>
      <c r="B133" s="5" t="s">
        <v>195</v>
      </c>
      <c r="C133" s="5">
        <v>-0.20590420929403999</v>
      </c>
      <c r="D133" s="5">
        <v>3.7261669022302098E-4</v>
      </c>
      <c r="E133" s="5">
        <v>2.62272727272727E-2</v>
      </c>
    </row>
    <row r="134" spans="1:5" x14ac:dyDescent="0.2">
      <c r="A134" s="5" t="s">
        <v>20</v>
      </c>
      <c r="B134" s="5" t="s">
        <v>568</v>
      </c>
      <c r="C134" s="5">
        <v>0.205239754392297</v>
      </c>
      <c r="D134" s="5">
        <v>3.8952712472485102E-4</v>
      </c>
      <c r="E134" s="5">
        <v>2.7270676691729299E-2</v>
      </c>
    </row>
    <row r="135" spans="1:5" x14ac:dyDescent="0.2">
      <c r="A135" s="5" t="s">
        <v>477</v>
      </c>
      <c r="B135" s="5" t="s">
        <v>563</v>
      </c>
      <c r="C135" s="5">
        <v>-0.21243703714273501</v>
      </c>
      <c r="D135" s="5">
        <v>3.9048993498356799E-4</v>
      </c>
      <c r="E135" s="5">
        <v>2.7104477611940299E-2</v>
      </c>
    </row>
    <row r="136" spans="1:5" x14ac:dyDescent="0.2">
      <c r="A136" s="5" t="s">
        <v>34</v>
      </c>
      <c r="B136" s="5" t="s">
        <v>197</v>
      </c>
      <c r="C136" s="5">
        <v>-0.20454383505231</v>
      </c>
      <c r="D136" s="5">
        <v>4.0800224429212697E-4</v>
      </c>
      <c r="E136" s="5">
        <v>2.8192592592592599E-2</v>
      </c>
    </row>
    <row r="137" spans="1:5" x14ac:dyDescent="0.2">
      <c r="A137" s="5" t="s">
        <v>37</v>
      </c>
      <c r="B137" s="5" t="s">
        <v>575</v>
      </c>
      <c r="C137" s="5">
        <v>0.20447026379229799</v>
      </c>
      <c r="D137" s="5">
        <v>4.1000233355084501E-4</v>
      </c>
      <c r="E137" s="5">
        <v>2.81544117647059E-2</v>
      </c>
    </row>
    <row r="138" spans="1:5" x14ac:dyDescent="0.2">
      <c r="A138" s="5" t="s">
        <v>42</v>
      </c>
      <c r="B138" s="5" t="s">
        <v>57</v>
      </c>
      <c r="C138" s="5">
        <v>-0.20386272250679</v>
      </c>
      <c r="D138" s="5">
        <v>4.2687089250755602E-4</v>
      </c>
      <c r="E138" s="5">
        <v>2.9109489051094901E-2</v>
      </c>
    </row>
    <row r="139" spans="1:5" x14ac:dyDescent="0.2">
      <c r="A139" s="5" t="s">
        <v>51</v>
      </c>
      <c r="B139" s="5" t="s">
        <v>212</v>
      </c>
      <c r="C139" s="5">
        <v>0.20345275938496299</v>
      </c>
      <c r="D139" s="5">
        <v>4.3861595084679502E-4</v>
      </c>
      <c r="E139" s="5">
        <v>2.97173913043478E-2</v>
      </c>
    </row>
    <row r="140" spans="1:5" x14ac:dyDescent="0.2">
      <c r="A140" s="5" t="s">
        <v>31</v>
      </c>
      <c r="B140" s="5" t="s">
        <v>58</v>
      </c>
      <c r="C140" s="5">
        <v>0.20325286765964701</v>
      </c>
      <c r="D140" s="5">
        <v>4.4445098881432397E-4</v>
      </c>
      <c r="E140" s="5">
        <v>2.9863309352517999E-2</v>
      </c>
    </row>
    <row r="141" spans="1:5" x14ac:dyDescent="0.2">
      <c r="A141" s="5" t="s">
        <v>42</v>
      </c>
      <c r="B141" s="5" t="s">
        <v>207</v>
      </c>
      <c r="C141" s="5">
        <v>0.203172355714729</v>
      </c>
      <c r="D141" s="5">
        <v>4.4682153488818298E-4</v>
      </c>
      <c r="E141" s="5">
        <v>2.98785714285714E-2</v>
      </c>
    </row>
    <row r="142" spans="1:5" x14ac:dyDescent="0.2">
      <c r="A142" s="5" t="s">
        <v>9</v>
      </c>
      <c r="B142" s="5" t="s">
        <v>576</v>
      </c>
      <c r="C142" s="5">
        <v>-0.203039557276845</v>
      </c>
      <c r="D142" s="5">
        <v>4.5075727136671901E-4</v>
      </c>
      <c r="E142" s="5">
        <v>2.9900709219858199E-2</v>
      </c>
    </row>
    <row r="143" spans="1:5" x14ac:dyDescent="0.2">
      <c r="A143" s="5" t="s">
        <v>9</v>
      </c>
      <c r="B143" s="5" t="s">
        <v>199</v>
      </c>
      <c r="C143" s="5">
        <v>0.20270085185339401</v>
      </c>
      <c r="D143" s="5">
        <v>4.6094183883845598E-4</v>
      </c>
      <c r="E143" s="5">
        <v>3.0394366197183099E-2</v>
      </c>
    </row>
    <row r="144" spans="1:5" x14ac:dyDescent="0.2">
      <c r="A144" s="5" t="s">
        <v>530</v>
      </c>
      <c r="B144" s="5" t="s">
        <v>56</v>
      </c>
      <c r="C144" s="5">
        <v>0.209797805396612</v>
      </c>
      <c r="D144" s="5">
        <v>4.6247966122806499E-4</v>
      </c>
      <c r="E144" s="5">
        <v>3.0279720279720299E-2</v>
      </c>
    </row>
    <row r="145" spans="1:5" x14ac:dyDescent="0.2">
      <c r="A145" s="5" t="s">
        <v>453</v>
      </c>
      <c r="B145" s="5" t="s">
        <v>566</v>
      </c>
      <c r="C145" s="5">
        <v>-0.20963114110814601</v>
      </c>
      <c r="D145" s="5">
        <v>4.6741612794813902E-4</v>
      </c>
      <c r="E145" s="5">
        <v>3.0402777777777799E-2</v>
      </c>
    </row>
    <row r="146" spans="1:5" x14ac:dyDescent="0.2">
      <c r="A146" s="5" t="s">
        <v>51</v>
      </c>
      <c r="B146" s="5" t="s">
        <v>577</v>
      </c>
      <c r="C146" s="5">
        <v>-0.202343637936858</v>
      </c>
      <c r="D146" s="5">
        <v>4.7191435900645801E-4</v>
      </c>
      <c r="E146" s="5">
        <v>3.0489655172413799E-2</v>
      </c>
    </row>
    <row r="147" spans="1:5" x14ac:dyDescent="0.2">
      <c r="A147" s="5" t="s">
        <v>530</v>
      </c>
      <c r="B147" s="5" t="s">
        <v>578</v>
      </c>
      <c r="C147" s="5">
        <v>-0.20939313080578201</v>
      </c>
      <c r="D147" s="5">
        <v>4.7455071761043599E-4</v>
      </c>
      <c r="E147" s="5">
        <v>3.0458904109589E-2</v>
      </c>
    </row>
    <row r="148" spans="1:5" x14ac:dyDescent="0.2">
      <c r="A148" s="5" t="s">
        <v>17</v>
      </c>
      <c r="B148" s="5" t="s">
        <v>555</v>
      </c>
      <c r="C148" s="5">
        <v>0.20207156308851201</v>
      </c>
      <c r="D148" s="5">
        <v>4.8043395540462699E-4</v>
      </c>
      <c r="E148" s="5">
        <v>3.06122448979592E-2</v>
      </c>
    </row>
    <row r="149" spans="1:5" x14ac:dyDescent="0.2">
      <c r="A149" s="5" t="s">
        <v>412</v>
      </c>
      <c r="B149" s="5" t="s">
        <v>193</v>
      </c>
      <c r="C149" s="5">
        <v>0.201947556184844</v>
      </c>
      <c r="D149" s="5">
        <v>4.8436424995827E-4</v>
      </c>
      <c r="E149" s="5">
        <v>3.06959459459459E-2</v>
      </c>
    </row>
    <row r="150" spans="1:5" x14ac:dyDescent="0.2">
      <c r="A150" s="5" t="s">
        <v>35</v>
      </c>
      <c r="B150" s="5" t="s">
        <v>560</v>
      </c>
      <c r="C150" s="5">
        <v>-0.20190035952747801</v>
      </c>
      <c r="D150" s="5">
        <v>4.8586793961110302E-4</v>
      </c>
      <c r="E150" s="5">
        <v>3.0590604026845599E-2</v>
      </c>
    </row>
    <row r="151" spans="1:5" x14ac:dyDescent="0.2">
      <c r="A151" s="5" t="s">
        <v>9</v>
      </c>
      <c r="B151" s="5" t="s">
        <v>579</v>
      </c>
      <c r="C151" s="5">
        <v>0.20178838314431499</v>
      </c>
      <c r="D151" s="5">
        <v>4.8945288259953602E-4</v>
      </c>
      <c r="E151" s="5">
        <v>3.056E-2</v>
      </c>
    </row>
    <row r="152" spans="1:5" x14ac:dyDescent="0.2">
      <c r="A152" s="5" t="s">
        <v>41</v>
      </c>
      <c r="B152" s="5" t="s">
        <v>571</v>
      </c>
      <c r="C152" s="5">
        <v>0.20111097229741301</v>
      </c>
      <c r="D152" s="5">
        <v>5.1166947606912203E-4</v>
      </c>
      <c r="E152" s="5">
        <v>3.1728476821192099E-2</v>
      </c>
    </row>
    <row r="153" spans="1:5" x14ac:dyDescent="0.2">
      <c r="A153" s="5" t="s">
        <v>460</v>
      </c>
      <c r="B153" s="5" t="s">
        <v>195</v>
      </c>
      <c r="C153" s="5">
        <v>0.20787032148513901</v>
      </c>
      <c r="D153" s="5">
        <v>5.2264604179397104E-4</v>
      </c>
      <c r="E153" s="5">
        <v>3.21907894736842E-2</v>
      </c>
    </row>
    <row r="154" spans="1:5" x14ac:dyDescent="0.2">
      <c r="A154" s="5" t="s">
        <v>513</v>
      </c>
      <c r="B154" s="5" t="s">
        <v>193</v>
      </c>
      <c r="C154" s="5">
        <v>-0.20776187554401301</v>
      </c>
      <c r="D154" s="5">
        <v>5.2623809726438204E-4</v>
      </c>
      <c r="E154" s="5">
        <v>3.2183006535947703E-2</v>
      </c>
    </row>
    <row r="155" spans="1:5" x14ac:dyDescent="0.2">
      <c r="A155" s="5" t="s">
        <v>17</v>
      </c>
      <c r="B155" s="5" t="s">
        <v>558</v>
      </c>
      <c r="C155" s="5">
        <v>0.200581629395189</v>
      </c>
      <c r="D155" s="5">
        <v>5.2967776799109703E-4</v>
      </c>
      <c r="E155" s="5">
        <v>3.2220779220779198E-2</v>
      </c>
    </row>
    <row r="156" spans="1:5" x14ac:dyDescent="0.2">
      <c r="A156" s="5" t="s">
        <v>37</v>
      </c>
      <c r="B156" s="5" t="s">
        <v>580</v>
      </c>
      <c r="C156" s="5">
        <v>0.20055618021719701</v>
      </c>
      <c r="D156" s="5">
        <v>5.3055819777331399E-4</v>
      </c>
      <c r="E156" s="5">
        <v>3.2058064516128998E-2</v>
      </c>
    </row>
    <row r="157" spans="1:5" x14ac:dyDescent="0.2">
      <c r="A157" s="5" t="s">
        <v>455</v>
      </c>
      <c r="B157" s="5" t="s">
        <v>566</v>
      </c>
      <c r="C157" s="5">
        <v>-0.20756438977754299</v>
      </c>
      <c r="D157" s="5">
        <v>5.3283832787003895E-4</v>
      </c>
      <c r="E157" s="5">
        <v>3.1935897435897399E-2</v>
      </c>
    </row>
    <row r="158" spans="1:5" x14ac:dyDescent="0.2">
      <c r="A158" s="5" t="s">
        <v>513</v>
      </c>
      <c r="B158" s="5" t="s">
        <v>211</v>
      </c>
      <c r="C158" s="5">
        <v>0.20706839228892299</v>
      </c>
      <c r="D158" s="5">
        <v>5.4975541332767696E-4</v>
      </c>
      <c r="E158" s="5">
        <v>3.2745222929936299E-2</v>
      </c>
    </row>
    <row r="159" spans="1:5" x14ac:dyDescent="0.2">
      <c r="A159" s="5" t="s">
        <v>458</v>
      </c>
      <c r="B159" s="5" t="s">
        <v>564</v>
      </c>
      <c r="C159" s="5">
        <v>0.20686177423267399</v>
      </c>
      <c r="D159" s="5">
        <v>5.5694847755647899E-4</v>
      </c>
      <c r="E159" s="5">
        <v>3.2943037974683502E-2</v>
      </c>
    </row>
    <row r="160" spans="1:5" x14ac:dyDescent="0.2">
      <c r="A160" s="5" t="s">
        <v>37</v>
      </c>
      <c r="B160" s="5" t="s">
        <v>414</v>
      </c>
      <c r="C160" s="5">
        <v>0.19978992860348799</v>
      </c>
      <c r="D160" s="5">
        <v>5.5771195968763395E-4</v>
      </c>
      <c r="E160" s="5">
        <v>3.28050314465409E-2</v>
      </c>
    </row>
    <row r="161" spans="1:5" x14ac:dyDescent="0.2">
      <c r="A161" s="5" t="s">
        <v>30</v>
      </c>
      <c r="B161" s="5" t="s">
        <v>569</v>
      </c>
      <c r="C161" s="5">
        <v>-0.199707565809261</v>
      </c>
      <c r="D161" s="5">
        <v>5.6070615740219903E-4</v>
      </c>
      <c r="E161" s="5">
        <v>3.27625E-2</v>
      </c>
    </row>
    <row r="162" spans="1:5" x14ac:dyDescent="0.2">
      <c r="A162" s="5" t="s">
        <v>0</v>
      </c>
      <c r="B162" s="5" t="s">
        <v>53</v>
      </c>
      <c r="C162" s="5">
        <v>0.199692759014793</v>
      </c>
      <c r="D162" s="5">
        <v>5.6124601895624299E-4</v>
      </c>
      <c r="E162" s="5">
        <v>3.2602484472049699E-2</v>
      </c>
    </row>
    <row r="163" spans="1:5" x14ac:dyDescent="0.2">
      <c r="A163" s="5" t="s">
        <v>40</v>
      </c>
      <c r="B163" s="5" t="s">
        <v>58</v>
      </c>
      <c r="C163" s="5">
        <v>-0.199421609591101</v>
      </c>
      <c r="D163" s="5">
        <v>5.7121789436232904E-4</v>
      </c>
      <c r="E163" s="5">
        <v>3.2975308641975301E-2</v>
      </c>
    </row>
    <row r="164" spans="1:5" x14ac:dyDescent="0.2">
      <c r="A164" s="5" t="s">
        <v>31</v>
      </c>
      <c r="B164" s="5" t="s">
        <v>558</v>
      </c>
      <c r="C164" s="5">
        <v>-0.19932582813938701</v>
      </c>
      <c r="D164" s="5">
        <v>5.74779482584742E-4</v>
      </c>
      <c r="E164" s="5">
        <v>3.3042944785276099E-2</v>
      </c>
    </row>
    <row r="165" spans="1:5" x14ac:dyDescent="0.2">
      <c r="A165" s="5" t="s">
        <v>37</v>
      </c>
      <c r="B165" s="5" t="s">
        <v>579</v>
      </c>
      <c r="C165" s="5">
        <v>0.199210150057608</v>
      </c>
      <c r="D165" s="5">
        <v>5.7910837241486603E-4</v>
      </c>
      <c r="E165" s="5">
        <v>3.3091463414634099E-2</v>
      </c>
    </row>
    <row r="166" spans="1:5" x14ac:dyDescent="0.2">
      <c r="A166" s="5" t="s">
        <v>456</v>
      </c>
      <c r="B166" s="5" t="s">
        <v>566</v>
      </c>
      <c r="C166" s="5">
        <v>-0.205909733023216</v>
      </c>
      <c r="D166" s="5">
        <v>5.9123388189081302E-4</v>
      </c>
      <c r="E166" s="5">
        <v>3.3521212121212098E-2</v>
      </c>
    </row>
    <row r="167" spans="1:5" x14ac:dyDescent="0.2">
      <c r="A167" s="5" t="s">
        <v>532</v>
      </c>
      <c r="B167" s="5" t="s">
        <v>566</v>
      </c>
      <c r="C167" s="5">
        <v>-0.205885189994435</v>
      </c>
      <c r="D167" s="5">
        <v>5.9214306860196195E-4</v>
      </c>
      <c r="E167" s="5">
        <v>3.3355421686747003E-2</v>
      </c>
    </row>
    <row r="168" spans="1:5" x14ac:dyDescent="0.2">
      <c r="A168" s="5" t="s">
        <v>40</v>
      </c>
      <c r="B168" s="5" t="s">
        <v>569</v>
      </c>
      <c r="C168" s="5">
        <v>0.19859566808719301</v>
      </c>
      <c r="D168" s="5">
        <v>6.02614682979572E-4</v>
      </c>
      <c r="E168" s="5">
        <v>3.3814371257485001E-2</v>
      </c>
    </row>
    <row r="169" spans="1:5" x14ac:dyDescent="0.2">
      <c r="A169" s="5" t="s">
        <v>477</v>
      </c>
      <c r="B169" s="5" t="s">
        <v>52</v>
      </c>
      <c r="C169" s="5">
        <v>0.205459396983491</v>
      </c>
      <c r="D169" s="5">
        <v>6.0812410779420502E-4</v>
      </c>
      <c r="E169" s="5">
        <v>3.3934523809523803E-2</v>
      </c>
    </row>
    <row r="170" spans="1:5" x14ac:dyDescent="0.2">
      <c r="A170" s="5" t="s">
        <v>528</v>
      </c>
      <c r="B170" s="5" t="s">
        <v>56</v>
      </c>
      <c r="C170" s="5">
        <v>0.204901756538862</v>
      </c>
      <c r="D170" s="5">
        <v>6.2965838184667598E-4</v>
      </c>
      <c r="E170" s="5">
        <v>3.49585798816568E-2</v>
      </c>
    </row>
    <row r="171" spans="1:5" x14ac:dyDescent="0.2">
      <c r="A171" s="5" t="s">
        <v>37</v>
      </c>
      <c r="B171" s="5" t="s">
        <v>581</v>
      </c>
      <c r="C171" s="5">
        <v>-0.19759065691269101</v>
      </c>
      <c r="D171" s="5">
        <v>6.4297462718248004E-4</v>
      </c>
      <c r="E171" s="5">
        <v>3.5452941176470597E-2</v>
      </c>
    </row>
    <row r="172" spans="1:5" x14ac:dyDescent="0.2">
      <c r="A172" s="5" t="s">
        <v>477</v>
      </c>
      <c r="B172" s="5" t="s">
        <v>194</v>
      </c>
      <c r="C172" s="5">
        <v>-0.204213410196772</v>
      </c>
      <c r="D172" s="5">
        <v>6.5721394444837999E-4</v>
      </c>
      <c r="E172" s="5">
        <v>3.5935672514619897E-2</v>
      </c>
    </row>
    <row r="173" spans="1:5" x14ac:dyDescent="0.2">
      <c r="A173" s="5" t="s">
        <v>492</v>
      </c>
      <c r="B173" s="5" t="s">
        <v>205</v>
      </c>
      <c r="C173" s="5">
        <v>-0.203763644925158</v>
      </c>
      <c r="D173" s="5">
        <v>6.7581743321505497E-4</v>
      </c>
      <c r="E173" s="5">
        <v>3.6738372093023303E-2</v>
      </c>
    </row>
    <row r="174" spans="1:5" x14ac:dyDescent="0.2">
      <c r="A174" s="5" t="s">
        <v>473</v>
      </c>
      <c r="B174" s="5" t="s">
        <v>197</v>
      </c>
      <c r="C174" s="5">
        <v>-0.20364777899858699</v>
      </c>
      <c r="D174" s="5">
        <v>6.8068829727806895E-4</v>
      </c>
      <c r="E174" s="5">
        <v>3.6809248554913299E-2</v>
      </c>
    </row>
    <row r="175" spans="1:5" x14ac:dyDescent="0.2">
      <c r="A175" s="5" t="s">
        <v>41</v>
      </c>
      <c r="B175" s="5" t="s">
        <v>58</v>
      </c>
      <c r="C175" s="5">
        <v>-0.19632791497198299</v>
      </c>
      <c r="D175" s="5">
        <v>6.9723394131157297E-4</v>
      </c>
      <c r="E175" s="5">
        <v>3.7362068965517199E-2</v>
      </c>
    </row>
    <row r="176" spans="1:5" x14ac:dyDescent="0.2">
      <c r="A176" s="5" t="s">
        <v>524</v>
      </c>
      <c r="B176" s="5" t="s">
        <v>563</v>
      </c>
      <c r="C176" s="5">
        <v>0.203000527960503</v>
      </c>
      <c r="D176" s="5">
        <v>7.0850095995344598E-4</v>
      </c>
      <c r="E176" s="5">
        <v>3.7805714285714297E-2</v>
      </c>
    </row>
    <row r="177" spans="1:5" x14ac:dyDescent="0.2">
      <c r="A177" s="5" t="s">
        <v>11</v>
      </c>
      <c r="B177" s="5" t="s">
        <v>207</v>
      </c>
      <c r="C177" s="5">
        <v>0.195971626480101</v>
      </c>
      <c r="D177" s="5">
        <v>7.13292943361789E-4</v>
      </c>
      <c r="E177" s="5">
        <v>3.7835227272727298E-2</v>
      </c>
    </row>
    <row r="178" spans="1:5" x14ac:dyDescent="0.2">
      <c r="A178" s="5" t="s">
        <v>41</v>
      </c>
      <c r="B178" s="5" t="s">
        <v>559</v>
      </c>
      <c r="C178" s="5">
        <v>-0.19586150094624699</v>
      </c>
      <c r="D178" s="5">
        <v>7.1832546434609501E-4</v>
      </c>
      <c r="E178" s="5">
        <v>3.7932203389830499E-2</v>
      </c>
    </row>
    <row r="179" spans="1:5" x14ac:dyDescent="0.2">
      <c r="A179" s="5" t="s">
        <v>532</v>
      </c>
      <c r="B179" s="5" t="s">
        <v>197</v>
      </c>
      <c r="C179" s="5">
        <v>-0.20254391347155401</v>
      </c>
      <c r="D179" s="5">
        <v>7.2875040507230395E-4</v>
      </c>
      <c r="E179" s="5">
        <v>3.8353932584269702E-2</v>
      </c>
    </row>
    <row r="180" spans="1:5" x14ac:dyDescent="0.2">
      <c r="A180" s="5" t="s">
        <v>522</v>
      </c>
      <c r="B180" s="5" t="s">
        <v>207</v>
      </c>
      <c r="C180" s="5">
        <v>-0.20233158773419299</v>
      </c>
      <c r="D180" s="5">
        <v>7.3834757595755897E-4</v>
      </c>
      <c r="E180" s="5">
        <v>3.8675977653631302E-2</v>
      </c>
    </row>
    <row r="181" spans="1:5" x14ac:dyDescent="0.2">
      <c r="A181" s="5" t="s">
        <v>25</v>
      </c>
      <c r="B181" s="5" t="s">
        <v>55</v>
      </c>
      <c r="C181" s="5">
        <v>-0.19519889689381201</v>
      </c>
      <c r="D181" s="5">
        <v>7.4930529435504795E-4</v>
      </c>
      <c r="E181" s="5">
        <v>3.9088888888888902E-2</v>
      </c>
    </row>
    <row r="182" spans="1:5" x14ac:dyDescent="0.2">
      <c r="A182" s="5" t="s">
        <v>42</v>
      </c>
      <c r="B182" s="5" t="s">
        <v>206</v>
      </c>
      <c r="C182" s="5">
        <v>-0.19450991823873201</v>
      </c>
      <c r="D182" s="5">
        <v>7.8282529610898305E-4</v>
      </c>
      <c r="E182" s="5">
        <v>4.0701657458563502E-2</v>
      </c>
    </row>
    <row r="183" spans="1:5" x14ac:dyDescent="0.2">
      <c r="A183" s="5" t="s">
        <v>477</v>
      </c>
      <c r="B183" s="5" t="s">
        <v>582</v>
      </c>
      <c r="C183" s="5">
        <v>0.20129393130805801</v>
      </c>
      <c r="D183" s="5">
        <v>7.8695390193697797E-4</v>
      </c>
      <c r="E183" s="5">
        <v>4.06538461538462E-2</v>
      </c>
    </row>
    <row r="184" spans="1:5" x14ac:dyDescent="0.2">
      <c r="A184" s="5" t="s">
        <v>528</v>
      </c>
      <c r="B184" s="5" t="s">
        <v>197</v>
      </c>
      <c r="C184" s="5">
        <v>-0.20113868238181501</v>
      </c>
      <c r="D184" s="5">
        <v>7.94475384266586E-4</v>
      </c>
      <c r="E184" s="5">
        <v>4.07486338797814E-2</v>
      </c>
    </row>
    <row r="185" spans="1:5" x14ac:dyDescent="0.2">
      <c r="A185" s="5" t="s">
        <v>517</v>
      </c>
      <c r="B185" s="5" t="s">
        <v>557</v>
      </c>
      <c r="C185" s="5">
        <v>0.200774532326879</v>
      </c>
      <c r="D185" s="5">
        <v>8.1237909948039398E-4</v>
      </c>
      <c r="E185" s="5">
        <v>4.1500000000000002E-2</v>
      </c>
    </row>
    <row r="186" spans="1:5" x14ac:dyDescent="0.2">
      <c r="A186" s="5" t="s">
        <v>37</v>
      </c>
      <c r="B186" s="5" t="s">
        <v>583</v>
      </c>
      <c r="C186" s="5">
        <v>0.19355811898184799</v>
      </c>
      <c r="D186" s="5">
        <v>8.3141557757536802E-4</v>
      </c>
      <c r="E186" s="5">
        <v>4.2302702702702699E-2</v>
      </c>
    </row>
    <row r="187" spans="1:5" x14ac:dyDescent="0.2">
      <c r="A187" s="5" t="s">
        <v>34</v>
      </c>
      <c r="B187" s="5" t="s">
        <v>58</v>
      </c>
      <c r="C187" s="5">
        <v>-0.19339755780433701</v>
      </c>
      <c r="D187" s="5">
        <v>8.3988197988919095E-4</v>
      </c>
      <c r="E187" s="5">
        <v>4.2446236559139802E-2</v>
      </c>
    </row>
    <row r="188" spans="1:5" x14ac:dyDescent="0.2">
      <c r="A188" s="5" t="s">
        <v>34</v>
      </c>
      <c r="B188" s="5" t="s">
        <v>196</v>
      </c>
      <c r="C188" s="5">
        <v>0.19336886964005601</v>
      </c>
      <c r="D188" s="5">
        <v>8.4140307006241497E-4</v>
      </c>
      <c r="E188" s="5">
        <v>4.2288770053475901E-2</v>
      </c>
    </row>
    <row r="189" spans="1:5" x14ac:dyDescent="0.2">
      <c r="A189" s="5" t="s">
        <v>42</v>
      </c>
      <c r="B189" s="5" t="s">
        <v>570</v>
      </c>
      <c r="C189" s="5">
        <v>-0.19315370840794599</v>
      </c>
      <c r="D189" s="5">
        <v>8.52892624898387E-4</v>
      </c>
      <c r="E189" s="5">
        <v>4.25212765957447E-2</v>
      </c>
    </row>
    <row r="190" spans="1:5" x14ac:dyDescent="0.2">
      <c r="A190" s="5" t="s">
        <v>473</v>
      </c>
      <c r="B190" s="5" t="s">
        <v>56</v>
      </c>
      <c r="C190" s="5">
        <v>0.19987500178365</v>
      </c>
      <c r="D190" s="5">
        <v>8.5821492573539898E-4</v>
      </c>
      <c r="E190" s="5">
        <v>4.2518518518518497E-2</v>
      </c>
    </row>
    <row r="191" spans="1:5" x14ac:dyDescent="0.2">
      <c r="A191" s="5" t="s">
        <v>522</v>
      </c>
      <c r="B191" s="5" t="s">
        <v>193</v>
      </c>
      <c r="C191" s="5">
        <v>-0.19965354375651001</v>
      </c>
      <c r="D191" s="5">
        <v>8.6985992641678298E-4</v>
      </c>
      <c r="E191" s="5">
        <v>4.2884210526315802E-2</v>
      </c>
    </row>
    <row r="192" spans="1:5" x14ac:dyDescent="0.2">
      <c r="A192" s="5" t="s">
        <v>51</v>
      </c>
      <c r="B192" s="5" t="s">
        <v>558</v>
      </c>
      <c r="C192" s="5">
        <v>-0.19278029955996101</v>
      </c>
      <c r="D192" s="5">
        <v>8.7317716976275197E-4</v>
      </c>
      <c r="E192" s="5">
        <v>4.2785340314136097E-2</v>
      </c>
    </row>
    <row r="193" spans="1:5" x14ac:dyDescent="0.2">
      <c r="A193" s="5" t="s">
        <v>33</v>
      </c>
      <c r="B193" s="5" t="s">
        <v>208</v>
      </c>
      <c r="C193" s="5">
        <v>-0.19255542136898099</v>
      </c>
      <c r="D193" s="5">
        <v>8.8560713384475197E-4</v>
      </c>
      <c r="E193" s="5">
        <v>4.3161458333333298E-2</v>
      </c>
    </row>
    <row r="194" spans="1:5" x14ac:dyDescent="0.2">
      <c r="A194" s="5" t="s">
        <v>9</v>
      </c>
      <c r="B194" s="5" t="s">
        <v>584</v>
      </c>
      <c r="C194" s="5">
        <v>-0.19155041019447799</v>
      </c>
      <c r="D194" s="5">
        <v>9.4318040128678999E-4</v>
      </c>
      <c r="E194" s="5">
        <v>4.5637305699481899E-2</v>
      </c>
    </row>
    <row r="195" spans="1:5" x14ac:dyDescent="0.2">
      <c r="A195" s="5" t="s">
        <v>473</v>
      </c>
      <c r="B195" s="5" t="s">
        <v>566</v>
      </c>
      <c r="C195" s="5">
        <v>-0.19770265835247799</v>
      </c>
      <c r="D195" s="5">
        <v>9.7892899936583401E-4</v>
      </c>
      <c r="E195" s="5">
        <v>4.6974226804123699E-2</v>
      </c>
    </row>
    <row r="196" spans="1:5" x14ac:dyDescent="0.2">
      <c r="A196" s="5" t="s">
        <v>18</v>
      </c>
      <c r="B196" s="5" t="s">
        <v>196</v>
      </c>
      <c r="C196" s="5">
        <v>-0.190747604306926</v>
      </c>
      <c r="D196" s="5">
        <v>9.9163016897270201E-4</v>
      </c>
      <c r="E196" s="5">
        <v>4.7276923076923098E-2</v>
      </c>
    </row>
    <row r="197" spans="1:5" x14ac:dyDescent="0.2">
      <c r="A197" s="5" t="s">
        <v>458</v>
      </c>
      <c r="B197" s="5" t="s">
        <v>578</v>
      </c>
      <c r="C197" s="5">
        <v>-0.19678486322969099</v>
      </c>
      <c r="D197" s="5">
        <v>1.0344850003343501E-3</v>
      </c>
      <c r="E197" s="5">
        <v>4.9214285714285697E-2</v>
      </c>
    </row>
    <row r="198" spans="1:5" x14ac:dyDescent="0.2">
      <c r="A198" s="5" t="s">
        <v>9</v>
      </c>
      <c r="B198" s="5" t="s">
        <v>562</v>
      </c>
      <c r="C198" s="5">
        <v>0.18991148313182199</v>
      </c>
      <c r="D198" s="5">
        <v>1.0445222528844801E-3</v>
      </c>
      <c r="E198" s="5">
        <v>4.94365482233503E-2</v>
      </c>
    </row>
    <row r="199" spans="1:5" x14ac:dyDescent="0.2">
      <c r="A199" s="5" t="s">
        <v>492</v>
      </c>
      <c r="B199" s="5" t="s">
        <v>198</v>
      </c>
      <c r="C199" s="5">
        <v>0.19659308514433299</v>
      </c>
      <c r="D199" s="5">
        <v>1.0464546427196399E-3</v>
      </c>
      <c r="E199" s="5">
        <v>4.9282828282828303E-2</v>
      </c>
    </row>
    <row r="200" spans="1:5" x14ac:dyDescent="0.2">
      <c r="A200" s="5" t="s">
        <v>492</v>
      </c>
      <c r="B200" s="5" t="s">
        <v>563</v>
      </c>
      <c r="C200" s="5">
        <v>0.196548565231661</v>
      </c>
      <c r="D200" s="5">
        <v>1.04925149798156E-3</v>
      </c>
      <c r="E200" s="5">
        <v>4.9115577889447197E-2</v>
      </c>
    </row>
    <row r="201" spans="1:5" x14ac:dyDescent="0.2">
      <c r="A201" s="5" t="s">
        <v>477</v>
      </c>
      <c r="B201" s="5" t="s">
        <v>202</v>
      </c>
      <c r="C201" s="5">
        <v>0.19653372526077001</v>
      </c>
      <c r="D201" s="5">
        <v>1.0501853124455401E-3</v>
      </c>
      <c r="E201" s="5">
        <v>4.8910000000000002E-2</v>
      </c>
    </row>
    <row r="202" spans="1:5" x14ac:dyDescent="0.2">
      <c r="A202" s="5" t="s">
        <v>26</v>
      </c>
      <c r="B202" s="5" t="s">
        <v>58</v>
      </c>
      <c r="C202" s="5">
        <v>-0.18963339302322299</v>
      </c>
      <c r="D202" s="5">
        <v>1.06268221852537E-3</v>
      </c>
      <c r="E202" s="5">
        <v>4.9218905472636798E-2</v>
      </c>
    </row>
  </sheetData>
  <sortState ref="A2:E202">
    <sortCondition ref="D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zoomScale="11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7.6640625" style="2" customWidth="1"/>
    <col min="2" max="2" width="74.5" style="2" customWidth="1"/>
    <col min="3" max="3" width="40.1640625" style="2" customWidth="1"/>
    <col min="4" max="16384" width="10.83203125" style="2"/>
  </cols>
  <sheetData>
    <row r="1" spans="1:6" x14ac:dyDescent="0.2">
      <c r="A1" s="2" t="s">
        <v>551</v>
      </c>
      <c r="B1" s="2" t="s">
        <v>586</v>
      </c>
      <c r="C1" s="2" t="s">
        <v>604</v>
      </c>
      <c r="D1" s="2" t="s">
        <v>605</v>
      </c>
      <c r="E1" s="2" t="s">
        <v>606</v>
      </c>
      <c r="F1" s="2" t="s">
        <v>607</v>
      </c>
    </row>
    <row r="2" spans="1:6" x14ac:dyDescent="0.2">
      <c r="A2" s="2" t="s">
        <v>492</v>
      </c>
      <c r="B2" s="2" t="s">
        <v>241</v>
      </c>
      <c r="C2" s="2" t="s">
        <v>59</v>
      </c>
      <c r="D2" s="2">
        <v>0.36231560622707998</v>
      </c>
      <c r="E2" s="2">
        <v>7.3166489819821497E-10</v>
      </c>
      <c r="F2" s="2">
        <v>0</v>
      </c>
    </row>
    <row r="3" spans="1:6" x14ac:dyDescent="0.2">
      <c r="A3" s="2" t="s">
        <v>477</v>
      </c>
      <c r="B3" s="2" t="s">
        <v>241</v>
      </c>
      <c r="C3" s="2" t="s">
        <v>59</v>
      </c>
      <c r="D3" s="2">
        <v>-0.35401777942666302</v>
      </c>
      <c r="E3" s="2">
        <v>1.85875244012832E-9</v>
      </c>
      <c r="F3" s="2">
        <v>0</v>
      </c>
    </row>
    <row r="4" spans="1:6" x14ac:dyDescent="0.2">
      <c r="A4" s="2" t="s">
        <v>477</v>
      </c>
      <c r="B4" s="2" t="s">
        <v>83</v>
      </c>
      <c r="C4" s="2" t="s">
        <v>84</v>
      </c>
      <c r="D4" s="2">
        <v>0.35331516388179401</v>
      </c>
      <c r="E4" s="2">
        <v>2.0089145535164598E-9</v>
      </c>
      <c r="F4" s="2">
        <v>0</v>
      </c>
    </row>
    <row r="5" spans="1:6" x14ac:dyDescent="0.2">
      <c r="A5" s="2" t="s">
        <v>477</v>
      </c>
      <c r="B5" s="2" t="s">
        <v>602</v>
      </c>
      <c r="C5" s="2" t="s">
        <v>232</v>
      </c>
      <c r="D5" s="2">
        <v>0.32003538762289402</v>
      </c>
      <c r="E5" s="2">
        <v>6.4567980096675702E-8</v>
      </c>
      <c r="F5" s="2">
        <v>0</v>
      </c>
    </row>
    <row r="6" spans="1:6" x14ac:dyDescent="0.2">
      <c r="A6" s="2" t="s">
        <v>477</v>
      </c>
      <c r="B6" s="2" t="s">
        <v>603</v>
      </c>
      <c r="C6" s="2" t="s">
        <v>228</v>
      </c>
      <c r="D6" s="2">
        <v>-0.31527404003938297</v>
      </c>
      <c r="E6" s="2">
        <v>1.02725216485094E-7</v>
      </c>
      <c r="F6" s="2">
        <v>2.0000000000000001E-4</v>
      </c>
    </row>
    <row r="7" spans="1:6" x14ac:dyDescent="0.2">
      <c r="A7" s="2" t="s">
        <v>477</v>
      </c>
      <c r="B7" s="2" t="s">
        <v>82</v>
      </c>
      <c r="C7" s="2" t="s">
        <v>73</v>
      </c>
      <c r="D7" s="2">
        <v>0.30994820279391</v>
      </c>
      <c r="E7" s="2">
        <v>1.71103528866827E-7</v>
      </c>
      <c r="F7" s="2">
        <v>1.6666666666666701E-4</v>
      </c>
    </row>
    <row r="8" spans="1:6" x14ac:dyDescent="0.2">
      <c r="A8" s="2" t="s">
        <v>477</v>
      </c>
      <c r="B8" s="2" t="s">
        <v>72</v>
      </c>
      <c r="C8" s="2" t="s">
        <v>73</v>
      </c>
      <c r="D8" s="2">
        <v>0.30981863843267099</v>
      </c>
      <c r="E8" s="2">
        <v>1.73219759622638E-7</v>
      </c>
      <c r="F8" s="2">
        <v>1.42857142857143E-4</v>
      </c>
    </row>
    <row r="9" spans="1:6" x14ac:dyDescent="0.2">
      <c r="A9" s="2" t="s">
        <v>524</v>
      </c>
      <c r="B9" s="2" t="s">
        <v>74</v>
      </c>
      <c r="C9" s="2" t="s">
        <v>75</v>
      </c>
      <c r="D9" s="2">
        <v>-0.29899173813159102</v>
      </c>
      <c r="E9" s="2">
        <v>4.7430140247612602E-7</v>
      </c>
      <c r="F9" s="2">
        <v>1E-3</v>
      </c>
    </row>
    <row r="10" spans="1:6" x14ac:dyDescent="0.2">
      <c r="A10" s="2" t="s">
        <v>51</v>
      </c>
      <c r="B10" s="2" t="s">
        <v>60</v>
      </c>
      <c r="C10" s="2" t="s">
        <v>61</v>
      </c>
      <c r="D10" s="2">
        <v>-0.284787869533632</v>
      </c>
      <c r="E10" s="2">
        <v>7.0222220730699598E-7</v>
      </c>
      <c r="F10" s="2">
        <v>1.11111111111111E-3</v>
      </c>
    </row>
    <row r="11" spans="1:6" x14ac:dyDescent="0.2">
      <c r="A11" s="2" t="s">
        <v>458</v>
      </c>
      <c r="B11" s="2" t="s">
        <v>241</v>
      </c>
      <c r="C11" s="2" t="s">
        <v>59</v>
      </c>
      <c r="D11" s="2">
        <v>0.28869393986957897</v>
      </c>
      <c r="E11" s="2">
        <v>1.1925742182054901E-6</v>
      </c>
      <c r="F11" s="2">
        <v>1.9E-3</v>
      </c>
    </row>
    <row r="12" spans="1:6" x14ac:dyDescent="0.2">
      <c r="A12" s="2" t="s">
        <v>40</v>
      </c>
      <c r="B12" s="2" t="s">
        <v>69</v>
      </c>
      <c r="C12" s="2" t="s">
        <v>66</v>
      </c>
      <c r="D12" s="2">
        <v>0.27860510741866701</v>
      </c>
      <c r="E12" s="2">
        <v>1.23727155663911E-6</v>
      </c>
      <c r="F12" s="2">
        <v>1.7272727272727301E-3</v>
      </c>
    </row>
    <row r="13" spans="1:6" x14ac:dyDescent="0.2">
      <c r="A13" s="2" t="s">
        <v>477</v>
      </c>
      <c r="B13" s="2" t="s">
        <v>81</v>
      </c>
      <c r="C13" s="2" t="s">
        <v>76</v>
      </c>
      <c r="D13" s="2">
        <v>0.28680355588533302</v>
      </c>
      <c r="E13" s="2">
        <v>1.40720847361633E-6</v>
      </c>
      <c r="F13" s="2">
        <v>1.75E-3</v>
      </c>
    </row>
    <row r="14" spans="1:6" x14ac:dyDescent="0.2">
      <c r="A14" s="2" t="s">
        <v>477</v>
      </c>
      <c r="B14" s="2" t="s">
        <v>233</v>
      </c>
      <c r="C14" s="2" t="s">
        <v>234</v>
      </c>
      <c r="D14" s="2">
        <v>0.28659693782908402</v>
      </c>
      <c r="E14" s="2">
        <v>1.4327935071943499E-6</v>
      </c>
      <c r="F14" s="2">
        <v>1.6153846153846201E-3</v>
      </c>
    </row>
    <row r="15" spans="1:6" x14ac:dyDescent="0.2">
      <c r="A15" s="2" t="s">
        <v>492</v>
      </c>
      <c r="B15" s="2" t="s">
        <v>282</v>
      </c>
      <c r="C15" s="2" t="s">
        <v>80</v>
      </c>
      <c r="D15" s="2">
        <v>0.284717398438949</v>
      </c>
      <c r="E15" s="2">
        <v>1.6869066109152301E-6</v>
      </c>
      <c r="F15" s="2">
        <v>1.6428571428571399E-3</v>
      </c>
    </row>
    <row r="16" spans="1:6" x14ac:dyDescent="0.2">
      <c r="A16" s="2" t="s">
        <v>492</v>
      </c>
      <c r="B16" s="2" t="s">
        <v>283</v>
      </c>
      <c r="C16" s="2" t="s">
        <v>80</v>
      </c>
      <c r="D16" s="2">
        <v>0.284717398438949</v>
      </c>
      <c r="E16" s="2">
        <v>1.6869066109152301E-6</v>
      </c>
      <c r="F16" s="2">
        <v>1.5333333333333299E-3</v>
      </c>
    </row>
    <row r="17" spans="1:6" x14ac:dyDescent="0.2">
      <c r="A17" s="2" t="s">
        <v>517</v>
      </c>
      <c r="B17" s="2" t="s">
        <v>288</v>
      </c>
      <c r="C17" s="2" t="s">
        <v>240</v>
      </c>
      <c r="D17" s="2">
        <v>-0.28297598493172199</v>
      </c>
      <c r="E17" s="2">
        <v>1.9604026049744801E-6</v>
      </c>
      <c r="F17" s="2">
        <v>1.9375E-3</v>
      </c>
    </row>
    <row r="18" spans="1:6" x14ac:dyDescent="0.2">
      <c r="A18" s="2" t="s">
        <v>458</v>
      </c>
      <c r="B18" s="2" t="s">
        <v>67</v>
      </c>
      <c r="C18" s="2" t="s">
        <v>66</v>
      </c>
      <c r="D18" s="2">
        <v>-0.28255190422511101</v>
      </c>
      <c r="E18" s="2">
        <v>2.0331627852413301E-6</v>
      </c>
      <c r="F18" s="2">
        <v>1.88235294117647E-3</v>
      </c>
    </row>
    <row r="19" spans="1:6" x14ac:dyDescent="0.2">
      <c r="A19" s="2" t="s">
        <v>530</v>
      </c>
      <c r="B19" s="2" t="s">
        <v>87</v>
      </c>
      <c r="C19" s="2" t="s">
        <v>88</v>
      </c>
      <c r="D19" s="2">
        <v>0.28081676916710702</v>
      </c>
      <c r="E19" s="2">
        <v>2.3586665212081702E-6</v>
      </c>
      <c r="F19" s="2">
        <v>2.38888888888889E-3</v>
      </c>
    </row>
    <row r="20" spans="1:6" x14ac:dyDescent="0.2">
      <c r="A20" s="2" t="s">
        <v>473</v>
      </c>
      <c r="B20" s="2" t="s">
        <v>87</v>
      </c>
      <c r="C20" s="2" t="s">
        <v>88</v>
      </c>
      <c r="D20" s="2">
        <v>0.27913699861588698</v>
      </c>
      <c r="E20" s="2">
        <v>2.7208420701110098E-6</v>
      </c>
      <c r="F20" s="2">
        <v>2.57894736842105E-3</v>
      </c>
    </row>
    <row r="21" spans="1:6" x14ac:dyDescent="0.2">
      <c r="A21" s="2" t="s">
        <v>458</v>
      </c>
      <c r="B21" s="2" t="s">
        <v>65</v>
      </c>
      <c r="C21" s="2" t="s">
        <v>66</v>
      </c>
      <c r="D21" s="2">
        <v>-0.277099927227066</v>
      </c>
      <c r="E21" s="2">
        <v>3.2315421689842899E-6</v>
      </c>
      <c r="F21" s="2">
        <v>3.0999999999999999E-3</v>
      </c>
    </row>
    <row r="22" spans="1:6" x14ac:dyDescent="0.2">
      <c r="A22" s="2" t="s">
        <v>524</v>
      </c>
      <c r="B22" s="2" t="s">
        <v>60</v>
      </c>
      <c r="C22" s="2" t="s">
        <v>61</v>
      </c>
      <c r="D22" s="2">
        <v>0.276744909461908</v>
      </c>
      <c r="E22" s="2">
        <v>3.3294361776371802E-6</v>
      </c>
      <c r="F22" s="2">
        <v>3.0476190476190499E-3</v>
      </c>
    </row>
    <row r="23" spans="1:6" x14ac:dyDescent="0.2">
      <c r="A23" s="2" t="s">
        <v>492</v>
      </c>
      <c r="B23" s="2" t="s">
        <v>297</v>
      </c>
      <c r="C23" s="2" t="s">
        <v>298</v>
      </c>
      <c r="D23" s="2">
        <v>0.27662618969478198</v>
      </c>
      <c r="E23" s="2">
        <v>3.3627995557986102E-6</v>
      </c>
      <c r="F23" s="2">
        <v>2.9090909090909102E-3</v>
      </c>
    </row>
    <row r="24" spans="1:6" x14ac:dyDescent="0.2">
      <c r="A24" s="2" t="s">
        <v>492</v>
      </c>
      <c r="B24" s="2" t="s">
        <v>253</v>
      </c>
      <c r="C24" s="2" t="s">
        <v>73</v>
      </c>
      <c r="D24" s="2">
        <v>-0.27498009446212202</v>
      </c>
      <c r="E24" s="2">
        <v>3.8595902683151599E-6</v>
      </c>
      <c r="F24" s="2">
        <v>3.0000000000000001E-3</v>
      </c>
    </row>
    <row r="25" spans="1:6" x14ac:dyDescent="0.2">
      <c r="A25" s="2" t="s">
        <v>34</v>
      </c>
      <c r="B25" s="2" t="s">
        <v>69</v>
      </c>
      <c r="C25" s="2" t="s">
        <v>66</v>
      </c>
      <c r="D25" s="2">
        <v>0.26512999902830398</v>
      </c>
      <c r="E25" s="2">
        <v>4.0634731118383497E-6</v>
      </c>
      <c r="F25" s="2">
        <v>3.1666666666666701E-3</v>
      </c>
    </row>
    <row r="26" spans="1:6" x14ac:dyDescent="0.2">
      <c r="A26" s="2" t="s">
        <v>524</v>
      </c>
      <c r="B26" s="2" t="s">
        <v>272</v>
      </c>
      <c r="C26" s="2" t="s">
        <v>80</v>
      </c>
      <c r="D26" s="2">
        <v>0.27381515674719298</v>
      </c>
      <c r="E26" s="2">
        <v>4.2526918103883702E-6</v>
      </c>
      <c r="F26" s="2">
        <v>3.2000000000000002E-3</v>
      </c>
    </row>
    <row r="27" spans="1:6" x14ac:dyDescent="0.2">
      <c r="A27" s="2" t="s">
        <v>477</v>
      </c>
      <c r="B27" s="2" t="s">
        <v>270</v>
      </c>
      <c r="C27" s="2" t="s">
        <v>254</v>
      </c>
      <c r="D27" s="2">
        <v>0.27266734207559801</v>
      </c>
      <c r="E27" s="2">
        <v>4.67718548824805E-6</v>
      </c>
      <c r="F27" s="2">
        <v>3.19230769230769E-3</v>
      </c>
    </row>
    <row r="28" spans="1:6" x14ac:dyDescent="0.2">
      <c r="A28" s="2" t="s">
        <v>532</v>
      </c>
      <c r="B28" s="2" t="s">
        <v>87</v>
      </c>
      <c r="C28" s="2" t="s">
        <v>88</v>
      </c>
      <c r="D28" s="2">
        <v>0.27236026883177999</v>
      </c>
      <c r="E28" s="2">
        <v>4.79742643161871E-6</v>
      </c>
      <c r="F28" s="2">
        <v>3.2222222222222201E-3</v>
      </c>
    </row>
    <row r="29" spans="1:6" x14ac:dyDescent="0.2">
      <c r="A29" s="2" t="s">
        <v>492</v>
      </c>
      <c r="B29" s="2" t="s">
        <v>242</v>
      </c>
      <c r="C29" s="2" t="s">
        <v>243</v>
      </c>
      <c r="D29" s="2">
        <v>-0.27172043777914101</v>
      </c>
      <c r="E29" s="2">
        <v>5.0575037127993698E-6</v>
      </c>
      <c r="F29" s="2">
        <v>3.3571428571428602E-3</v>
      </c>
    </row>
    <row r="30" spans="1:6" x14ac:dyDescent="0.2">
      <c r="A30" s="2" t="s">
        <v>477</v>
      </c>
      <c r="B30" s="2" t="s">
        <v>251</v>
      </c>
      <c r="C30" s="2" t="s">
        <v>64</v>
      </c>
      <c r="D30" s="2">
        <v>0.27145388907121798</v>
      </c>
      <c r="E30" s="2">
        <v>5.1697697519607701E-6</v>
      </c>
      <c r="F30" s="2">
        <v>3.37931034482759E-3</v>
      </c>
    </row>
    <row r="31" spans="1:6" x14ac:dyDescent="0.2">
      <c r="A31" s="2" t="s">
        <v>524</v>
      </c>
      <c r="B31" s="2" t="s">
        <v>267</v>
      </c>
      <c r="C31" s="2" t="s">
        <v>268</v>
      </c>
      <c r="D31" s="2">
        <v>0.26844708266149198</v>
      </c>
      <c r="E31" s="2">
        <v>6.6123572764896503E-6</v>
      </c>
      <c r="F31" s="2">
        <v>4.1000000000000003E-3</v>
      </c>
    </row>
    <row r="32" spans="1:6" x14ac:dyDescent="0.2">
      <c r="A32" s="2" t="s">
        <v>51</v>
      </c>
      <c r="B32" s="2" t="s">
        <v>236</v>
      </c>
      <c r="C32" s="2" t="s">
        <v>59</v>
      </c>
      <c r="D32" s="2">
        <v>-0.25897592507762002</v>
      </c>
      <c r="E32" s="2">
        <v>6.8531968654524001E-6</v>
      </c>
      <c r="F32" s="2">
        <v>4.0967741935483901E-3</v>
      </c>
    </row>
    <row r="33" spans="1:6" x14ac:dyDescent="0.2">
      <c r="A33" s="2" t="s">
        <v>51</v>
      </c>
      <c r="B33" s="2" t="s">
        <v>237</v>
      </c>
      <c r="C33" s="2" t="s">
        <v>59</v>
      </c>
      <c r="D33" s="2">
        <v>-0.25845491099728402</v>
      </c>
      <c r="E33" s="2">
        <v>7.1591042763141904E-6</v>
      </c>
      <c r="F33" s="2">
        <v>4.1875000000000002E-3</v>
      </c>
    </row>
    <row r="34" spans="1:6" x14ac:dyDescent="0.2">
      <c r="A34" s="2" t="s">
        <v>28</v>
      </c>
      <c r="B34" s="2" t="s">
        <v>83</v>
      </c>
      <c r="C34" s="2" t="s">
        <v>84</v>
      </c>
      <c r="D34" s="2">
        <v>-0.257854310396683</v>
      </c>
      <c r="E34" s="2">
        <v>7.5278768586460897E-6</v>
      </c>
      <c r="F34" s="2">
        <v>4.4545454545454497E-3</v>
      </c>
    </row>
    <row r="35" spans="1:6" x14ac:dyDescent="0.2">
      <c r="A35" s="2" t="s">
        <v>28</v>
      </c>
      <c r="B35" s="2" t="s">
        <v>217</v>
      </c>
      <c r="C35" s="2" t="s">
        <v>76</v>
      </c>
      <c r="D35" s="2">
        <v>-0.25698533664635398</v>
      </c>
      <c r="E35" s="2">
        <v>8.0935940020373295E-6</v>
      </c>
      <c r="F35" s="2">
        <v>4.6176470588235301E-3</v>
      </c>
    </row>
    <row r="36" spans="1:6" x14ac:dyDescent="0.2">
      <c r="A36" s="2" t="s">
        <v>35</v>
      </c>
      <c r="B36" s="2" t="s">
        <v>79</v>
      </c>
      <c r="C36" s="2" t="s">
        <v>80</v>
      </c>
      <c r="D36" s="2">
        <v>0.25672436689385802</v>
      </c>
      <c r="E36" s="2">
        <v>8.27124461472881E-6</v>
      </c>
      <c r="F36" s="2">
        <v>4.6285714285714298E-3</v>
      </c>
    </row>
    <row r="37" spans="1:6" x14ac:dyDescent="0.2">
      <c r="A37" s="2" t="s">
        <v>412</v>
      </c>
      <c r="B37" s="2" t="s">
        <v>91</v>
      </c>
      <c r="C37" s="2" t="s">
        <v>64</v>
      </c>
      <c r="D37" s="2">
        <v>0.25659434472993797</v>
      </c>
      <c r="E37" s="2">
        <v>8.3611344115076894E-6</v>
      </c>
      <c r="F37" s="2">
        <v>4.5277777777777799E-3</v>
      </c>
    </row>
    <row r="38" spans="1:6" x14ac:dyDescent="0.2">
      <c r="A38" s="2" t="s">
        <v>517</v>
      </c>
      <c r="B38" s="2" t="s">
        <v>598</v>
      </c>
      <c r="C38" s="2" t="s">
        <v>63</v>
      </c>
      <c r="D38" s="2">
        <v>0.26532441032519499</v>
      </c>
      <c r="E38" s="2">
        <v>8.5124182394889106E-6</v>
      </c>
      <c r="F38" s="2">
        <v>4.56756756756757E-3</v>
      </c>
    </row>
    <row r="39" spans="1:6" x14ac:dyDescent="0.2">
      <c r="A39" s="2" t="s">
        <v>28</v>
      </c>
      <c r="B39" s="2" t="s">
        <v>70</v>
      </c>
      <c r="C39" s="2" t="s">
        <v>66</v>
      </c>
      <c r="D39" s="2">
        <v>-0.25625702744346801</v>
      </c>
      <c r="E39" s="2">
        <v>8.5986920849145203E-6</v>
      </c>
      <c r="F39" s="2">
        <v>4.4473684210526304E-3</v>
      </c>
    </row>
    <row r="40" spans="1:6" x14ac:dyDescent="0.2">
      <c r="A40" s="2" t="s">
        <v>513</v>
      </c>
      <c r="B40" s="2" t="s">
        <v>60</v>
      </c>
      <c r="C40" s="2" t="s">
        <v>61</v>
      </c>
      <c r="D40" s="2">
        <v>-0.26419657253749201</v>
      </c>
      <c r="E40" s="2">
        <v>9.3185150431754801E-6</v>
      </c>
      <c r="F40" s="2">
        <v>4.6666666666666697E-3</v>
      </c>
    </row>
    <row r="41" spans="1:6" x14ac:dyDescent="0.2">
      <c r="A41" s="2" t="s">
        <v>40</v>
      </c>
      <c r="B41" s="2" t="s">
        <v>65</v>
      </c>
      <c r="C41" s="2" t="s">
        <v>66</v>
      </c>
      <c r="D41" s="2">
        <v>-0.25430900854629701</v>
      </c>
      <c r="E41" s="2">
        <v>1.01013134750029E-5</v>
      </c>
      <c r="F41" s="2">
        <v>4.875E-3</v>
      </c>
    </row>
    <row r="42" spans="1:6" x14ac:dyDescent="0.2">
      <c r="A42" s="2" t="s">
        <v>517</v>
      </c>
      <c r="B42" s="2" t="s">
        <v>242</v>
      </c>
      <c r="C42" s="2" t="s">
        <v>243</v>
      </c>
      <c r="D42" s="2">
        <v>-0.26285755054865101</v>
      </c>
      <c r="E42" s="2">
        <v>1.03698870151555E-5</v>
      </c>
      <c r="F42" s="2">
        <v>4.8536585365853702E-3</v>
      </c>
    </row>
    <row r="43" spans="1:6" x14ac:dyDescent="0.2">
      <c r="A43" s="2" t="s">
        <v>524</v>
      </c>
      <c r="B43" s="2" t="s">
        <v>249</v>
      </c>
      <c r="C43" s="2" t="s">
        <v>250</v>
      </c>
      <c r="D43" s="2">
        <v>0.26149341476291699</v>
      </c>
      <c r="E43" s="2">
        <v>1.15563968693826E-5</v>
      </c>
      <c r="F43" s="2">
        <v>5.2857142857142903E-3</v>
      </c>
    </row>
    <row r="44" spans="1:6" x14ac:dyDescent="0.2">
      <c r="A44" s="2" t="s">
        <v>524</v>
      </c>
      <c r="B44" s="2" t="s">
        <v>238</v>
      </c>
      <c r="C44" s="2" t="s">
        <v>88</v>
      </c>
      <c r="D44" s="2">
        <v>0.26130962743111502</v>
      </c>
      <c r="E44" s="2">
        <v>1.17257858391714E-5</v>
      </c>
      <c r="F44" s="2">
        <v>5.3255813953488398E-3</v>
      </c>
    </row>
    <row r="45" spans="1:6" x14ac:dyDescent="0.2">
      <c r="A45" s="2" t="s">
        <v>477</v>
      </c>
      <c r="B45" s="2" t="s">
        <v>60</v>
      </c>
      <c r="C45" s="2" t="s">
        <v>61</v>
      </c>
      <c r="D45" s="2">
        <v>-0.26085586678272299</v>
      </c>
      <c r="E45" s="2">
        <v>1.2154159705120399E-5</v>
      </c>
      <c r="F45" s="2">
        <v>5.3636363636363604E-3</v>
      </c>
    </row>
    <row r="46" spans="1:6" x14ac:dyDescent="0.2">
      <c r="A46" s="2" t="s">
        <v>51</v>
      </c>
      <c r="B46" s="2" t="s">
        <v>267</v>
      </c>
      <c r="C46" s="2" t="s">
        <v>268</v>
      </c>
      <c r="D46" s="2">
        <v>-0.249166886455022</v>
      </c>
      <c r="E46" s="2">
        <v>1.5360159188445E-5</v>
      </c>
      <c r="F46" s="2">
        <v>6.6444444444444398E-3</v>
      </c>
    </row>
    <row r="47" spans="1:6" x14ac:dyDescent="0.2">
      <c r="A47" s="2" t="s">
        <v>41</v>
      </c>
      <c r="B47" s="2" t="s">
        <v>65</v>
      </c>
      <c r="C47" s="2" t="s">
        <v>66</v>
      </c>
      <c r="D47" s="2">
        <v>-0.247954117445643</v>
      </c>
      <c r="E47" s="2">
        <v>1.6934569549254199E-5</v>
      </c>
      <c r="F47" s="2">
        <v>7.1956521739130396E-3</v>
      </c>
    </row>
    <row r="48" spans="1:6" x14ac:dyDescent="0.2">
      <c r="A48" s="2" t="s">
        <v>492</v>
      </c>
      <c r="B48" s="2" t="s">
        <v>598</v>
      </c>
      <c r="C48" s="2" t="s">
        <v>63</v>
      </c>
      <c r="D48" s="2">
        <v>0.25514932720708899</v>
      </c>
      <c r="E48" s="2">
        <v>1.89815589567942E-5</v>
      </c>
      <c r="F48" s="2">
        <v>7.8297872340425505E-3</v>
      </c>
    </row>
    <row r="49" spans="1:6" x14ac:dyDescent="0.2">
      <c r="A49" s="2" t="s">
        <v>517</v>
      </c>
      <c r="B49" s="2" t="s">
        <v>253</v>
      </c>
      <c r="C49" s="2" t="s">
        <v>73</v>
      </c>
      <c r="D49" s="2">
        <v>-0.25195245501633801</v>
      </c>
      <c r="E49" s="2">
        <v>2.4259741827186901E-5</v>
      </c>
      <c r="F49" s="2">
        <v>9.6041666666666706E-3</v>
      </c>
    </row>
    <row r="50" spans="1:6" x14ac:dyDescent="0.2">
      <c r="A50" s="2" t="s">
        <v>28</v>
      </c>
      <c r="B50" s="2" t="s">
        <v>238</v>
      </c>
      <c r="C50" s="2" t="s">
        <v>88</v>
      </c>
      <c r="D50" s="2">
        <v>0.243244168667897</v>
      </c>
      <c r="E50" s="2">
        <v>2.46249352308328E-5</v>
      </c>
      <c r="F50" s="2">
        <v>9.5306122448979604E-3</v>
      </c>
    </row>
    <row r="51" spans="1:6" x14ac:dyDescent="0.2">
      <c r="A51" s="2" t="s">
        <v>477</v>
      </c>
      <c r="B51" s="2" t="s">
        <v>238</v>
      </c>
      <c r="C51" s="2" t="s">
        <v>88</v>
      </c>
      <c r="D51" s="2">
        <v>-0.25174355388764402</v>
      </c>
      <c r="E51" s="2">
        <v>2.4649129050934599E-5</v>
      </c>
      <c r="F51" s="2">
        <v>9.3600000000000003E-3</v>
      </c>
    </row>
    <row r="52" spans="1:6" x14ac:dyDescent="0.2">
      <c r="A52" s="2" t="s">
        <v>492</v>
      </c>
      <c r="B52" s="2" t="s">
        <v>294</v>
      </c>
      <c r="C52" s="2" t="s">
        <v>73</v>
      </c>
      <c r="D52" s="2">
        <v>-0.25144561293360501</v>
      </c>
      <c r="E52" s="2">
        <v>2.52147392834136E-5</v>
      </c>
      <c r="F52" s="2">
        <v>9.2941176470588208E-3</v>
      </c>
    </row>
    <row r="53" spans="1:6" x14ac:dyDescent="0.2">
      <c r="A53" s="2" t="s">
        <v>524</v>
      </c>
      <c r="B53" s="2" t="s">
        <v>223</v>
      </c>
      <c r="C53" s="2" t="s">
        <v>64</v>
      </c>
      <c r="D53" s="2">
        <v>-0.25124070718169</v>
      </c>
      <c r="E53" s="2">
        <v>2.5610842063963199E-5</v>
      </c>
      <c r="F53" s="2">
        <v>9.3269230769230799E-3</v>
      </c>
    </row>
    <row r="54" spans="1:6" x14ac:dyDescent="0.2">
      <c r="A54" s="2" t="s">
        <v>528</v>
      </c>
      <c r="B54" s="2" t="s">
        <v>87</v>
      </c>
      <c r="C54" s="2" t="s">
        <v>88</v>
      </c>
      <c r="D54" s="2">
        <v>0.25104721679199798</v>
      </c>
      <c r="E54" s="2">
        <v>2.59902815130189E-5</v>
      </c>
      <c r="F54" s="2">
        <v>9.2830188679245296E-3</v>
      </c>
    </row>
    <row r="55" spans="1:6" x14ac:dyDescent="0.2">
      <c r="A55" s="2" t="s">
        <v>477</v>
      </c>
      <c r="B55" s="2" t="s">
        <v>263</v>
      </c>
      <c r="C55" s="2" t="s">
        <v>63</v>
      </c>
      <c r="D55" s="2">
        <v>0.25074642199740299</v>
      </c>
      <c r="E55" s="2">
        <v>2.6590735376354501E-5</v>
      </c>
      <c r="F55" s="2">
        <v>9.2962962962963008E-3</v>
      </c>
    </row>
    <row r="56" spans="1:6" x14ac:dyDescent="0.2">
      <c r="A56" s="2" t="s">
        <v>473</v>
      </c>
      <c r="B56" s="2" t="s">
        <v>229</v>
      </c>
      <c r="C56" s="2" t="s">
        <v>76</v>
      </c>
      <c r="D56" s="2">
        <v>0.25034460124712798</v>
      </c>
      <c r="E56" s="2">
        <v>2.7413374797722199E-5</v>
      </c>
      <c r="F56" s="2">
        <v>9.3454545454545492E-3</v>
      </c>
    </row>
    <row r="57" spans="1:6" x14ac:dyDescent="0.2">
      <c r="A57" s="2" t="s">
        <v>528</v>
      </c>
      <c r="B57" s="2" t="s">
        <v>286</v>
      </c>
      <c r="C57" s="2" t="s">
        <v>76</v>
      </c>
      <c r="D57" s="2">
        <v>0.25033661049357198</v>
      </c>
      <c r="E57" s="2">
        <v>2.7429975883403598E-5</v>
      </c>
      <c r="F57" s="2">
        <v>9.17857142857143E-3</v>
      </c>
    </row>
    <row r="58" spans="1:6" x14ac:dyDescent="0.2">
      <c r="A58" s="2" t="s">
        <v>40</v>
      </c>
      <c r="B58" s="2" t="s">
        <v>93</v>
      </c>
      <c r="C58" s="2" t="s">
        <v>80</v>
      </c>
      <c r="D58" s="2">
        <v>-0.24150575845491101</v>
      </c>
      <c r="E58" s="2">
        <v>2.82225869354066E-5</v>
      </c>
      <c r="F58" s="2">
        <v>9.3684210526315797E-3</v>
      </c>
    </row>
    <row r="59" spans="1:6" x14ac:dyDescent="0.2">
      <c r="A59" s="2" t="s">
        <v>477</v>
      </c>
      <c r="B59" s="2" t="s">
        <v>223</v>
      </c>
      <c r="C59" s="2" t="s">
        <v>64</v>
      </c>
      <c r="D59" s="2">
        <v>0.24949986444257399</v>
      </c>
      <c r="E59" s="2">
        <v>2.92220169342392E-5</v>
      </c>
      <c r="F59" s="2">
        <v>9.4827586206896602E-3</v>
      </c>
    </row>
    <row r="60" spans="1:6" x14ac:dyDescent="0.2">
      <c r="A60" s="2" t="s">
        <v>524</v>
      </c>
      <c r="B60" s="2" t="s">
        <v>218</v>
      </c>
      <c r="C60" s="2" t="s">
        <v>84</v>
      </c>
      <c r="D60" s="2">
        <v>-0.248496454103109</v>
      </c>
      <c r="E60" s="2">
        <v>3.15171507667694E-5</v>
      </c>
      <c r="F60" s="2">
        <v>1.01694915254237E-2</v>
      </c>
    </row>
    <row r="61" spans="1:6" x14ac:dyDescent="0.2">
      <c r="A61" s="2" t="s">
        <v>477</v>
      </c>
      <c r="B61" s="2" t="s">
        <v>216</v>
      </c>
      <c r="C61" s="2" t="s">
        <v>84</v>
      </c>
      <c r="D61" s="2">
        <v>0.248233900771964</v>
      </c>
      <c r="E61" s="2">
        <v>3.2145266301498002E-5</v>
      </c>
      <c r="F61" s="2">
        <v>1.01333333333333E-2</v>
      </c>
    </row>
    <row r="62" spans="1:6" x14ac:dyDescent="0.2">
      <c r="A62" s="2" t="s">
        <v>477</v>
      </c>
      <c r="B62" s="2" t="s">
        <v>218</v>
      </c>
      <c r="C62" s="2" t="s">
        <v>84</v>
      </c>
      <c r="D62" s="2">
        <v>0.24755754056020901</v>
      </c>
      <c r="E62" s="2">
        <v>3.3818338401403701E-5</v>
      </c>
      <c r="F62" s="2">
        <v>1.04262295081967E-2</v>
      </c>
    </row>
    <row r="63" spans="1:6" x14ac:dyDescent="0.2">
      <c r="A63" s="2" t="s">
        <v>492</v>
      </c>
      <c r="B63" s="2" t="s">
        <v>288</v>
      </c>
      <c r="C63" s="2" t="s">
        <v>240</v>
      </c>
      <c r="D63" s="2">
        <v>-0.247277864185728</v>
      </c>
      <c r="E63" s="2">
        <v>3.4533945323962002E-5</v>
      </c>
      <c r="F63" s="2">
        <v>1.04032258064516E-2</v>
      </c>
    </row>
    <row r="64" spans="1:6" x14ac:dyDescent="0.2">
      <c r="A64" s="2" t="s">
        <v>40</v>
      </c>
      <c r="B64" s="2" t="s">
        <v>92</v>
      </c>
      <c r="C64" s="2" t="s">
        <v>80</v>
      </c>
      <c r="D64" s="2">
        <v>-0.238884030409454</v>
      </c>
      <c r="E64" s="2">
        <v>3.4602299902603001E-5</v>
      </c>
      <c r="F64" s="2">
        <v>1.02698412698413E-2</v>
      </c>
    </row>
    <row r="65" spans="1:6" x14ac:dyDescent="0.2">
      <c r="A65" s="2" t="s">
        <v>28</v>
      </c>
      <c r="B65" s="2" t="s">
        <v>60</v>
      </c>
      <c r="C65" s="2" t="s">
        <v>61</v>
      </c>
      <c r="D65" s="2">
        <v>0.23859067079406099</v>
      </c>
      <c r="E65" s="2">
        <v>3.5395539016159197E-5</v>
      </c>
      <c r="F65" s="2">
        <v>1.0437500000000001E-2</v>
      </c>
    </row>
    <row r="66" spans="1:6" x14ac:dyDescent="0.2">
      <c r="A66" s="2" t="s">
        <v>28</v>
      </c>
      <c r="B66" s="2" t="s">
        <v>272</v>
      </c>
      <c r="C66" s="2" t="s">
        <v>80</v>
      </c>
      <c r="D66" s="2">
        <v>0.23777166997506</v>
      </c>
      <c r="E66" s="2">
        <v>3.7702128246763103E-5</v>
      </c>
      <c r="F66" s="2">
        <v>1.0907692307692301E-2</v>
      </c>
    </row>
    <row r="67" spans="1:6" x14ac:dyDescent="0.2">
      <c r="A67" s="2" t="s">
        <v>524</v>
      </c>
      <c r="B67" s="2" t="s">
        <v>216</v>
      </c>
      <c r="C67" s="2" t="s">
        <v>84</v>
      </c>
      <c r="D67" s="2">
        <v>-0.245498209215051</v>
      </c>
      <c r="E67" s="2">
        <v>3.9434034934882599E-5</v>
      </c>
      <c r="F67" s="2">
        <v>1.11969696969697E-2</v>
      </c>
    </row>
    <row r="68" spans="1:6" x14ac:dyDescent="0.2">
      <c r="A68" s="2" t="s">
        <v>5</v>
      </c>
      <c r="B68" s="2" t="s">
        <v>83</v>
      </c>
      <c r="C68" s="2" t="s">
        <v>84</v>
      </c>
      <c r="D68" s="2">
        <v>0.23627525830915699</v>
      </c>
      <c r="E68" s="2">
        <v>4.2288068196446902E-5</v>
      </c>
      <c r="F68" s="2">
        <v>1.18059701492537E-2</v>
      </c>
    </row>
    <row r="69" spans="1:6" x14ac:dyDescent="0.2">
      <c r="A69" s="2" t="s">
        <v>477</v>
      </c>
      <c r="B69" s="2" t="s">
        <v>269</v>
      </c>
      <c r="C69" s="2" t="s">
        <v>64</v>
      </c>
      <c r="D69" s="2">
        <v>-0.243887501605285</v>
      </c>
      <c r="E69" s="2">
        <v>4.4428913714257199E-5</v>
      </c>
      <c r="F69" s="2">
        <v>1.22647058823529E-2</v>
      </c>
    </row>
    <row r="70" spans="1:6" x14ac:dyDescent="0.2">
      <c r="A70" s="2" t="s">
        <v>40</v>
      </c>
      <c r="B70" s="2" t="s">
        <v>68</v>
      </c>
      <c r="C70" s="2" t="s">
        <v>66</v>
      </c>
      <c r="D70" s="2">
        <v>-0.23555897962677599</v>
      </c>
      <c r="E70" s="2">
        <v>4.4665204785205002E-5</v>
      </c>
      <c r="F70" s="2">
        <v>1.2144927536231901E-2</v>
      </c>
    </row>
    <row r="71" spans="1:6" x14ac:dyDescent="0.2">
      <c r="A71" s="2" t="s">
        <v>5</v>
      </c>
      <c r="B71" s="2" t="s">
        <v>603</v>
      </c>
      <c r="C71" s="2" t="s">
        <v>228</v>
      </c>
      <c r="D71" s="2">
        <v>-0.23532530990158099</v>
      </c>
      <c r="E71" s="2">
        <v>4.5467618146386403E-5</v>
      </c>
      <c r="F71" s="2">
        <v>1.2114285714285701E-2</v>
      </c>
    </row>
    <row r="72" spans="1:6" x14ac:dyDescent="0.2">
      <c r="A72" s="2" t="s">
        <v>477</v>
      </c>
      <c r="B72" s="2" t="s">
        <v>297</v>
      </c>
      <c r="C72" s="2" t="s">
        <v>298</v>
      </c>
      <c r="D72" s="2">
        <v>-0.24339892410211</v>
      </c>
      <c r="E72" s="2">
        <v>4.6058423811181501E-5</v>
      </c>
      <c r="F72" s="2">
        <v>1.20704225352113E-2</v>
      </c>
    </row>
    <row r="73" spans="1:6" x14ac:dyDescent="0.2">
      <c r="A73" s="2" t="s">
        <v>51</v>
      </c>
      <c r="B73" s="2" t="s">
        <v>62</v>
      </c>
      <c r="C73" s="2" t="s">
        <v>63</v>
      </c>
      <c r="D73" s="2">
        <v>-0.235143001244696</v>
      </c>
      <c r="E73" s="2">
        <v>4.6103094982321103E-5</v>
      </c>
      <c r="F73" s="2">
        <v>1.19027777777778E-2</v>
      </c>
    </row>
    <row r="74" spans="1:6" x14ac:dyDescent="0.2">
      <c r="A74" s="2" t="s">
        <v>5</v>
      </c>
      <c r="B74" s="2" t="s">
        <v>261</v>
      </c>
      <c r="C74" s="2" t="s">
        <v>64</v>
      </c>
      <c r="D74" s="2">
        <v>0.235028711299898</v>
      </c>
      <c r="E74" s="2">
        <v>4.6505745690729403E-5</v>
      </c>
      <c r="F74" s="2">
        <v>1.18493150684932E-2</v>
      </c>
    </row>
    <row r="75" spans="1:6" x14ac:dyDescent="0.2">
      <c r="A75" s="2" t="s">
        <v>28</v>
      </c>
      <c r="B75" s="2" t="s">
        <v>224</v>
      </c>
      <c r="C75" s="2" t="s">
        <v>225</v>
      </c>
      <c r="D75" s="2">
        <v>-0.234964856998755</v>
      </c>
      <c r="E75" s="2">
        <v>4.6732152269460501E-5</v>
      </c>
      <c r="F75" s="2">
        <v>1.17972972972973E-2</v>
      </c>
    </row>
    <row r="76" spans="1:6" x14ac:dyDescent="0.2">
      <c r="A76" s="2" t="s">
        <v>477</v>
      </c>
      <c r="B76" s="2" t="s">
        <v>249</v>
      </c>
      <c r="C76" s="2" t="s">
        <v>250</v>
      </c>
      <c r="D76" s="2">
        <v>-0.242593570297227</v>
      </c>
      <c r="E76" s="2">
        <v>4.88682273449231E-5</v>
      </c>
      <c r="F76" s="2">
        <v>1.2066666666666699E-2</v>
      </c>
    </row>
    <row r="77" spans="1:6" x14ac:dyDescent="0.2">
      <c r="A77" s="2" t="s">
        <v>41</v>
      </c>
      <c r="B77" s="2" t="s">
        <v>69</v>
      </c>
      <c r="C77" s="2" t="s">
        <v>66</v>
      </c>
      <c r="D77" s="2">
        <v>0.23400704248161899</v>
      </c>
      <c r="E77" s="2">
        <v>5.0255670706082001E-5</v>
      </c>
      <c r="F77" s="2">
        <v>1.225E-2</v>
      </c>
    </row>
    <row r="78" spans="1:6" x14ac:dyDescent="0.2">
      <c r="A78" s="2" t="s">
        <v>492</v>
      </c>
      <c r="B78" s="2" t="s">
        <v>589</v>
      </c>
      <c r="C78" s="2" t="s">
        <v>63</v>
      </c>
      <c r="D78" s="2">
        <v>0.24060900957463499</v>
      </c>
      <c r="E78" s="2">
        <v>5.6498474151265797E-5</v>
      </c>
      <c r="F78" s="2">
        <v>1.34025974025974E-2</v>
      </c>
    </row>
    <row r="79" spans="1:6" x14ac:dyDescent="0.2">
      <c r="A79" s="2" t="s">
        <v>477</v>
      </c>
      <c r="B79" s="2" t="s">
        <v>272</v>
      </c>
      <c r="C79" s="2" t="s">
        <v>80</v>
      </c>
      <c r="D79" s="2">
        <v>-0.23972774361096399</v>
      </c>
      <c r="E79" s="2">
        <v>6.0235384100669499E-5</v>
      </c>
      <c r="F79" s="2">
        <v>1.4153846153846201E-2</v>
      </c>
    </row>
    <row r="80" spans="1:6" x14ac:dyDescent="0.2">
      <c r="A80" s="2" t="s">
        <v>5</v>
      </c>
      <c r="B80" s="2" t="s">
        <v>602</v>
      </c>
      <c r="C80" s="2" t="s">
        <v>232</v>
      </c>
      <c r="D80" s="2">
        <v>0.231401509367611</v>
      </c>
      <c r="E80" s="2">
        <v>6.1152766105606999E-5</v>
      </c>
      <c r="F80" s="2">
        <v>1.4151898734177199E-2</v>
      </c>
    </row>
    <row r="81" spans="1:6" x14ac:dyDescent="0.2">
      <c r="A81" s="2" t="s">
        <v>51</v>
      </c>
      <c r="B81" s="2" t="s">
        <v>600</v>
      </c>
      <c r="C81" s="2" t="s">
        <v>250</v>
      </c>
      <c r="D81" s="2">
        <v>-0.231376985614274</v>
      </c>
      <c r="E81" s="2">
        <v>6.1265196693288004E-5</v>
      </c>
      <c r="F81" s="2">
        <v>1.39875E-2</v>
      </c>
    </row>
    <row r="82" spans="1:6" x14ac:dyDescent="0.2">
      <c r="A82" s="2" t="s">
        <v>517</v>
      </c>
      <c r="B82" s="2" t="s">
        <v>297</v>
      </c>
      <c r="C82" s="2" t="s">
        <v>298</v>
      </c>
      <c r="D82" s="2">
        <v>0.23948459639559899</v>
      </c>
      <c r="E82" s="2">
        <v>6.1306729055193195E-5</v>
      </c>
      <c r="F82" s="2">
        <v>1.3827160493827199E-2</v>
      </c>
    </row>
    <row r="83" spans="1:6" x14ac:dyDescent="0.2">
      <c r="A83" s="2" t="s">
        <v>492</v>
      </c>
      <c r="B83" s="2" t="s">
        <v>593</v>
      </c>
      <c r="C83" s="2" t="s">
        <v>63</v>
      </c>
      <c r="D83" s="2">
        <v>0.239305945976798</v>
      </c>
      <c r="E83" s="2">
        <v>6.2105311468222595E-5</v>
      </c>
      <c r="F83" s="2">
        <v>1.38414634146341E-2</v>
      </c>
    </row>
    <row r="84" spans="1:6" x14ac:dyDescent="0.2">
      <c r="A84" s="2" t="s">
        <v>458</v>
      </c>
      <c r="B84" s="2" t="s">
        <v>242</v>
      </c>
      <c r="C84" s="2" t="s">
        <v>243</v>
      </c>
      <c r="D84" s="2">
        <v>-0.23910617713788301</v>
      </c>
      <c r="E84" s="2">
        <v>6.3009904432066803E-5</v>
      </c>
      <c r="F84" s="2">
        <v>1.3915662650602401E-2</v>
      </c>
    </row>
    <row r="85" spans="1:6" x14ac:dyDescent="0.2">
      <c r="A85" s="2" t="s">
        <v>31</v>
      </c>
      <c r="B85" s="2" t="s">
        <v>91</v>
      </c>
      <c r="C85" s="2" t="s">
        <v>64</v>
      </c>
      <c r="D85" s="2">
        <v>-0.230774534164365</v>
      </c>
      <c r="E85" s="2">
        <v>6.4089160301933595E-5</v>
      </c>
      <c r="F85" s="2">
        <v>1.4035714285714301E-2</v>
      </c>
    </row>
    <row r="86" spans="1:6" x14ac:dyDescent="0.2">
      <c r="A86" s="2" t="s">
        <v>28</v>
      </c>
      <c r="B86" s="2" t="s">
        <v>267</v>
      </c>
      <c r="C86" s="2" t="s">
        <v>268</v>
      </c>
      <c r="D86" s="2">
        <v>0.23075602567128001</v>
      </c>
      <c r="E86" s="2">
        <v>6.4177831088583606E-5</v>
      </c>
      <c r="F86" s="2">
        <v>1.38705882352941E-2</v>
      </c>
    </row>
    <row r="87" spans="1:6" x14ac:dyDescent="0.2">
      <c r="A87" s="2" t="s">
        <v>40</v>
      </c>
      <c r="B87" s="2" t="s">
        <v>67</v>
      </c>
      <c r="C87" s="2" t="s">
        <v>66</v>
      </c>
      <c r="D87" s="2">
        <v>-0.230688006959193</v>
      </c>
      <c r="E87" s="2">
        <v>6.4504690759269897E-5</v>
      </c>
      <c r="F87" s="2">
        <v>1.37674418604651E-2</v>
      </c>
    </row>
    <row r="88" spans="1:6" x14ac:dyDescent="0.2">
      <c r="A88" s="2" t="s">
        <v>522</v>
      </c>
      <c r="B88" s="2" t="s">
        <v>60</v>
      </c>
      <c r="C88" s="2" t="s">
        <v>61</v>
      </c>
      <c r="D88" s="2">
        <v>-0.23844123228835201</v>
      </c>
      <c r="E88" s="2">
        <v>6.6111188949132996E-5</v>
      </c>
      <c r="F88" s="2">
        <v>1.39425287356322E-2</v>
      </c>
    </row>
    <row r="89" spans="1:6" x14ac:dyDescent="0.2">
      <c r="A89" s="2" t="s">
        <v>51</v>
      </c>
      <c r="B89" s="2" t="s">
        <v>272</v>
      </c>
      <c r="C89" s="2" t="s">
        <v>80</v>
      </c>
      <c r="D89" s="2">
        <v>-0.22995321978372801</v>
      </c>
      <c r="E89" s="2">
        <v>6.8137159403773806E-5</v>
      </c>
      <c r="F89" s="2">
        <v>1.43636363636364E-2</v>
      </c>
    </row>
    <row r="90" spans="1:6" x14ac:dyDescent="0.2">
      <c r="A90" s="2" t="s">
        <v>517</v>
      </c>
      <c r="B90" s="2" t="s">
        <v>241</v>
      </c>
      <c r="C90" s="2" t="s">
        <v>59</v>
      </c>
      <c r="D90" s="2">
        <v>0.23728942223997901</v>
      </c>
      <c r="E90" s="2">
        <v>7.1826152058986198E-5</v>
      </c>
      <c r="F90" s="2">
        <v>1.4966292134831499E-2</v>
      </c>
    </row>
    <row r="91" spans="1:6" x14ac:dyDescent="0.2">
      <c r="A91" s="2" t="s">
        <v>530</v>
      </c>
      <c r="B91" s="2" t="s">
        <v>286</v>
      </c>
      <c r="C91" s="2" t="s">
        <v>76</v>
      </c>
      <c r="D91" s="2">
        <v>0.23570439919521699</v>
      </c>
      <c r="E91" s="2">
        <v>8.0454586007458405E-5</v>
      </c>
      <c r="F91" s="2">
        <v>1.6733333333333301E-2</v>
      </c>
    </row>
    <row r="92" spans="1:6" x14ac:dyDescent="0.2">
      <c r="A92" s="2" t="s">
        <v>513</v>
      </c>
      <c r="B92" s="2" t="s">
        <v>249</v>
      </c>
      <c r="C92" s="2" t="s">
        <v>250</v>
      </c>
      <c r="D92" s="2">
        <v>-0.235623350123429</v>
      </c>
      <c r="E92" s="2">
        <v>8.0921014857777003E-5</v>
      </c>
      <c r="F92" s="2">
        <v>1.6615384615384601E-2</v>
      </c>
    </row>
    <row r="93" spans="1:6" x14ac:dyDescent="0.2">
      <c r="A93" s="2" t="s">
        <v>492</v>
      </c>
      <c r="B93" s="2" t="s">
        <v>277</v>
      </c>
      <c r="C93" s="2" t="s">
        <v>80</v>
      </c>
      <c r="D93" s="2">
        <v>0.235586250196202</v>
      </c>
      <c r="E93" s="2">
        <v>8.1135369067739398E-5</v>
      </c>
      <c r="F93" s="2">
        <v>1.6478260869565199E-2</v>
      </c>
    </row>
    <row r="94" spans="1:6" x14ac:dyDescent="0.2">
      <c r="A94" s="2" t="s">
        <v>34</v>
      </c>
      <c r="B94" s="2" t="s">
        <v>93</v>
      </c>
      <c r="C94" s="2" t="s">
        <v>80</v>
      </c>
      <c r="D94" s="2">
        <v>-0.22662816900105001</v>
      </c>
      <c r="E94" s="2">
        <v>8.7119715777418596E-5</v>
      </c>
      <c r="F94" s="2">
        <v>1.74193548387097E-2</v>
      </c>
    </row>
    <row r="95" spans="1:6" x14ac:dyDescent="0.2">
      <c r="A95" s="2" t="s">
        <v>517</v>
      </c>
      <c r="B95" s="2" t="s">
        <v>601</v>
      </c>
      <c r="C95" s="2" t="s">
        <v>63</v>
      </c>
      <c r="D95" s="2">
        <v>0.23413079151267799</v>
      </c>
      <c r="E95" s="2">
        <v>8.9979017223458405E-5</v>
      </c>
      <c r="F95" s="2">
        <v>1.7829787234042601E-2</v>
      </c>
    </row>
    <row r="96" spans="1:6" x14ac:dyDescent="0.2">
      <c r="A96" s="2" t="s">
        <v>51</v>
      </c>
      <c r="B96" s="2" t="s">
        <v>238</v>
      </c>
      <c r="C96" s="2" t="s">
        <v>88</v>
      </c>
      <c r="D96" s="2">
        <v>-0.226038673496301</v>
      </c>
      <c r="E96" s="2">
        <v>9.0966109838396295E-5</v>
      </c>
      <c r="F96" s="2">
        <v>1.7810526315789499E-2</v>
      </c>
    </row>
    <row r="97" spans="1:6" x14ac:dyDescent="0.2">
      <c r="A97" s="2" t="s">
        <v>517</v>
      </c>
      <c r="B97" s="2" t="s">
        <v>282</v>
      </c>
      <c r="C97" s="2" t="s">
        <v>80</v>
      </c>
      <c r="D97" s="2">
        <v>0.233879653543757</v>
      </c>
      <c r="E97" s="2">
        <v>9.15938370778617E-5</v>
      </c>
      <c r="F97" s="2">
        <v>1.7739583333333302E-2</v>
      </c>
    </row>
    <row r="98" spans="1:6" x14ac:dyDescent="0.2">
      <c r="A98" s="2" t="s">
        <v>517</v>
      </c>
      <c r="B98" s="2" t="s">
        <v>283</v>
      </c>
      <c r="C98" s="2" t="s">
        <v>80</v>
      </c>
      <c r="D98" s="2">
        <v>0.233879653543757</v>
      </c>
      <c r="E98" s="2">
        <v>9.15938370778617E-5</v>
      </c>
      <c r="F98" s="2">
        <v>1.7556701030927799E-2</v>
      </c>
    </row>
    <row r="99" spans="1:6" x14ac:dyDescent="0.2">
      <c r="A99" s="2" t="s">
        <v>412</v>
      </c>
      <c r="B99" s="2" t="s">
        <v>238</v>
      </c>
      <c r="C99" s="2" t="s">
        <v>88</v>
      </c>
      <c r="D99" s="2">
        <v>0.22500312330820799</v>
      </c>
      <c r="E99" s="2">
        <v>9.8112523440788704E-5</v>
      </c>
      <c r="F99" s="2">
        <v>1.8479591836734699E-2</v>
      </c>
    </row>
    <row r="100" spans="1:6" x14ac:dyDescent="0.2">
      <c r="A100" s="2" t="s">
        <v>477</v>
      </c>
      <c r="B100" s="2" t="s">
        <v>215</v>
      </c>
      <c r="C100" s="2" t="s">
        <v>63</v>
      </c>
      <c r="D100" s="2">
        <v>0.23264622365548401</v>
      </c>
      <c r="E100" s="2">
        <v>9.9928181604532E-5</v>
      </c>
      <c r="F100" s="2">
        <v>1.8555555555555599E-2</v>
      </c>
    </row>
    <row r="101" spans="1:6" x14ac:dyDescent="0.2">
      <c r="A101" s="2" t="s">
        <v>41</v>
      </c>
      <c r="B101" s="2" t="s">
        <v>68</v>
      </c>
      <c r="C101" s="2" t="s">
        <v>66</v>
      </c>
      <c r="D101" s="2">
        <v>-0.224385402351504</v>
      </c>
      <c r="E101" s="2">
        <v>1.0262344681969899E-4</v>
      </c>
      <c r="F101" s="2">
        <v>1.891E-2</v>
      </c>
    </row>
    <row r="102" spans="1:6" x14ac:dyDescent="0.2">
      <c r="A102" s="2" t="s">
        <v>41</v>
      </c>
      <c r="B102" s="2" t="s">
        <v>252</v>
      </c>
      <c r="C102" s="2" t="s">
        <v>245</v>
      </c>
      <c r="D102" s="2">
        <v>0.22410638681825101</v>
      </c>
      <c r="E102" s="2">
        <v>1.0472425223694601E-4</v>
      </c>
      <c r="F102" s="2">
        <v>1.9128712871287101E-2</v>
      </c>
    </row>
    <row r="103" spans="1:6" x14ac:dyDescent="0.2">
      <c r="A103" s="2" t="s">
        <v>532</v>
      </c>
      <c r="B103" s="2" t="s">
        <v>286</v>
      </c>
      <c r="C103" s="2" t="s">
        <v>76</v>
      </c>
      <c r="D103" s="2">
        <v>0.23073072587434501</v>
      </c>
      <c r="E103" s="2">
        <v>1.1429693030532901E-4</v>
      </c>
      <c r="F103" s="2">
        <v>2.0656862745097999E-2</v>
      </c>
    </row>
    <row r="104" spans="1:6" x14ac:dyDescent="0.2">
      <c r="A104" s="2" t="s">
        <v>477</v>
      </c>
      <c r="B104" s="2" t="s">
        <v>219</v>
      </c>
      <c r="C104" s="2" t="s">
        <v>88</v>
      </c>
      <c r="D104" s="2">
        <v>0.23072615972945601</v>
      </c>
      <c r="E104" s="2">
        <v>1.1433339160071901E-4</v>
      </c>
      <c r="F104" s="2">
        <v>2.0466019417475698E-2</v>
      </c>
    </row>
    <row r="105" spans="1:6" x14ac:dyDescent="0.2">
      <c r="A105" s="2" t="s">
        <v>477</v>
      </c>
      <c r="B105" s="2" t="s">
        <v>267</v>
      </c>
      <c r="C105" s="2" t="s">
        <v>268</v>
      </c>
      <c r="D105" s="2">
        <v>-0.23065538448366901</v>
      </c>
      <c r="E105" s="2">
        <v>1.14899940348323E-4</v>
      </c>
      <c r="F105" s="2">
        <v>2.0403846153846199E-2</v>
      </c>
    </row>
    <row r="106" spans="1:6" x14ac:dyDescent="0.2">
      <c r="A106" s="2" t="s">
        <v>458</v>
      </c>
      <c r="B106" s="2" t="s">
        <v>239</v>
      </c>
      <c r="C106" s="2" t="s">
        <v>66</v>
      </c>
      <c r="D106" s="2">
        <v>-0.23060401535366201</v>
      </c>
      <c r="E106" s="2">
        <v>1.1531279511720399E-4</v>
      </c>
      <c r="F106" s="2">
        <v>2.0304761904761898E-2</v>
      </c>
    </row>
    <row r="107" spans="1:6" x14ac:dyDescent="0.2">
      <c r="A107" s="2" t="s">
        <v>34</v>
      </c>
      <c r="B107" s="2" t="s">
        <v>92</v>
      </c>
      <c r="C107" s="2" t="s">
        <v>80</v>
      </c>
      <c r="D107" s="2">
        <v>-0.22183678285373201</v>
      </c>
      <c r="E107" s="2">
        <v>1.2337801585036399E-4</v>
      </c>
      <c r="F107" s="2">
        <v>2.1462264150943398E-2</v>
      </c>
    </row>
    <row r="108" spans="1:6" x14ac:dyDescent="0.2">
      <c r="A108" s="2" t="s">
        <v>492</v>
      </c>
      <c r="B108" s="2" t="s">
        <v>590</v>
      </c>
      <c r="C108" s="2" t="s">
        <v>63</v>
      </c>
      <c r="D108" s="2">
        <v>0.22956750046374899</v>
      </c>
      <c r="E108" s="2">
        <v>1.2394689958527001E-4</v>
      </c>
      <c r="F108" s="2">
        <v>2.13831775700935E-2</v>
      </c>
    </row>
    <row r="109" spans="1:6" x14ac:dyDescent="0.2">
      <c r="A109" s="2" t="s">
        <v>477</v>
      </c>
      <c r="B109" s="2" t="s">
        <v>221</v>
      </c>
      <c r="C109" s="2" t="s">
        <v>222</v>
      </c>
      <c r="D109" s="2">
        <v>0.22846078109616</v>
      </c>
      <c r="E109" s="2">
        <v>1.3383356599349199E-4</v>
      </c>
      <c r="F109" s="2">
        <v>2.2953703703703698E-2</v>
      </c>
    </row>
    <row r="110" spans="1:6" x14ac:dyDescent="0.2">
      <c r="A110" s="2" t="s">
        <v>458</v>
      </c>
      <c r="B110" s="2" t="s">
        <v>226</v>
      </c>
      <c r="C110" s="2" t="s">
        <v>66</v>
      </c>
      <c r="D110" s="2">
        <v>-0.227471639959475</v>
      </c>
      <c r="E110" s="2">
        <v>1.4329143689527799E-4</v>
      </c>
      <c r="F110" s="2">
        <v>2.4403669724770601E-2</v>
      </c>
    </row>
    <row r="111" spans="1:6" x14ac:dyDescent="0.2">
      <c r="A111" s="2" t="s">
        <v>477</v>
      </c>
      <c r="B111" s="2" t="s">
        <v>220</v>
      </c>
      <c r="C111" s="2" t="s">
        <v>63</v>
      </c>
      <c r="D111" s="2">
        <v>0.227392873960132</v>
      </c>
      <c r="E111" s="2">
        <v>1.4407091002945901E-4</v>
      </c>
      <c r="F111" s="2">
        <v>2.43363636363636E-2</v>
      </c>
    </row>
    <row r="112" spans="1:6" x14ac:dyDescent="0.2">
      <c r="A112" s="2" t="s">
        <v>26</v>
      </c>
      <c r="B112" s="2" t="s">
        <v>252</v>
      </c>
      <c r="C112" s="2" t="s">
        <v>245</v>
      </c>
      <c r="D112" s="2">
        <v>0.21908595806900899</v>
      </c>
      <c r="E112" s="2">
        <v>1.5016792895493599E-4</v>
      </c>
      <c r="F112" s="2">
        <v>2.50630630630631E-2</v>
      </c>
    </row>
    <row r="113" spans="1:6" x14ac:dyDescent="0.2">
      <c r="A113" s="2" t="s">
        <v>477</v>
      </c>
      <c r="B113" s="2" t="s">
        <v>273</v>
      </c>
      <c r="C113" s="2" t="s">
        <v>274</v>
      </c>
      <c r="D113" s="2">
        <v>-0.22676103366104899</v>
      </c>
      <c r="E113" s="2">
        <v>1.50469058274144E-4</v>
      </c>
      <c r="F113" s="2">
        <v>2.4883928571428598E-2</v>
      </c>
    </row>
    <row r="114" spans="1:6" x14ac:dyDescent="0.2">
      <c r="A114" s="2" t="s">
        <v>23</v>
      </c>
      <c r="B114" s="2" t="s">
        <v>261</v>
      </c>
      <c r="C114" s="2" t="s">
        <v>64</v>
      </c>
      <c r="D114" s="2">
        <v>0.21870144412517301</v>
      </c>
      <c r="E114" s="2">
        <v>1.54320534926691E-4</v>
      </c>
      <c r="F114" s="2">
        <v>2.5318584070796499E-2</v>
      </c>
    </row>
    <row r="115" spans="1:6" x14ac:dyDescent="0.2">
      <c r="A115" s="2" t="s">
        <v>51</v>
      </c>
      <c r="B115" s="2" t="s">
        <v>71</v>
      </c>
      <c r="C115" s="2" t="s">
        <v>59</v>
      </c>
      <c r="D115" s="2">
        <v>-0.21867183053623701</v>
      </c>
      <c r="E115" s="2">
        <v>1.5464477530269E-4</v>
      </c>
      <c r="F115" s="2">
        <v>2.5140350877193001E-2</v>
      </c>
    </row>
    <row r="116" spans="1:6" x14ac:dyDescent="0.2">
      <c r="A116" s="2" t="s">
        <v>11</v>
      </c>
      <c r="B116" s="2" t="s">
        <v>224</v>
      </c>
      <c r="C116" s="2" t="s">
        <v>225</v>
      </c>
      <c r="D116" s="2">
        <v>-0.218334975962095</v>
      </c>
      <c r="E116" s="2">
        <v>1.58378239912639E-4</v>
      </c>
      <c r="F116" s="2">
        <v>2.5469565217391299E-2</v>
      </c>
    </row>
    <row r="117" spans="1:6" x14ac:dyDescent="0.2">
      <c r="A117" s="2" t="s">
        <v>30</v>
      </c>
      <c r="B117" s="2" t="s">
        <v>77</v>
      </c>
      <c r="C117" s="2" t="s">
        <v>78</v>
      </c>
      <c r="D117" s="2">
        <v>0.21823965722270799</v>
      </c>
      <c r="E117" s="2">
        <v>1.5944992422201599E-4</v>
      </c>
      <c r="F117" s="2">
        <v>2.54913793103448E-2</v>
      </c>
    </row>
    <row r="118" spans="1:6" x14ac:dyDescent="0.2">
      <c r="A118" s="2" t="s">
        <v>492</v>
      </c>
      <c r="B118" s="2" t="s">
        <v>591</v>
      </c>
      <c r="C118" s="2" t="s">
        <v>63</v>
      </c>
      <c r="D118" s="2">
        <v>0.22586093234971</v>
      </c>
      <c r="E118" s="2">
        <v>1.60044862124314E-4</v>
      </c>
      <c r="F118" s="2">
        <v>2.5367521367521399E-2</v>
      </c>
    </row>
    <row r="119" spans="1:6" x14ac:dyDescent="0.2">
      <c r="A119" s="2" t="s">
        <v>522</v>
      </c>
      <c r="B119" s="2" t="s">
        <v>299</v>
      </c>
      <c r="C119" s="2" t="s">
        <v>281</v>
      </c>
      <c r="D119" s="2">
        <v>-0.22569369729313199</v>
      </c>
      <c r="E119" s="2">
        <v>1.6188574727358699E-4</v>
      </c>
      <c r="F119" s="2">
        <v>2.5457627118644102E-2</v>
      </c>
    </row>
    <row r="120" spans="1:6" x14ac:dyDescent="0.2">
      <c r="A120" s="2" t="s">
        <v>11</v>
      </c>
      <c r="B120" s="2" t="s">
        <v>217</v>
      </c>
      <c r="C120" s="2" t="s">
        <v>76</v>
      </c>
      <c r="D120" s="2">
        <v>-0.217936117936118</v>
      </c>
      <c r="E120" s="2">
        <v>1.6290812661042101E-4</v>
      </c>
      <c r="F120" s="2">
        <v>2.5411764705882401E-2</v>
      </c>
    </row>
    <row r="121" spans="1:6" x14ac:dyDescent="0.2">
      <c r="A121" s="2" t="s">
        <v>41</v>
      </c>
      <c r="B121" s="2" t="s">
        <v>67</v>
      </c>
      <c r="C121" s="2" t="s">
        <v>66</v>
      </c>
      <c r="D121" s="2">
        <v>-0.21766404308777201</v>
      </c>
      <c r="E121" s="2">
        <v>1.66067474652426E-4</v>
      </c>
      <c r="F121" s="2">
        <v>2.57166666666667E-2</v>
      </c>
    </row>
    <row r="122" spans="1:6" x14ac:dyDescent="0.2">
      <c r="A122" s="2" t="s">
        <v>30</v>
      </c>
      <c r="B122" s="2" t="s">
        <v>85</v>
      </c>
      <c r="C122" s="2" t="s">
        <v>86</v>
      </c>
      <c r="D122" s="2">
        <v>0.217226779938644</v>
      </c>
      <c r="E122" s="2">
        <v>1.71265538726286E-4</v>
      </c>
      <c r="F122" s="2">
        <v>2.63471074380165E-2</v>
      </c>
    </row>
    <row r="123" spans="1:6" x14ac:dyDescent="0.2">
      <c r="A123" s="2" t="s">
        <v>473</v>
      </c>
      <c r="B123" s="2" t="s">
        <v>289</v>
      </c>
      <c r="C123" s="2" t="s">
        <v>290</v>
      </c>
      <c r="D123" s="2">
        <v>0.22482156361924099</v>
      </c>
      <c r="E123" s="2">
        <v>1.7181178579177801E-4</v>
      </c>
      <c r="F123" s="2">
        <v>2.6188524590163902E-2</v>
      </c>
    </row>
    <row r="124" spans="1:6" x14ac:dyDescent="0.2">
      <c r="A124" s="2" t="s">
        <v>51</v>
      </c>
      <c r="B124" s="2" t="s">
        <v>255</v>
      </c>
      <c r="C124" s="2" t="s">
        <v>61</v>
      </c>
      <c r="D124" s="2">
        <v>-0.216879282980978</v>
      </c>
      <c r="E124" s="2">
        <v>1.7550477332749101E-4</v>
      </c>
      <c r="F124" s="2">
        <v>2.6601626016260201E-2</v>
      </c>
    </row>
    <row r="125" spans="1:6" x14ac:dyDescent="0.2">
      <c r="A125" s="2" t="s">
        <v>458</v>
      </c>
      <c r="B125" s="2" t="s">
        <v>68</v>
      </c>
      <c r="C125" s="2" t="s">
        <v>66</v>
      </c>
      <c r="D125" s="2">
        <v>-0.22443743668041299</v>
      </c>
      <c r="E125" s="2">
        <v>1.7636203399270801E-4</v>
      </c>
      <c r="F125" s="2">
        <v>2.6516129032258098E-2</v>
      </c>
    </row>
    <row r="126" spans="1:6" x14ac:dyDescent="0.2">
      <c r="A126" s="2" t="s">
        <v>36</v>
      </c>
      <c r="B126" s="2" t="s">
        <v>293</v>
      </c>
      <c r="C126" s="2" t="s">
        <v>243</v>
      </c>
      <c r="D126" s="2">
        <v>-0.21655399621501301</v>
      </c>
      <c r="E126" s="2">
        <v>1.79561941201012E-4</v>
      </c>
      <c r="F126" s="2">
        <v>2.6887999999999999E-2</v>
      </c>
    </row>
    <row r="127" spans="1:6" x14ac:dyDescent="0.2">
      <c r="A127" s="2" t="s">
        <v>530</v>
      </c>
      <c r="B127" s="2" t="s">
        <v>229</v>
      </c>
      <c r="C127" s="2" t="s">
        <v>76</v>
      </c>
      <c r="D127" s="2">
        <v>0.22414349110315199</v>
      </c>
      <c r="E127" s="2">
        <v>1.7991996919122601E-4</v>
      </c>
      <c r="F127" s="2">
        <v>2.6746031746031702E-2</v>
      </c>
    </row>
    <row r="128" spans="1:6" x14ac:dyDescent="0.2">
      <c r="A128" s="2" t="s">
        <v>517</v>
      </c>
      <c r="B128" s="2" t="s">
        <v>593</v>
      </c>
      <c r="C128" s="2" t="s">
        <v>63</v>
      </c>
      <c r="D128" s="2">
        <v>0.222980265692556</v>
      </c>
      <c r="E128" s="2">
        <v>1.94669388584655E-4</v>
      </c>
      <c r="F128" s="2">
        <v>2.8645669291338601E-2</v>
      </c>
    </row>
    <row r="129" spans="1:6" x14ac:dyDescent="0.2">
      <c r="A129" s="2" t="s">
        <v>11</v>
      </c>
      <c r="B129" s="2" t="s">
        <v>81</v>
      </c>
      <c r="C129" s="2" t="s">
        <v>76</v>
      </c>
      <c r="D129" s="2">
        <v>-0.214748030002267</v>
      </c>
      <c r="E129" s="2">
        <v>2.0373126571548701E-4</v>
      </c>
      <c r="F129" s="2">
        <v>2.98046875E-2</v>
      </c>
    </row>
    <row r="130" spans="1:6" x14ac:dyDescent="0.2">
      <c r="A130" s="2" t="s">
        <v>30</v>
      </c>
      <c r="B130" s="2" t="s">
        <v>300</v>
      </c>
      <c r="C130" s="2" t="s">
        <v>281</v>
      </c>
      <c r="D130" s="2">
        <v>0.21472350624893</v>
      </c>
      <c r="E130" s="2">
        <v>2.0407949567503199E-4</v>
      </c>
      <c r="F130" s="2">
        <v>2.96046511627907E-2</v>
      </c>
    </row>
    <row r="131" spans="1:6" x14ac:dyDescent="0.2">
      <c r="A131" s="2" t="s">
        <v>477</v>
      </c>
      <c r="B131" s="2" t="s">
        <v>246</v>
      </c>
      <c r="C131" s="2" t="s">
        <v>240</v>
      </c>
      <c r="D131" s="2">
        <v>0.222267947089796</v>
      </c>
      <c r="E131" s="2">
        <v>2.0425210458803201E-4</v>
      </c>
      <c r="F131" s="2">
        <v>2.9399999999999999E-2</v>
      </c>
    </row>
    <row r="132" spans="1:6" x14ac:dyDescent="0.2">
      <c r="A132" s="2" t="s">
        <v>477</v>
      </c>
      <c r="B132" s="2" t="s">
        <v>258</v>
      </c>
      <c r="C132" s="2" t="s">
        <v>240</v>
      </c>
      <c r="D132" s="2">
        <v>0.22198598764287</v>
      </c>
      <c r="E132" s="2">
        <v>2.0816574912940199E-4</v>
      </c>
      <c r="F132" s="2">
        <v>2.9740458015267202E-2</v>
      </c>
    </row>
    <row r="133" spans="1:6" x14ac:dyDescent="0.2">
      <c r="A133" s="2" t="s">
        <v>35</v>
      </c>
      <c r="B133" s="2" t="s">
        <v>252</v>
      </c>
      <c r="C133" s="2" t="s">
        <v>245</v>
      </c>
      <c r="D133" s="2">
        <v>0.21431354312710199</v>
      </c>
      <c r="E133" s="2">
        <v>2.0998395035410101E-4</v>
      </c>
      <c r="F133" s="2">
        <v>2.9757575757575799E-2</v>
      </c>
    </row>
    <row r="134" spans="1:6" x14ac:dyDescent="0.2">
      <c r="A134" s="2" t="s">
        <v>517</v>
      </c>
      <c r="B134" s="2" t="s">
        <v>294</v>
      </c>
      <c r="C134" s="2" t="s">
        <v>73</v>
      </c>
      <c r="D134" s="2">
        <v>-0.22147686248769299</v>
      </c>
      <c r="E134" s="2">
        <v>2.15410699014451E-4</v>
      </c>
      <c r="F134" s="2">
        <v>3.0263157894736801E-2</v>
      </c>
    </row>
    <row r="135" spans="1:6" x14ac:dyDescent="0.2">
      <c r="A135" s="2" t="s">
        <v>524</v>
      </c>
      <c r="B135" s="2" t="s">
        <v>264</v>
      </c>
      <c r="C135" s="2" t="s">
        <v>64</v>
      </c>
      <c r="D135" s="2">
        <v>-0.221414648763574</v>
      </c>
      <c r="E135" s="2">
        <v>2.1631200107783801E-4</v>
      </c>
      <c r="F135" s="2">
        <v>3.0186567164179098E-2</v>
      </c>
    </row>
    <row r="136" spans="1:6" x14ac:dyDescent="0.2">
      <c r="A136" s="2" t="s">
        <v>23</v>
      </c>
      <c r="B136" s="2" t="s">
        <v>603</v>
      </c>
      <c r="C136" s="2" t="s">
        <v>228</v>
      </c>
      <c r="D136" s="2">
        <v>-0.21367731367731399</v>
      </c>
      <c r="E136" s="2">
        <v>2.19464464318074E-4</v>
      </c>
      <c r="F136" s="2">
        <v>3.0303703703703701E-2</v>
      </c>
    </row>
    <row r="137" spans="1:6" x14ac:dyDescent="0.2">
      <c r="A137" s="2" t="s">
        <v>524</v>
      </c>
      <c r="B137" s="2" t="s">
        <v>269</v>
      </c>
      <c r="C137" s="2" t="s">
        <v>64</v>
      </c>
      <c r="D137" s="2">
        <v>0.22118234614232099</v>
      </c>
      <c r="E137" s="2">
        <v>2.1970866861197001E-4</v>
      </c>
      <c r="F137" s="2">
        <v>3.0132352941176499E-2</v>
      </c>
    </row>
    <row r="138" spans="1:6" x14ac:dyDescent="0.2">
      <c r="A138" s="2" t="s">
        <v>5</v>
      </c>
      <c r="B138" s="2" t="s">
        <v>260</v>
      </c>
      <c r="C138" s="2" t="s">
        <v>64</v>
      </c>
      <c r="D138" s="2">
        <v>0.213261335295234</v>
      </c>
      <c r="E138" s="2">
        <v>2.2587781363636299E-4</v>
      </c>
      <c r="F138" s="2">
        <v>3.06423357664234E-2</v>
      </c>
    </row>
    <row r="139" spans="1:6" x14ac:dyDescent="0.2">
      <c r="A139" s="2" t="s">
        <v>517</v>
      </c>
      <c r="B139" s="2" t="s">
        <v>277</v>
      </c>
      <c r="C139" s="2" t="s">
        <v>80</v>
      </c>
      <c r="D139" s="2">
        <v>0.22075198698648699</v>
      </c>
      <c r="E139" s="2">
        <v>2.2613338326986501E-4</v>
      </c>
      <c r="F139" s="2">
        <v>3.0471014492753599E-2</v>
      </c>
    </row>
    <row r="140" spans="1:6" x14ac:dyDescent="0.2">
      <c r="A140" s="2" t="s">
        <v>477</v>
      </c>
      <c r="B140" s="2" t="s">
        <v>261</v>
      </c>
      <c r="C140" s="2" t="s">
        <v>64</v>
      </c>
      <c r="D140" s="2">
        <v>0.22028624020776</v>
      </c>
      <c r="E140" s="2">
        <v>2.3328398717767601E-4</v>
      </c>
      <c r="F140" s="2">
        <v>3.1115107913669102E-2</v>
      </c>
    </row>
    <row r="141" spans="1:6" x14ac:dyDescent="0.2">
      <c r="A141" s="2" t="s">
        <v>473</v>
      </c>
      <c r="B141" s="2" t="s">
        <v>214</v>
      </c>
      <c r="C141" s="2" t="s">
        <v>76</v>
      </c>
      <c r="D141" s="2">
        <v>0.220280532526648</v>
      </c>
      <c r="E141" s="2">
        <v>2.33372913340041E-4</v>
      </c>
      <c r="F141" s="2">
        <v>3.0935714285714299E-2</v>
      </c>
    </row>
    <row r="142" spans="1:6" x14ac:dyDescent="0.2">
      <c r="A142" s="2" t="s">
        <v>524</v>
      </c>
      <c r="B142" s="2" t="s">
        <v>415</v>
      </c>
      <c r="C142" s="2" t="s">
        <v>234</v>
      </c>
      <c r="D142" s="2">
        <v>-0.22024229106319801</v>
      </c>
      <c r="E142" s="2">
        <v>2.33969536147339E-4</v>
      </c>
      <c r="F142" s="2">
        <v>3.0801418439716299E-2</v>
      </c>
    </row>
    <row r="143" spans="1:6" x14ac:dyDescent="0.2">
      <c r="A143" s="2" t="s">
        <v>31</v>
      </c>
      <c r="B143" s="2" t="s">
        <v>280</v>
      </c>
      <c r="C143" s="2" t="s">
        <v>80</v>
      </c>
      <c r="D143" s="2">
        <v>0.21259086513323799</v>
      </c>
      <c r="E143" s="2">
        <v>2.36584771910318E-4</v>
      </c>
      <c r="F143" s="2">
        <v>3.09295774647887E-2</v>
      </c>
    </row>
    <row r="144" spans="1:6" x14ac:dyDescent="0.2">
      <c r="A144" s="2" t="s">
        <v>412</v>
      </c>
      <c r="B144" s="2" t="s">
        <v>594</v>
      </c>
      <c r="C144" s="2" t="s">
        <v>245</v>
      </c>
      <c r="D144" s="2">
        <v>0.21255246001008701</v>
      </c>
      <c r="E144" s="2">
        <v>2.3721221529280501E-4</v>
      </c>
      <c r="F144" s="2">
        <v>3.0783216783216799E-2</v>
      </c>
    </row>
    <row r="145" spans="1:6" x14ac:dyDescent="0.2">
      <c r="A145" s="2" t="s">
        <v>412</v>
      </c>
      <c r="B145" s="2" t="s">
        <v>595</v>
      </c>
      <c r="C145" s="2" t="s">
        <v>245</v>
      </c>
      <c r="D145" s="2">
        <v>0.21255246001008701</v>
      </c>
      <c r="E145" s="2">
        <v>2.3721221529280501E-4</v>
      </c>
      <c r="F145" s="2">
        <v>3.0569444444444399E-2</v>
      </c>
    </row>
    <row r="146" spans="1:6" x14ac:dyDescent="0.2">
      <c r="A146" s="2" t="s">
        <v>412</v>
      </c>
      <c r="B146" s="2" t="s">
        <v>596</v>
      </c>
      <c r="C146" s="2" t="s">
        <v>245</v>
      </c>
      <c r="D146" s="2">
        <v>0.21255246001008701</v>
      </c>
      <c r="E146" s="2">
        <v>2.3721221529280501E-4</v>
      </c>
      <c r="F146" s="2">
        <v>3.03586206896552E-2</v>
      </c>
    </row>
    <row r="147" spans="1:6" x14ac:dyDescent="0.2">
      <c r="A147" s="2" t="s">
        <v>412</v>
      </c>
      <c r="B147" s="2" t="s">
        <v>597</v>
      </c>
      <c r="C147" s="2" t="s">
        <v>245</v>
      </c>
      <c r="D147" s="2">
        <v>0.21255246001008701</v>
      </c>
      <c r="E147" s="2">
        <v>2.3721221529280501E-4</v>
      </c>
      <c r="F147" s="2">
        <v>3.01506849315069E-2</v>
      </c>
    </row>
    <row r="148" spans="1:6" x14ac:dyDescent="0.2">
      <c r="A148" s="2" t="s">
        <v>34</v>
      </c>
      <c r="B148" s="2" t="s">
        <v>65</v>
      </c>
      <c r="C148" s="2" t="s">
        <v>66</v>
      </c>
      <c r="D148" s="2">
        <v>-0.21236135981898699</v>
      </c>
      <c r="E148" s="2">
        <v>2.4035750044000599E-4</v>
      </c>
      <c r="F148" s="2">
        <v>3.0367346938775502E-2</v>
      </c>
    </row>
    <row r="149" spans="1:6" x14ac:dyDescent="0.2">
      <c r="A149" s="2" t="s">
        <v>492</v>
      </c>
      <c r="B149" s="2" t="s">
        <v>302</v>
      </c>
      <c r="C149" s="2" t="s">
        <v>63</v>
      </c>
      <c r="D149" s="2">
        <v>0.21957049699633299</v>
      </c>
      <c r="E149" s="2">
        <v>2.4468574073363602E-4</v>
      </c>
      <c r="F149" s="2">
        <v>3.0722972972972998E-2</v>
      </c>
    </row>
    <row r="150" spans="1:6" x14ac:dyDescent="0.2">
      <c r="A150" s="2" t="s">
        <v>31</v>
      </c>
      <c r="B150" s="2" t="s">
        <v>279</v>
      </c>
      <c r="C150" s="2" t="s">
        <v>80</v>
      </c>
      <c r="D150" s="2">
        <v>0.21209946464183799</v>
      </c>
      <c r="E150" s="2">
        <v>2.4473132325781801E-4</v>
      </c>
      <c r="F150" s="2">
        <v>3.0523489932885901E-2</v>
      </c>
    </row>
    <row r="151" spans="1:6" x14ac:dyDescent="0.2">
      <c r="A151" s="2" t="s">
        <v>36</v>
      </c>
      <c r="B151" s="2" t="s">
        <v>291</v>
      </c>
      <c r="C151" s="2" t="s">
        <v>243</v>
      </c>
      <c r="D151" s="2">
        <v>-0.21199627979289001</v>
      </c>
      <c r="E151" s="2">
        <v>2.4647491146476803E-4</v>
      </c>
      <c r="F151" s="2">
        <v>3.05533333333333E-2</v>
      </c>
    </row>
    <row r="152" spans="1:6" x14ac:dyDescent="0.2">
      <c r="A152" s="2" t="s">
        <v>30</v>
      </c>
      <c r="B152" s="2" t="s">
        <v>213</v>
      </c>
      <c r="C152" s="2" t="s">
        <v>78</v>
      </c>
      <c r="D152" s="2">
        <v>0.21186857119060501</v>
      </c>
      <c r="E152" s="2">
        <v>2.4864896636459199E-4</v>
      </c>
      <c r="F152" s="2">
        <v>3.0615894039735098E-2</v>
      </c>
    </row>
    <row r="153" spans="1:6" x14ac:dyDescent="0.2">
      <c r="A153" s="2" t="s">
        <v>28</v>
      </c>
      <c r="B153" s="2" t="s">
        <v>89</v>
      </c>
      <c r="C153" s="2" t="s">
        <v>90</v>
      </c>
      <c r="D153" s="2">
        <v>-0.21180888130040701</v>
      </c>
      <c r="E153" s="2">
        <v>2.49671232338826E-4</v>
      </c>
      <c r="F153" s="2">
        <v>3.0519736842105301E-2</v>
      </c>
    </row>
    <row r="154" spans="1:6" x14ac:dyDescent="0.2">
      <c r="A154" s="2" t="s">
        <v>30</v>
      </c>
      <c r="B154" s="2" t="s">
        <v>247</v>
      </c>
      <c r="C154" s="2" t="s">
        <v>88</v>
      </c>
      <c r="D154" s="2">
        <v>-0.21180749316342501</v>
      </c>
      <c r="E154" s="2">
        <v>2.4969505261504299E-4</v>
      </c>
      <c r="F154" s="2">
        <v>3.0326797385620899E-2</v>
      </c>
    </row>
    <row r="155" spans="1:6" x14ac:dyDescent="0.2">
      <c r="A155" s="2" t="s">
        <v>5</v>
      </c>
      <c r="B155" s="2" t="s">
        <v>271</v>
      </c>
      <c r="C155" s="2" t="s">
        <v>63</v>
      </c>
      <c r="D155" s="2">
        <v>0.21167515743786899</v>
      </c>
      <c r="E155" s="2">
        <v>2.5197569281879098E-4</v>
      </c>
      <c r="F155" s="2">
        <v>3.0441558441558401E-2</v>
      </c>
    </row>
    <row r="156" spans="1:6" x14ac:dyDescent="0.2">
      <c r="A156" s="2" t="s">
        <v>528</v>
      </c>
      <c r="B156" s="2" t="s">
        <v>242</v>
      </c>
      <c r="C156" s="2" t="s">
        <v>243</v>
      </c>
      <c r="D156" s="2">
        <v>-0.21839699775973501</v>
      </c>
      <c r="E156" s="2">
        <v>2.64512180528893E-4</v>
      </c>
      <c r="F156" s="2">
        <v>3.1625806451612899E-2</v>
      </c>
    </row>
    <row r="157" spans="1:6" x14ac:dyDescent="0.2">
      <c r="A157" s="2" t="s">
        <v>42</v>
      </c>
      <c r="B157" s="2" t="s">
        <v>70</v>
      </c>
      <c r="C157" s="2" t="s">
        <v>66</v>
      </c>
      <c r="D157" s="2">
        <v>-0.210889934618748</v>
      </c>
      <c r="E157" s="2">
        <v>2.65913245230669E-4</v>
      </c>
      <c r="F157" s="2">
        <v>3.1660256410256403E-2</v>
      </c>
    </row>
    <row r="158" spans="1:6" x14ac:dyDescent="0.2">
      <c r="A158" s="2" t="s">
        <v>12</v>
      </c>
      <c r="B158" s="2" t="s">
        <v>280</v>
      </c>
      <c r="C158" s="2" t="s">
        <v>80</v>
      </c>
      <c r="D158" s="2">
        <v>-0.21044434264773201</v>
      </c>
      <c r="E158" s="2">
        <v>2.7413925903416398E-4</v>
      </c>
      <c r="F158" s="2">
        <v>3.2464968152866203E-2</v>
      </c>
    </row>
    <row r="159" spans="1:6" x14ac:dyDescent="0.2">
      <c r="A159" s="2" t="s">
        <v>473</v>
      </c>
      <c r="B159" s="2" t="s">
        <v>218</v>
      </c>
      <c r="C159" s="2" t="s">
        <v>84</v>
      </c>
      <c r="D159" s="2">
        <v>0.21784734806866299</v>
      </c>
      <c r="E159" s="2">
        <v>2.7430543739609398E-4</v>
      </c>
      <c r="F159" s="2">
        <v>3.2284810126582297E-2</v>
      </c>
    </row>
    <row r="160" spans="1:6" x14ac:dyDescent="0.2">
      <c r="A160" s="2" t="s">
        <v>492</v>
      </c>
      <c r="B160" s="2" t="s">
        <v>275</v>
      </c>
      <c r="C160" s="2" t="s">
        <v>276</v>
      </c>
      <c r="D160" s="2">
        <v>-0.21781138967765901</v>
      </c>
      <c r="E160" s="2">
        <v>2.7495776660947001E-4</v>
      </c>
      <c r="F160" s="2">
        <v>3.21698113207547E-2</v>
      </c>
    </row>
    <row r="161" spans="1:6" x14ac:dyDescent="0.2">
      <c r="A161" s="2" t="s">
        <v>28</v>
      </c>
      <c r="B161" s="2" t="s">
        <v>269</v>
      </c>
      <c r="C161" s="2" t="s">
        <v>64</v>
      </c>
      <c r="D161" s="2">
        <v>0.21031802218242901</v>
      </c>
      <c r="E161" s="2">
        <v>2.76514102364429E-4</v>
      </c>
      <c r="F161" s="2">
        <v>3.2175000000000002E-2</v>
      </c>
    </row>
    <row r="162" spans="1:6" x14ac:dyDescent="0.2">
      <c r="A162" s="2" t="s">
        <v>40</v>
      </c>
      <c r="B162" s="2" t="s">
        <v>252</v>
      </c>
      <c r="C162" s="2" t="s">
        <v>245</v>
      </c>
      <c r="D162" s="2">
        <v>0.210111189772207</v>
      </c>
      <c r="E162" s="2">
        <v>2.8044408690516701E-4</v>
      </c>
      <c r="F162" s="2">
        <v>3.2366459627329203E-2</v>
      </c>
    </row>
    <row r="163" spans="1:6" x14ac:dyDescent="0.2">
      <c r="A163" s="2" t="s">
        <v>23</v>
      </c>
      <c r="B163" s="2" t="s">
        <v>602</v>
      </c>
      <c r="C163" s="2" t="s">
        <v>232</v>
      </c>
      <c r="D163" s="2">
        <v>0.20995294215633201</v>
      </c>
      <c r="E163" s="2">
        <v>2.8348605490743201E-4</v>
      </c>
      <c r="F163" s="2">
        <v>3.2524691358024702E-2</v>
      </c>
    </row>
    <row r="164" spans="1:6" x14ac:dyDescent="0.2">
      <c r="A164" s="2" t="s">
        <v>522</v>
      </c>
      <c r="B164" s="2" t="s">
        <v>264</v>
      </c>
      <c r="C164" s="2" t="s">
        <v>64</v>
      </c>
      <c r="D164" s="2">
        <v>0.21714302021946</v>
      </c>
      <c r="E164" s="2">
        <v>2.8734947071280901E-4</v>
      </c>
      <c r="F164" s="2">
        <v>3.27300613496933E-2</v>
      </c>
    </row>
    <row r="165" spans="1:6" x14ac:dyDescent="0.2">
      <c r="A165" s="2" t="s">
        <v>522</v>
      </c>
      <c r="B165" s="2" t="s">
        <v>74</v>
      </c>
      <c r="C165" s="2" t="s">
        <v>75</v>
      </c>
      <c r="D165" s="2">
        <v>0.21705626346656001</v>
      </c>
      <c r="E165" s="2">
        <v>2.8899562680689898E-4</v>
      </c>
      <c r="F165" s="2">
        <v>3.27317073170732E-2</v>
      </c>
    </row>
    <row r="166" spans="1:6" x14ac:dyDescent="0.2">
      <c r="A166" s="2" t="s">
        <v>473</v>
      </c>
      <c r="B166" s="2" t="s">
        <v>216</v>
      </c>
      <c r="C166" s="2" t="s">
        <v>84</v>
      </c>
      <c r="D166" s="2">
        <v>0.21665786732495301</v>
      </c>
      <c r="E166" s="2">
        <v>2.9666852045845101E-4</v>
      </c>
      <c r="F166" s="2">
        <v>3.3496969696969699E-2</v>
      </c>
    </row>
    <row r="167" spans="1:6" x14ac:dyDescent="0.2">
      <c r="A167" s="2" t="s">
        <v>458</v>
      </c>
      <c r="B167" s="2" t="s">
        <v>286</v>
      </c>
      <c r="C167" s="2" t="s">
        <v>76</v>
      </c>
      <c r="D167" s="2">
        <v>0.216561407514162</v>
      </c>
      <c r="E167" s="2">
        <v>2.9855464036974597E-4</v>
      </c>
      <c r="F167" s="2">
        <v>3.3475903614457798E-2</v>
      </c>
    </row>
    <row r="168" spans="1:6" x14ac:dyDescent="0.2">
      <c r="A168" s="2" t="s">
        <v>30</v>
      </c>
      <c r="B168" s="2" t="s">
        <v>296</v>
      </c>
      <c r="C168" s="2" t="s">
        <v>59</v>
      </c>
      <c r="D168" s="2">
        <v>-0.209047876844487</v>
      </c>
      <c r="E168" s="2">
        <v>3.0148395208425699E-4</v>
      </c>
      <c r="F168" s="2">
        <v>3.3610778443113797E-2</v>
      </c>
    </row>
    <row r="169" spans="1:6" x14ac:dyDescent="0.2">
      <c r="A169" s="2" t="s">
        <v>492</v>
      </c>
      <c r="B169" s="2" t="s">
        <v>599</v>
      </c>
      <c r="C169" s="2" t="s">
        <v>80</v>
      </c>
      <c r="D169" s="2">
        <v>-0.216397597066252</v>
      </c>
      <c r="E169" s="2">
        <v>3.0178333825279E-4</v>
      </c>
      <c r="F169" s="2">
        <v>3.3446428571428599E-2</v>
      </c>
    </row>
    <row r="170" spans="1:6" x14ac:dyDescent="0.2">
      <c r="A170" s="2" t="s">
        <v>473</v>
      </c>
      <c r="B170" s="2" t="s">
        <v>587</v>
      </c>
      <c r="C170" s="2" t="s">
        <v>63</v>
      </c>
      <c r="D170" s="2">
        <v>0.21636220944335799</v>
      </c>
      <c r="E170" s="2">
        <v>3.0248509016744601E-4</v>
      </c>
      <c r="F170" s="2">
        <v>3.3319526627218897E-2</v>
      </c>
    </row>
    <row r="171" spans="1:6" x14ac:dyDescent="0.2">
      <c r="A171" s="2" t="s">
        <v>473</v>
      </c>
      <c r="B171" s="2" t="s">
        <v>286</v>
      </c>
      <c r="C171" s="2" t="s">
        <v>76</v>
      </c>
      <c r="D171" s="2">
        <v>0.216299995719239</v>
      </c>
      <c r="E171" s="2">
        <v>3.0372250564316501E-4</v>
      </c>
      <c r="F171" s="2">
        <v>3.32941176470588E-2</v>
      </c>
    </row>
    <row r="172" spans="1:6" x14ac:dyDescent="0.2">
      <c r="A172" s="2" t="s">
        <v>513</v>
      </c>
      <c r="B172" s="2" t="s">
        <v>256</v>
      </c>
      <c r="C172" s="2" t="s">
        <v>227</v>
      </c>
      <c r="D172" s="2">
        <v>0.21594212411352601</v>
      </c>
      <c r="E172" s="2">
        <v>3.1093263357113998E-4</v>
      </c>
      <c r="F172" s="2">
        <v>3.3883040935672501E-2</v>
      </c>
    </row>
    <row r="173" spans="1:6" x14ac:dyDescent="0.2">
      <c r="A173" s="2" t="s">
        <v>30</v>
      </c>
      <c r="B173" s="2" t="s">
        <v>303</v>
      </c>
      <c r="C173" s="2" t="s">
        <v>94</v>
      </c>
      <c r="D173" s="2">
        <v>0.208581000106424</v>
      </c>
      <c r="E173" s="2">
        <v>3.1117954664928798E-4</v>
      </c>
      <c r="F173" s="2">
        <v>3.3726744186046501E-2</v>
      </c>
    </row>
    <row r="174" spans="1:6" x14ac:dyDescent="0.2">
      <c r="A174" s="2" t="s">
        <v>35</v>
      </c>
      <c r="B174" s="2" t="s">
        <v>230</v>
      </c>
      <c r="C174" s="2" t="s">
        <v>86</v>
      </c>
      <c r="D174" s="2">
        <v>-0.208484755942383</v>
      </c>
      <c r="E174" s="2">
        <v>3.13214053561334E-4</v>
      </c>
      <c r="F174" s="2">
        <v>3.3774566473988403E-2</v>
      </c>
    </row>
    <row r="175" spans="1:6" x14ac:dyDescent="0.2">
      <c r="A175" s="2" t="s">
        <v>12</v>
      </c>
      <c r="B175" s="2" t="s">
        <v>279</v>
      </c>
      <c r="C175" s="2" t="s">
        <v>80</v>
      </c>
      <c r="D175" s="2">
        <v>-0.20838249651808999</v>
      </c>
      <c r="E175" s="2">
        <v>3.15389303394051E-4</v>
      </c>
      <c r="F175" s="2">
        <v>3.3844827586206903E-2</v>
      </c>
    </row>
    <row r="176" spans="1:6" x14ac:dyDescent="0.2">
      <c r="A176" s="2" t="s">
        <v>524</v>
      </c>
      <c r="B176" s="2" t="s">
        <v>220</v>
      </c>
      <c r="C176" s="2" t="s">
        <v>63</v>
      </c>
      <c r="D176" s="2">
        <v>-0.215114510352307</v>
      </c>
      <c r="E176" s="2">
        <v>3.2822241104876201E-4</v>
      </c>
      <c r="F176" s="2">
        <v>3.5125714285714302E-2</v>
      </c>
    </row>
    <row r="177" spans="1:6" x14ac:dyDescent="0.2">
      <c r="A177" s="2" t="s">
        <v>517</v>
      </c>
      <c r="B177" s="2" t="s">
        <v>590</v>
      </c>
      <c r="C177" s="2" t="s">
        <v>63</v>
      </c>
      <c r="D177" s="2">
        <v>0.21511051497552799</v>
      </c>
      <c r="E177" s="2">
        <v>3.2830801052637798E-4</v>
      </c>
      <c r="F177" s="2">
        <v>3.4931818181818203E-2</v>
      </c>
    </row>
    <row r="178" spans="1:6" x14ac:dyDescent="0.2">
      <c r="A178" s="2" t="s">
        <v>11</v>
      </c>
      <c r="B178" s="2" t="s">
        <v>83</v>
      </c>
      <c r="C178" s="2" t="s">
        <v>84</v>
      </c>
      <c r="D178" s="2">
        <v>-0.20756534654839701</v>
      </c>
      <c r="E178" s="2">
        <v>3.3328445807566501E-4</v>
      </c>
      <c r="F178" s="2">
        <v>3.5158192090395501E-2</v>
      </c>
    </row>
    <row r="179" spans="1:6" x14ac:dyDescent="0.2">
      <c r="A179" s="2" t="s">
        <v>473</v>
      </c>
      <c r="B179" s="2" t="s">
        <v>60</v>
      </c>
      <c r="C179" s="2" t="s">
        <v>61</v>
      </c>
      <c r="D179" s="2">
        <v>-0.214875929281831</v>
      </c>
      <c r="E179" s="2">
        <v>3.3337054649823202E-4</v>
      </c>
      <c r="F179" s="2">
        <v>3.4966292134831503E-2</v>
      </c>
    </row>
    <row r="180" spans="1:6" x14ac:dyDescent="0.2">
      <c r="A180" s="2" t="s">
        <v>28</v>
      </c>
      <c r="B180" s="2" t="s">
        <v>74</v>
      </c>
      <c r="C180" s="2" t="s">
        <v>75</v>
      </c>
      <c r="D180" s="2">
        <v>-0.207394142987363</v>
      </c>
      <c r="E180" s="2">
        <v>3.3715168421449799E-4</v>
      </c>
      <c r="F180" s="2">
        <v>3.5162011173184397E-2</v>
      </c>
    </row>
    <row r="181" spans="1:6" x14ac:dyDescent="0.2">
      <c r="A181" s="2" t="s">
        <v>28</v>
      </c>
      <c r="B181" s="2" t="s">
        <v>81</v>
      </c>
      <c r="C181" s="2" t="s">
        <v>76</v>
      </c>
      <c r="D181" s="2">
        <v>-0.20734555819301601</v>
      </c>
      <c r="E181" s="2">
        <v>3.3825673373904201E-4</v>
      </c>
      <c r="F181" s="2">
        <v>3.5105555555555598E-2</v>
      </c>
    </row>
    <row r="182" spans="1:6" x14ac:dyDescent="0.2">
      <c r="A182" s="2" t="s">
        <v>11</v>
      </c>
      <c r="B182" s="2" t="s">
        <v>303</v>
      </c>
      <c r="C182" s="2" t="s">
        <v>94</v>
      </c>
      <c r="D182" s="2">
        <v>0.20724052249475999</v>
      </c>
      <c r="E182" s="2">
        <v>3.4065729150201102E-4</v>
      </c>
      <c r="F182" s="2">
        <v>3.5110497237569101E-2</v>
      </c>
    </row>
    <row r="183" spans="1:6" x14ac:dyDescent="0.2">
      <c r="A183" s="2" t="s">
        <v>513</v>
      </c>
      <c r="B183" s="2" t="s">
        <v>289</v>
      </c>
      <c r="C183" s="2" t="s">
        <v>290</v>
      </c>
      <c r="D183" s="2">
        <v>0.21434226109787199</v>
      </c>
      <c r="E183" s="2">
        <v>3.4515968324129502E-4</v>
      </c>
      <c r="F183" s="2">
        <v>3.5340659340659303E-2</v>
      </c>
    </row>
    <row r="184" spans="1:6" x14ac:dyDescent="0.2">
      <c r="A184" s="2" t="s">
        <v>532</v>
      </c>
      <c r="B184" s="2" t="s">
        <v>229</v>
      </c>
      <c r="C184" s="2" t="s">
        <v>76</v>
      </c>
      <c r="D184" s="2">
        <v>0.21426406586664001</v>
      </c>
      <c r="E184" s="2">
        <v>3.4691933993193802E-4</v>
      </c>
      <c r="F184" s="2">
        <v>3.53333333333333E-2</v>
      </c>
    </row>
    <row r="185" spans="1:6" x14ac:dyDescent="0.2">
      <c r="A185" s="2" t="s">
        <v>477</v>
      </c>
      <c r="B185" s="2" t="s">
        <v>284</v>
      </c>
      <c r="C185" s="2" t="s">
        <v>73</v>
      </c>
      <c r="D185" s="2">
        <v>0.214051169361168</v>
      </c>
      <c r="E185" s="2">
        <v>3.5175266416209201E-4</v>
      </c>
      <c r="F185" s="2">
        <v>3.5706521739130401E-2</v>
      </c>
    </row>
    <row r="186" spans="1:6" x14ac:dyDescent="0.2">
      <c r="A186" s="2" t="s">
        <v>522</v>
      </c>
      <c r="B186" s="2" t="s">
        <v>292</v>
      </c>
      <c r="C186" s="2" t="s">
        <v>86</v>
      </c>
      <c r="D186" s="2">
        <v>-0.21389877427548101</v>
      </c>
      <c r="E186" s="2">
        <v>3.5525087511045197E-4</v>
      </c>
      <c r="F186" s="2">
        <v>3.58324324324324E-2</v>
      </c>
    </row>
    <row r="187" spans="1:6" x14ac:dyDescent="0.2">
      <c r="A187" s="2" t="s">
        <v>477</v>
      </c>
      <c r="B187" s="2" t="s">
        <v>265</v>
      </c>
      <c r="C187" s="2" t="s">
        <v>64</v>
      </c>
      <c r="D187" s="2">
        <v>0.21377605913157599</v>
      </c>
      <c r="E187" s="2">
        <v>3.5809130470007501E-4</v>
      </c>
      <c r="F187" s="2">
        <v>3.5865591397849499E-2</v>
      </c>
    </row>
    <row r="188" spans="1:6" x14ac:dyDescent="0.2">
      <c r="A188" s="2" t="s">
        <v>412</v>
      </c>
      <c r="B188" s="2" t="s">
        <v>273</v>
      </c>
      <c r="C188" s="2" t="s">
        <v>274</v>
      </c>
      <c r="D188" s="2">
        <v>0.20625494523799601</v>
      </c>
      <c r="E188" s="2">
        <v>3.6396854354290198E-4</v>
      </c>
      <c r="F188" s="2">
        <v>3.6288770053475902E-2</v>
      </c>
    </row>
    <row r="189" spans="1:6" x14ac:dyDescent="0.2">
      <c r="A189" s="2" t="s">
        <v>513</v>
      </c>
      <c r="B189" s="2" t="s">
        <v>264</v>
      </c>
      <c r="C189" s="2" t="s">
        <v>64</v>
      </c>
      <c r="D189" s="2">
        <v>0.21351008119176401</v>
      </c>
      <c r="E189" s="2">
        <v>3.6432051393525298E-4</v>
      </c>
      <c r="F189" s="2">
        <v>3.6111702127659601E-2</v>
      </c>
    </row>
    <row r="190" spans="1:6" x14ac:dyDescent="0.2">
      <c r="A190" s="2" t="s">
        <v>28</v>
      </c>
      <c r="B190" s="2" t="s">
        <v>229</v>
      </c>
      <c r="C190" s="2" t="s">
        <v>76</v>
      </c>
      <c r="D190" s="2">
        <v>-0.206213763840882</v>
      </c>
      <c r="E190" s="2">
        <v>3.64974185612882E-4</v>
      </c>
      <c r="F190" s="2">
        <v>3.5989417989418002E-2</v>
      </c>
    </row>
    <row r="191" spans="1:6" x14ac:dyDescent="0.2">
      <c r="A191" s="2" t="s">
        <v>513</v>
      </c>
      <c r="B191" s="2" t="s">
        <v>223</v>
      </c>
      <c r="C191" s="2" t="s">
        <v>64</v>
      </c>
      <c r="D191" s="2">
        <v>0.21309342047059801</v>
      </c>
      <c r="E191" s="2">
        <v>3.74281846500022E-4</v>
      </c>
      <c r="F191" s="2">
        <v>3.6700000000000003E-2</v>
      </c>
    </row>
    <row r="192" spans="1:6" x14ac:dyDescent="0.2">
      <c r="A192" s="2" t="s">
        <v>477</v>
      </c>
      <c r="B192" s="2" t="s">
        <v>248</v>
      </c>
      <c r="C192" s="2" t="s">
        <v>63</v>
      </c>
      <c r="D192" s="2">
        <v>0.213030065210257</v>
      </c>
      <c r="E192" s="2">
        <v>3.7581853394317498E-4</v>
      </c>
      <c r="F192" s="2">
        <v>3.6691099476439802E-2</v>
      </c>
    </row>
    <row r="193" spans="1:6" x14ac:dyDescent="0.2">
      <c r="A193" s="2" t="s">
        <v>513</v>
      </c>
      <c r="B193" s="2" t="s">
        <v>299</v>
      </c>
      <c r="C193" s="2" t="s">
        <v>281</v>
      </c>
      <c r="D193" s="2">
        <v>-0.21269959047388001</v>
      </c>
      <c r="E193" s="2">
        <v>3.83929876325222E-4</v>
      </c>
      <c r="F193" s="2">
        <v>3.7328124999999997E-2</v>
      </c>
    </row>
    <row r="194" spans="1:6" x14ac:dyDescent="0.2">
      <c r="A194" s="2" t="s">
        <v>30</v>
      </c>
      <c r="B194" s="2" t="s">
        <v>259</v>
      </c>
      <c r="C194" s="2" t="s">
        <v>235</v>
      </c>
      <c r="D194" s="2">
        <v>0.205104179680451</v>
      </c>
      <c r="E194" s="2">
        <v>3.9306410244125702E-4</v>
      </c>
      <c r="F194" s="2">
        <v>3.8010362694300498E-2</v>
      </c>
    </row>
    <row r="195" spans="1:6" x14ac:dyDescent="0.2">
      <c r="A195" s="2" t="s">
        <v>522</v>
      </c>
      <c r="B195" s="2" t="s">
        <v>273</v>
      </c>
      <c r="C195" s="2" t="s">
        <v>274</v>
      </c>
      <c r="D195" s="2">
        <v>-0.212285212825159</v>
      </c>
      <c r="E195" s="2">
        <v>3.9433079907391102E-4</v>
      </c>
      <c r="F195" s="2">
        <v>3.7922680412371103E-2</v>
      </c>
    </row>
    <row r="196" spans="1:6" x14ac:dyDescent="0.2">
      <c r="A196" s="2" t="s">
        <v>492</v>
      </c>
      <c r="B196" s="2" t="s">
        <v>592</v>
      </c>
      <c r="C196" s="2" t="s">
        <v>63</v>
      </c>
      <c r="D196" s="2">
        <v>0.21195017194389301</v>
      </c>
      <c r="E196" s="2">
        <v>4.0293139024443798E-4</v>
      </c>
      <c r="F196" s="2">
        <v>3.8641025641025603E-2</v>
      </c>
    </row>
    <row r="197" spans="1:6" x14ac:dyDescent="0.2">
      <c r="A197" s="2" t="s">
        <v>522</v>
      </c>
      <c r="B197" s="2" t="s">
        <v>224</v>
      </c>
      <c r="C197" s="2" t="s">
        <v>225</v>
      </c>
      <c r="D197" s="2">
        <v>0.21192505814700099</v>
      </c>
      <c r="E197" s="2">
        <v>4.0358304776980699E-4</v>
      </c>
      <c r="F197" s="2">
        <v>3.85408163265306E-2</v>
      </c>
    </row>
    <row r="198" spans="1:6" x14ac:dyDescent="0.2">
      <c r="A198" s="2" t="s">
        <v>41</v>
      </c>
      <c r="B198" s="2" t="s">
        <v>280</v>
      </c>
      <c r="C198" s="2" t="s">
        <v>80</v>
      </c>
      <c r="D198" s="2">
        <v>-0.204633601243771</v>
      </c>
      <c r="E198" s="2">
        <v>4.05574179104492E-4</v>
      </c>
      <c r="F198" s="2">
        <v>3.8553299492385798E-2</v>
      </c>
    </row>
    <row r="199" spans="1:6" x14ac:dyDescent="0.2">
      <c r="A199" s="2" t="s">
        <v>524</v>
      </c>
      <c r="B199" s="2" t="s">
        <v>215</v>
      </c>
      <c r="C199" s="2" t="s">
        <v>63</v>
      </c>
      <c r="D199" s="2">
        <v>-0.21175668155420199</v>
      </c>
      <c r="E199" s="2">
        <v>4.0797749887762298E-4</v>
      </c>
      <c r="F199" s="2">
        <v>3.8575757575757597E-2</v>
      </c>
    </row>
    <row r="200" spans="1:6" x14ac:dyDescent="0.2">
      <c r="A200" s="2" t="s">
        <v>522</v>
      </c>
      <c r="B200" s="2" t="s">
        <v>287</v>
      </c>
      <c r="C200" s="2" t="s">
        <v>86</v>
      </c>
      <c r="D200" s="2">
        <v>-0.21150896819394699</v>
      </c>
      <c r="E200" s="2">
        <v>4.1452351179412702E-4</v>
      </c>
      <c r="F200" s="2">
        <v>3.89748743718593E-2</v>
      </c>
    </row>
    <row r="201" spans="1:6" x14ac:dyDescent="0.2">
      <c r="A201" s="2" t="s">
        <v>41</v>
      </c>
      <c r="B201" s="2" t="s">
        <v>279</v>
      </c>
      <c r="C201" s="2" t="s">
        <v>80</v>
      </c>
      <c r="D201" s="2">
        <v>-0.204286104286104</v>
      </c>
      <c r="E201" s="2">
        <v>4.1504890988656898E-4</v>
      </c>
      <c r="F201" s="2">
        <v>3.882E-2</v>
      </c>
    </row>
    <row r="202" spans="1:6" x14ac:dyDescent="0.2">
      <c r="A202" s="2" t="s">
        <v>530</v>
      </c>
      <c r="B202" s="2" t="s">
        <v>242</v>
      </c>
      <c r="C202" s="2" t="s">
        <v>243</v>
      </c>
      <c r="D202" s="2">
        <v>-0.21113853968978799</v>
      </c>
      <c r="E202" s="2">
        <v>4.2449481229444197E-4</v>
      </c>
      <c r="F202" s="2">
        <v>3.9616915422885597E-2</v>
      </c>
    </row>
    <row r="203" spans="1:6" x14ac:dyDescent="0.2">
      <c r="A203" s="2" t="s">
        <v>477</v>
      </c>
      <c r="B203" s="2" t="s">
        <v>266</v>
      </c>
      <c r="C203" s="2" t="s">
        <v>63</v>
      </c>
      <c r="D203" s="2">
        <v>0.21110086899444899</v>
      </c>
      <c r="E203" s="2">
        <v>4.25521239205118E-4</v>
      </c>
      <c r="F203" s="2">
        <v>3.9490099009900997E-2</v>
      </c>
    </row>
    <row r="204" spans="1:6" x14ac:dyDescent="0.2">
      <c r="A204" s="2" t="s">
        <v>17</v>
      </c>
      <c r="B204" s="2" t="s">
        <v>300</v>
      </c>
      <c r="C204" s="2" t="s">
        <v>281</v>
      </c>
      <c r="D204" s="2">
        <v>0.203616096836436</v>
      </c>
      <c r="E204" s="2">
        <v>4.3390093327149299E-4</v>
      </c>
      <c r="F204" s="2">
        <v>3.9950738916256202E-2</v>
      </c>
    </row>
    <row r="205" spans="1:6" x14ac:dyDescent="0.2">
      <c r="A205" s="2" t="s">
        <v>40</v>
      </c>
      <c r="B205" s="2" t="s">
        <v>280</v>
      </c>
      <c r="C205" s="2" t="s">
        <v>80</v>
      </c>
      <c r="D205" s="2">
        <v>-0.20358324426120999</v>
      </c>
      <c r="E205" s="2">
        <v>4.3484547631679802E-4</v>
      </c>
      <c r="F205" s="2">
        <v>3.9823529411764702E-2</v>
      </c>
    </row>
    <row r="206" spans="1:6" x14ac:dyDescent="0.2">
      <c r="A206" s="2" t="s">
        <v>5</v>
      </c>
      <c r="B206" s="2" t="s">
        <v>265</v>
      </c>
      <c r="C206" s="2" t="s">
        <v>64</v>
      </c>
      <c r="D206" s="2">
        <v>0.20349301535742201</v>
      </c>
      <c r="E206" s="2">
        <v>4.3744948931928297E-4</v>
      </c>
      <c r="F206" s="2">
        <v>3.9936585365853698E-2</v>
      </c>
    </row>
    <row r="207" spans="1:6" x14ac:dyDescent="0.2">
      <c r="A207" s="2" t="s">
        <v>40</v>
      </c>
      <c r="B207" s="2" t="s">
        <v>279</v>
      </c>
      <c r="C207" s="2" t="s">
        <v>80</v>
      </c>
      <c r="D207" s="2">
        <v>-0.20343054919326101</v>
      </c>
      <c r="E207" s="2">
        <v>4.3926075311416897E-4</v>
      </c>
      <c r="F207" s="2">
        <v>3.9941747572815503E-2</v>
      </c>
    </row>
    <row r="208" spans="1:6" x14ac:dyDescent="0.2">
      <c r="A208" s="2" t="s">
        <v>12</v>
      </c>
      <c r="B208" s="2" t="s">
        <v>67</v>
      </c>
      <c r="C208" s="2" t="s">
        <v>66</v>
      </c>
      <c r="D208" s="2">
        <v>-0.20330191516632201</v>
      </c>
      <c r="E208" s="2">
        <v>4.4301259949909301E-4</v>
      </c>
      <c r="F208" s="2">
        <v>4.0062801932367102E-2</v>
      </c>
    </row>
    <row r="209" spans="1:6" x14ac:dyDescent="0.2">
      <c r="A209" s="2" t="s">
        <v>28</v>
      </c>
      <c r="B209" s="2" t="s">
        <v>303</v>
      </c>
      <c r="C209" s="2" t="s">
        <v>94</v>
      </c>
      <c r="D209" s="2">
        <v>0.203192715057122</v>
      </c>
      <c r="E209" s="2">
        <v>4.4622097865022297E-4</v>
      </c>
      <c r="F209" s="2">
        <v>4.0125000000000001E-2</v>
      </c>
    </row>
    <row r="210" spans="1:6" x14ac:dyDescent="0.2">
      <c r="A210" s="2" t="s">
        <v>492</v>
      </c>
      <c r="B210" s="2" t="s">
        <v>301</v>
      </c>
      <c r="C210" s="2" t="s">
        <v>63</v>
      </c>
      <c r="D210" s="2">
        <v>0.210223598407557</v>
      </c>
      <c r="E210" s="2">
        <v>4.5008708785636297E-4</v>
      </c>
      <c r="F210" s="2">
        <v>4.0248803827751201E-2</v>
      </c>
    </row>
    <row r="211" spans="1:6" x14ac:dyDescent="0.2">
      <c r="A211" s="2" t="s">
        <v>477</v>
      </c>
      <c r="B211" s="2" t="s">
        <v>257</v>
      </c>
      <c r="C211" s="2" t="s">
        <v>63</v>
      </c>
      <c r="D211" s="2">
        <v>0.20970248712204401</v>
      </c>
      <c r="E211" s="2">
        <v>4.6529695267500298E-4</v>
      </c>
      <c r="F211" s="2">
        <v>4.1404761904761903E-2</v>
      </c>
    </row>
    <row r="212" spans="1:6" x14ac:dyDescent="0.2">
      <c r="A212" s="2" t="s">
        <v>524</v>
      </c>
      <c r="B212" s="2" t="s">
        <v>588</v>
      </c>
      <c r="C212" s="2" t="s">
        <v>227</v>
      </c>
      <c r="D212" s="2">
        <v>-0.20939198926956001</v>
      </c>
      <c r="E212" s="2">
        <v>4.7458517869754702E-4</v>
      </c>
      <c r="F212" s="2">
        <v>4.20758293838863E-2</v>
      </c>
    </row>
    <row r="213" spans="1:6" x14ac:dyDescent="0.2">
      <c r="A213" s="2" t="s">
        <v>28</v>
      </c>
      <c r="B213" s="2" t="s">
        <v>262</v>
      </c>
      <c r="C213" s="2" t="s">
        <v>64</v>
      </c>
      <c r="D213" s="2">
        <v>-0.20224508021118201</v>
      </c>
      <c r="E213" s="2">
        <v>4.7498419153033799E-4</v>
      </c>
      <c r="F213" s="2">
        <v>4.1919811320754702E-2</v>
      </c>
    </row>
    <row r="214" spans="1:6" x14ac:dyDescent="0.2">
      <c r="A214" s="2" t="s">
        <v>20</v>
      </c>
      <c r="B214" s="2" t="s">
        <v>252</v>
      </c>
      <c r="C214" s="2" t="s">
        <v>245</v>
      </c>
      <c r="D214" s="2">
        <v>0.20217104623884299</v>
      </c>
      <c r="E214" s="2">
        <v>4.77302360930526E-4</v>
      </c>
      <c r="F214" s="2">
        <v>4.1901408450704197E-2</v>
      </c>
    </row>
    <row r="215" spans="1:6" x14ac:dyDescent="0.2">
      <c r="A215" s="2" t="s">
        <v>477</v>
      </c>
      <c r="B215" s="2" t="s">
        <v>74</v>
      </c>
      <c r="C215" s="2" t="s">
        <v>75</v>
      </c>
      <c r="D215" s="2">
        <v>0.20929438792254701</v>
      </c>
      <c r="E215" s="2">
        <v>4.7754021193307302E-4</v>
      </c>
      <c r="F215" s="2">
        <v>4.1733644859813103E-2</v>
      </c>
    </row>
    <row r="216" spans="1:6" x14ac:dyDescent="0.2">
      <c r="A216" s="2" t="s">
        <v>524</v>
      </c>
      <c r="B216" s="2" t="s">
        <v>81</v>
      </c>
      <c r="C216" s="2" t="s">
        <v>76</v>
      </c>
      <c r="D216" s="2">
        <v>-0.20912943593841399</v>
      </c>
      <c r="E216" s="2">
        <v>4.8257326783801498E-4</v>
      </c>
      <c r="F216" s="2">
        <v>4.2018604651162798E-2</v>
      </c>
    </row>
    <row r="217" spans="1:6" x14ac:dyDescent="0.2">
      <c r="A217" s="2" t="s">
        <v>473</v>
      </c>
      <c r="B217" s="2" t="s">
        <v>230</v>
      </c>
      <c r="C217" s="2" t="s">
        <v>86</v>
      </c>
      <c r="D217" s="2">
        <v>-0.209113454431301</v>
      </c>
      <c r="E217" s="2">
        <v>4.8306350826938501E-4</v>
      </c>
      <c r="F217" s="2">
        <v>4.1870370370370398E-2</v>
      </c>
    </row>
    <row r="218" spans="1:6" x14ac:dyDescent="0.2">
      <c r="A218" s="2" t="s">
        <v>473</v>
      </c>
      <c r="B218" s="2" t="s">
        <v>285</v>
      </c>
      <c r="C218" s="2" t="s">
        <v>76</v>
      </c>
      <c r="D218" s="2">
        <v>0.20889884562149499</v>
      </c>
      <c r="E218" s="2">
        <v>4.8969170092651095E-4</v>
      </c>
      <c r="F218" s="2">
        <v>4.23133640552995E-2</v>
      </c>
    </row>
    <row r="219" spans="1:6" x14ac:dyDescent="0.2">
      <c r="A219" s="2" t="s">
        <v>35</v>
      </c>
      <c r="B219" s="2" t="s">
        <v>242</v>
      </c>
      <c r="C219" s="2" t="s">
        <v>243</v>
      </c>
      <c r="D219" s="2">
        <v>-0.201772650925193</v>
      </c>
      <c r="E219" s="2">
        <v>4.8995851615013498E-4</v>
      </c>
      <c r="F219" s="2">
        <v>4.2142201834862399E-2</v>
      </c>
    </row>
    <row r="220" spans="1:6" x14ac:dyDescent="0.2">
      <c r="A220" s="2" t="s">
        <v>473</v>
      </c>
      <c r="B220" s="2" t="s">
        <v>69</v>
      </c>
      <c r="C220" s="2" t="s">
        <v>66</v>
      </c>
      <c r="D220" s="2">
        <v>0.208854896476934</v>
      </c>
      <c r="E220" s="2">
        <v>4.9105944605094798E-4</v>
      </c>
      <c r="F220" s="2">
        <v>4.2041095890411002E-2</v>
      </c>
    </row>
    <row r="221" spans="1:6" x14ac:dyDescent="0.2">
      <c r="A221" s="2" t="s">
        <v>513</v>
      </c>
      <c r="B221" s="2" t="s">
        <v>267</v>
      </c>
      <c r="C221" s="2" t="s">
        <v>268</v>
      </c>
      <c r="D221" s="2">
        <v>-0.20875900743425499</v>
      </c>
      <c r="E221" s="2">
        <v>4.9405593895652795E-4</v>
      </c>
      <c r="F221" s="2">
        <v>4.2109090909090902E-2</v>
      </c>
    </row>
    <row r="222" spans="1:6" x14ac:dyDescent="0.2">
      <c r="A222" s="2" t="s">
        <v>31</v>
      </c>
      <c r="B222" s="2" t="s">
        <v>273</v>
      </c>
      <c r="C222" s="2" t="s">
        <v>274</v>
      </c>
      <c r="D222" s="2">
        <v>-0.201602835501141</v>
      </c>
      <c r="E222" s="2">
        <v>4.9544735373606701E-4</v>
      </c>
      <c r="F222" s="2">
        <v>4.2022624434389103E-2</v>
      </c>
    </row>
    <row r="223" spans="1:6" x14ac:dyDescent="0.2">
      <c r="A223" s="2" t="s">
        <v>524</v>
      </c>
      <c r="B223" s="2" t="s">
        <v>295</v>
      </c>
      <c r="C223" s="2" t="s">
        <v>84</v>
      </c>
      <c r="D223" s="2">
        <v>-0.20845364649477</v>
      </c>
      <c r="E223" s="2">
        <v>5.0371183634361101E-4</v>
      </c>
      <c r="F223" s="2">
        <v>4.2536036036036E-2</v>
      </c>
    </row>
    <row r="224" spans="1:6" x14ac:dyDescent="0.2">
      <c r="A224" s="2" t="s">
        <v>30</v>
      </c>
      <c r="B224" s="2" t="s">
        <v>224</v>
      </c>
      <c r="C224" s="2" t="s">
        <v>225</v>
      </c>
      <c r="D224" s="2">
        <v>-0.20128911654335399</v>
      </c>
      <c r="E224" s="2">
        <v>5.0573798124422403E-4</v>
      </c>
      <c r="F224" s="2">
        <v>4.2497757847533603E-2</v>
      </c>
    </row>
    <row r="225" spans="1:6" x14ac:dyDescent="0.2">
      <c r="A225" s="2" t="s">
        <v>473</v>
      </c>
      <c r="B225" s="2" t="s">
        <v>264</v>
      </c>
      <c r="C225" s="2" t="s">
        <v>64</v>
      </c>
      <c r="D225" s="2">
        <v>0.20767854339978001</v>
      </c>
      <c r="E225" s="2">
        <v>5.2901385883098999E-4</v>
      </c>
      <c r="F225" s="2">
        <v>4.41294642857143E-2</v>
      </c>
    </row>
    <row r="226" spans="1:6" x14ac:dyDescent="0.2">
      <c r="A226" s="2" t="s">
        <v>522</v>
      </c>
      <c r="B226" s="2" t="s">
        <v>259</v>
      </c>
      <c r="C226" s="2" t="s">
        <v>235</v>
      </c>
      <c r="D226" s="2">
        <v>-0.207525577545983</v>
      </c>
      <c r="E226" s="2">
        <v>5.3414448031147805E-4</v>
      </c>
      <c r="F226" s="2">
        <v>4.4395555555555598E-2</v>
      </c>
    </row>
    <row r="227" spans="1:6" x14ac:dyDescent="0.2">
      <c r="A227" s="2" t="s">
        <v>532</v>
      </c>
      <c r="B227" s="2" t="s">
        <v>253</v>
      </c>
      <c r="C227" s="2" t="s">
        <v>73</v>
      </c>
      <c r="D227" s="2">
        <v>-0.20720537663560701</v>
      </c>
      <c r="E227" s="2">
        <v>5.4503413642273098E-4</v>
      </c>
      <c r="F227" s="2">
        <v>4.5119469026548703E-2</v>
      </c>
    </row>
    <row r="228" spans="1:6" x14ac:dyDescent="0.2">
      <c r="A228" s="2" t="s">
        <v>458</v>
      </c>
      <c r="B228" s="2" t="s">
        <v>293</v>
      </c>
      <c r="C228" s="2" t="s">
        <v>243</v>
      </c>
      <c r="D228" s="2">
        <v>-0.20684408042122701</v>
      </c>
      <c r="E228" s="2">
        <v>5.5756849822222599E-4</v>
      </c>
      <c r="F228" s="2">
        <v>4.6013215859030801E-2</v>
      </c>
    </row>
    <row r="229" spans="1:6" x14ac:dyDescent="0.2">
      <c r="A229" s="2" t="s">
        <v>524</v>
      </c>
      <c r="B229" s="2" t="s">
        <v>221</v>
      </c>
      <c r="C229" s="2" t="s">
        <v>222</v>
      </c>
      <c r="D229" s="2">
        <v>-0.206663146929981</v>
      </c>
      <c r="E229" s="2">
        <v>5.6394555523307604E-4</v>
      </c>
      <c r="F229" s="2">
        <v>4.6249999999999999E-2</v>
      </c>
    </row>
    <row r="230" spans="1:6" x14ac:dyDescent="0.2">
      <c r="A230" s="2" t="s">
        <v>3</v>
      </c>
      <c r="B230" s="2" t="s">
        <v>293</v>
      </c>
      <c r="C230" s="2" t="s">
        <v>243</v>
      </c>
      <c r="D230" s="2">
        <v>-0.199345724769454</v>
      </c>
      <c r="E230" s="2">
        <v>5.7403794532736099E-4</v>
      </c>
      <c r="F230" s="2">
        <v>4.69737991266376E-2</v>
      </c>
    </row>
    <row r="231" spans="1:6" x14ac:dyDescent="0.2">
      <c r="A231" s="2" t="s">
        <v>35</v>
      </c>
      <c r="B231" s="2" t="s">
        <v>244</v>
      </c>
      <c r="C231" s="2" t="s">
        <v>80</v>
      </c>
      <c r="D231" s="2">
        <v>0.19888347515466201</v>
      </c>
      <c r="E231" s="2">
        <v>5.9149695121783297E-4</v>
      </c>
      <c r="F231" s="2">
        <v>4.8256521739130399E-2</v>
      </c>
    </row>
    <row r="232" spans="1:6" x14ac:dyDescent="0.2">
      <c r="A232" s="2" t="s">
        <v>30</v>
      </c>
      <c r="B232" s="2" t="s">
        <v>291</v>
      </c>
      <c r="C232" s="2" t="s">
        <v>243</v>
      </c>
      <c r="D232" s="2">
        <v>0.198831651374024</v>
      </c>
      <c r="E232" s="2">
        <v>5.9348471295467395E-4</v>
      </c>
      <c r="F232" s="2">
        <v>4.82034632034632E-2</v>
      </c>
    </row>
    <row r="233" spans="1:6" x14ac:dyDescent="0.2">
      <c r="A233" s="2" t="s">
        <v>517</v>
      </c>
      <c r="B233" s="2" t="s">
        <v>589</v>
      </c>
      <c r="C233" s="2" t="s">
        <v>63</v>
      </c>
      <c r="D233" s="2">
        <v>0.20576304561864101</v>
      </c>
      <c r="E233" s="2">
        <v>5.9668716263504902E-4</v>
      </c>
      <c r="F233" s="2">
        <v>4.82801724137931E-2</v>
      </c>
    </row>
    <row r="234" spans="1:6" x14ac:dyDescent="0.2">
      <c r="A234" s="2" t="s">
        <v>30</v>
      </c>
      <c r="B234" s="2" t="s">
        <v>87</v>
      </c>
      <c r="C234" s="2" t="s">
        <v>88</v>
      </c>
      <c r="D234" s="2">
        <v>-0.198461018800002</v>
      </c>
      <c r="E234" s="2">
        <v>6.0788230394839696E-4</v>
      </c>
      <c r="F234" s="2">
        <v>4.9038626609442103E-2</v>
      </c>
    </row>
    <row r="235" spans="1:6" x14ac:dyDescent="0.2">
      <c r="A235" s="2" t="s">
        <v>30</v>
      </c>
      <c r="B235" s="2" t="s">
        <v>293</v>
      </c>
      <c r="C235" s="2" t="s">
        <v>243</v>
      </c>
      <c r="D235" s="2">
        <v>0.19844713743018799</v>
      </c>
      <c r="E235" s="2">
        <v>6.0842777766163499E-4</v>
      </c>
      <c r="F235" s="2">
        <v>4.88760683760684E-2</v>
      </c>
    </row>
    <row r="236" spans="1:6" x14ac:dyDescent="0.2">
      <c r="A236" s="2" t="s">
        <v>513</v>
      </c>
      <c r="B236" s="2" t="s">
        <v>231</v>
      </c>
      <c r="C236" s="2" t="s">
        <v>86</v>
      </c>
      <c r="D236" s="2">
        <v>0.20542343859248599</v>
      </c>
      <c r="E236" s="2">
        <v>6.0949185307435495E-4</v>
      </c>
      <c r="F236" s="2">
        <v>4.8765957446808499E-2</v>
      </c>
    </row>
    <row r="237" spans="1:6" x14ac:dyDescent="0.2">
      <c r="A237" s="2" t="s">
        <v>11</v>
      </c>
      <c r="B237" s="2" t="s">
        <v>74</v>
      </c>
      <c r="C237" s="2" t="s">
        <v>75</v>
      </c>
      <c r="D237" s="2">
        <v>-0.198267142334939</v>
      </c>
      <c r="E237" s="2">
        <v>6.1554195826963405E-4</v>
      </c>
      <c r="F237" s="2">
        <v>4.90338983050847E-2</v>
      </c>
    </row>
    <row r="238" spans="1:6" x14ac:dyDescent="0.2">
      <c r="A238" s="2" t="s">
        <v>35</v>
      </c>
      <c r="B238" s="2" t="s">
        <v>278</v>
      </c>
      <c r="C238" s="2" t="s">
        <v>63</v>
      </c>
      <c r="D238" s="2">
        <v>-0.197838670720027</v>
      </c>
      <c r="E238" s="2">
        <v>6.3278834180749595E-4</v>
      </c>
      <c r="F238" s="2">
        <v>4.9820083682008402E-2</v>
      </c>
    </row>
    <row r="239" spans="1:6" x14ac:dyDescent="0.2">
      <c r="A239" s="2" t="s">
        <v>530</v>
      </c>
      <c r="B239" s="2" t="s">
        <v>253</v>
      </c>
      <c r="C239" s="2" t="s">
        <v>73</v>
      </c>
      <c r="D239" s="2">
        <v>-0.20479616443829299</v>
      </c>
      <c r="E239" s="2">
        <v>6.3381471480807396E-4</v>
      </c>
      <c r="F239" s="2">
        <v>4.9670833333333303E-2</v>
      </c>
    </row>
  </sheetData>
  <sortState ref="A2:F239">
    <sortCondition ref="E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6" width="10.83203125" style="2"/>
    <col min="7" max="7" width="98.6640625" style="2" customWidth="1"/>
    <col min="8" max="16384" width="10.83203125" style="2"/>
  </cols>
  <sheetData>
    <row r="1" spans="1:12" x14ac:dyDescent="0.2">
      <c r="A1" s="5" t="s">
        <v>612</v>
      </c>
      <c r="B1" s="5" t="s">
        <v>613</v>
      </c>
      <c r="C1" s="5" t="s">
        <v>181</v>
      </c>
      <c r="D1" s="5" t="s">
        <v>608</v>
      </c>
      <c r="E1" s="5" t="s">
        <v>498</v>
      </c>
      <c r="F1" s="3" t="s">
        <v>614</v>
      </c>
      <c r="G1" s="5" t="s">
        <v>609</v>
      </c>
      <c r="H1" s="5" t="s">
        <v>615</v>
      </c>
      <c r="I1" s="5" t="s">
        <v>616</v>
      </c>
      <c r="J1" s="5" t="s">
        <v>617</v>
      </c>
      <c r="K1" s="5" t="s">
        <v>610</v>
      </c>
      <c r="L1" s="5" t="s">
        <v>611</v>
      </c>
    </row>
    <row r="2" spans="1:12" x14ac:dyDescent="0.2">
      <c r="A2" s="5" t="s">
        <v>30</v>
      </c>
      <c r="B2" s="6">
        <v>2.3400000000000001E-8</v>
      </c>
      <c r="C2" s="5" t="s">
        <v>643</v>
      </c>
      <c r="D2" s="5" t="s">
        <v>177</v>
      </c>
      <c r="E2" s="5" t="s">
        <v>467</v>
      </c>
      <c r="F2" s="5">
        <v>-0.31667010000000001</v>
      </c>
      <c r="G2" s="5" t="s">
        <v>644</v>
      </c>
      <c r="H2" s="5">
        <v>0.28438808599999998</v>
      </c>
      <c r="I2" s="6">
        <v>7.2900000000000003E-7</v>
      </c>
      <c r="J2" s="5">
        <v>2.66667E-4</v>
      </c>
      <c r="K2" s="5">
        <v>0.206929742</v>
      </c>
      <c r="L2" s="5">
        <v>3.3060400000000002E-4</v>
      </c>
    </row>
    <row r="3" spans="1:12" x14ac:dyDescent="0.2">
      <c r="A3" s="5" t="s">
        <v>12</v>
      </c>
      <c r="B3" s="6">
        <v>8.7999999999999994E-9</v>
      </c>
      <c r="C3" s="5" t="s">
        <v>172</v>
      </c>
      <c r="D3" s="5" t="s">
        <v>4</v>
      </c>
      <c r="E3" s="5" t="s">
        <v>454</v>
      </c>
      <c r="F3" s="5">
        <v>-0.3255806</v>
      </c>
      <c r="G3" s="5" t="s">
        <v>280</v>
      </c>
      <c r="H3" s="5">
        <v>-0.21044434300000001</v>
      </c>
      <c r="I3" s="5">
        <v>2.7413900000000001E-4</v>
      </c>
      <c r="J3" s="5">
        <v>3.2464967999999997E-2</v>
      </c>
      <c r="K3" s="5">
        <v>-0.161668692</v>
      </c>
      <c r="L3" s="5">
        <v>5.2255000000000001E-3</v>
      </c>
    </row>
    <row r="4" spans="1:12" x14ac:dyDescent="0.2">
      <c r="A4" s="5" t="s">
        <v>12</v>
      </c>
      <c r="B4" s="6">
        <v>8.7999999999999994E-9</v>
      </c>
      <c r="C4" s="5" t="s">
        <v>172</v>
      </c>
      <c r="D4" s="5" t="s">
        <v>4</v>
      </c>
      <c r="E4" s="5" t="s">
        <v>454</v>
      </c>
      <c r="F4" s="5">
        <v>-0.3255806</v>
      </c>
      <c r="G4" s="5" t="s">
        <v>279</v>
      </c>
      <c r="H4" s="5">
        <v>-0.208382497</v>
      </c>
      <c r="I4" s="5">
        <v>3.1538900000000001E-4</v>
      </c>
      <c r="J4" s="5">
        <v>3.3844828E-2</v>
      </c>
      <c r="K4" s="5">
        <v>-0.160880569</v>
      </c>
      <c r="L4" s="5">
        <v>5.4526779999999999E-3</v>
      </c>
    </row>
    <row r="5" spans="1:12" x14ac:dyDescent="0.2">
      <c r="A5" s="5" t="s">
        <v>477</v>
      </c>
      <c r="B5" s="6">
        <v>4.4099999999999998E-8</v>
      </c>
      <c r="C5" s="5" t="s">
        <v>476</v>
      </c>
      <c r="D5" s="5" t="s">
        <v>6</v>
      </c>
      <c r="E5" s="5" t="s">
        <v>467</v>
      </c>
      <c r="F5" s="5">
        <v>0.31062230000000002</v>
      </c>
      <c r="G5" s="5" t="s">
        <v>263</v>
      </c>
      <c r="H5" s="5">
        <v>0.25074642200000002</v>
      </c>
      <c r="I5" s="6">
        <v>2.6599999999999999E-5</v>
      </c>
      <c r="J5" s="5">
        <v>9.2962960000000008E-3</v>
      </c>
      <c r="K5" s="5">
        <v>-0.15481750999999999</v>
      </c>
      <c r="L5" s="5">
        <v>7.5185160000000003E-3</v>
      </c>
    </row>
    <row r="6" spans="1:12" x14ac:dyDescent="0.2">
      <c r="A6" s="5" t="s">
        <v>30</v>
      </c>
      <c r="B6" s="6">
        <v>2.3400000000000001E-8</v>
      </c>
      <c r="C6" s="5" t="s">
        <v>466</v>
      </c>
      <c r="D6" s="5" t="s">
        <v>177</v>
      </c>
      <c r="E6" s="5" t="s">
        <v>467</v>
      </c>
      <c r="F6" s="5">
        <v>-0.31667010000000001</v>
      </c>
      <c r="G6" s="5" t="s">
        <v>300</v>
      </c>
      <c r="H6" s="5">
        <v>0.21472350600000001</v>
      </c>
      <c r="I6" s="5">
        <v>2.04079E-4</v>
      </c>
      <c r="J6" s="5">
        <v>2.9604650999999999E-2</v>
      </c>
      <c r="K6" s="5">
        <v>0.153671629</v>
      </c>
      <c r="L6" s="5">
        <v>7.9794749999999998E-3</v>
      </c>
    </row>
    <row r="7" spans="1:12" x14ac:dyDescent="0.2">
      <c r="A7" s="5" t="s">
        <v>473</v>
      </c>
      <c r="B7" s="6">
        <v>3.9799999999999999E-8</v>
      </c>
      <c r="C7" s="5" t="s">
        <v>472</v>
      </c>
      <c r="D7" s="5" t="s">
        <v>6</v>
      </c>
      <c r="E7" s="5" t="s">
        <v>467</v>
      </c>
      <c r="F7" s="5">
        <v>0.31234260000000003</v>
      </c>
      <c r="G7" s="5" t="s">
        <v>286</v>
      </c>
      <c r="H7" s="5">
        <v>0.21629999599999999</v>
      </c>
      <c r="I7" s="5">
        <v>3.0372299999999999E-4</v>
      </c>
      <c r="J7" s="5">
        <v>3.3294117999999998E-2</v>
      </c>
      <c r="K7" s="5">
        <v>0.142432313</v>
      </c>
      <c r="L7" s="5">
        <v>1.4017233E-2</v>
      </c>
    </row>
    <row r="8" spans="1:12" x14ac:dyDescent="0.2">
      <c r="A8" s="5" t="s">
        <v>473</v>
      </c>
      <c r="B8" s="6">
        <v>4.4099999999999998E-8</v>
      </c>
      <c r="C8" s="5" t="s">
        <v>495</v>
      </c>
      <c r="D8" s="5" t="s">
        <v>173</v>
      </c>
      <c r="E8" s="5" t="s">
        <v>461</v>
      </c>
      <c r="F8" s="5">
        <v>0.31061290000000003</v>
      </c>
      <c r="G8" s="5" t="s">
        <v>55</v>
      </c>
      <c r="H8" s="5">
        <v>0.24325509100000001</v>
      </c>
      <c r="I8" s="6">
        <v>4.6499999999999999E-5</v>
      </c>
      <c r="J8" s="5">
        <v>6.9827589999999998E-3</v>
      </c>
      <c r="K8" s="5">
        <v>-0.14065516</v>
      </c>
      <c r="L8" s="5">
        <v>1.5272292E-2</v>
      </c>
    </row>
    <row r="9" spans="1:12" x14ac:dyDescent="0.2">
      <c r="A9" s="5" t="s">
        <v>477</v>
      </c>
      <c r="B9" s="6">
        <v>4.4099999999999998E-8</v>
      </c>
      <c r="C9" s="5" t="s">
        <v>476</v>
      </c>
      <c r="D9" s="5" t="s">
        <v>6</v>
      </c>
      <c r="E9" s="5" t="s">
        <v>467</v>
      </c>
      <c r="F9" s="5">
        <v>0.31062230000000002</v>
      </c>
      <c r="G9" s="5" t="s">
        <v>203</v>
      </c>
      <c r="H9" s="5">
        <v>-0.30788944200000001</v>
      </c>
      <c r="I9" s="6">
        <v>2.0800000000000001E-7</v>
      </c>
      <c r="J9" s="5">
        <v>3.33333E-4</v>
      </c>
      <c r="K9" s="5">
        <v>0.13618165199999999</v>
      </c>
      <c r="L9" s="5">
        <v>1.8876351E-2</v>
      </c>
    </row>
    <row r="10" spans="1:12" x14ac:dyDescent="0.2">
      <c r="A10" s="5" t="s">
        <v>30</v>
      </c>
      <c r="B10" s="6">
        <v>2.9000000000000002E-8</v>
      </c>
      <c r="C10" s="5" t="s">
        <v>171</v>
      </c>
      <c r="D10" s="5" t="s">
        <v>4</v>
      </c>
      <c r="E10" s="5" t="s">
        <v>454</v>
      </c>
      <c r="F10" s="5">
        <v>0.31488250000000001</v>
      </c>
      <c r="G10" s="5" t="s">
        <v>300</v>
      </c>
      <c r="H10" s="5">
        <v>0.21472350600000001</v>
      </c>
      <c r="I10" s="5">
        <v>2.04079E-4</v>
      </c>
      <c r="J10" s="5">
        <v>2.9604650999999999E-2</v>
      </c>
      <c r="K10" s="5">
        <v>-0.13059720399999999</v>
      </c>
      <c r="L10" s="5">
        <v>2.4396384E-2</v>
      </c>
    </row>
    <row r="11" spans="1:12" x14ac:dyDescent="0.2">
      <c r="A11" s="5" t="s">
        <v>473</v>
      </c>
      <c r="B11" s="6">
        <v>4.4099999999999998E-8</v>
      </c>
      <c r="C11" s="5" t="s">
        <v>495</v>
      </c>
      <c r="D11" s="5" t="s">
        <v>173</v>
      </c>
      <c r="E11" s="5" t="s">
        <v>461</v>
      </c>
      <c r="F11" s="5">
        <v>0.31061290000000003</v>
      </c>
      <c r="G11" s="5" t="s">
        <v>286</v>
      </c>
      <c r="H11" s="5">
        <v>0.21629999599999999</v>
      </c>
      <c r="I11" s="5">
        <v>3.0372299999999999E-4</v>
      </c>
      <c r="J11" s="5">
        <v>3.3294117999999998E-2</v>
      </c>
      <c r="K11" s="5">
        <v>-0.128810324</v>
      </c>
      <c r="L11" s="5">
        <v>2.6434309999999999E-2</v>
      </c>
    </row>
    <row r="12" spans="1:12" x14ac:dyDescent="0.2">
      <c r="A12" s="5" t="s">
        <v>30</v>
      </c>
      <c r="B12" s="6">
        <v>2.3400000000000001E-8</v>
      </c>
      <c r="C12" s="5" t="s">
        <v>466</v>
      </c>
      <c r="D12" s="5" t="s">
        <v>177</v>
      </c>
      <c r="E12" s="5" t="s">
        <v>467</v>
      </c>
      <c r="F12" s="5">
        <v>-0.31667010000000001</v>
      </c>
      <c r="G12" s="5" t="s">
        <v>303</v>
      </c>
      <c r="H12" s="5">
        <v>0.20858099999999999</v>
      </c>
      <c r="I12" s="5">
        <v>3.1117999999999999E-4</v>
      </c>
      <c r="J12" s="5">
        <v>3.3726744000000003E-2</v>
      </c>
      <c r="K12" s="5">
        <v>0.12775798599999999</v>
      </c>
      <c r="L12" s="5">
        <v>2.7701666E-2</v>
      </c>
    </row>
    <row r="13" spans="1:12" x14ac:dyDescent="0.2">
      <c r="A13" s="5" t="s">
        <v>9</v>
      </c>
      <c r="B13" s="6">
        <v>1.89E-8</v>
      </c>
      <c r="C13" s="5" t="s">
        <v>478</v>
      </c>
      <c r="D13" s="5" t="s">
        <v>175</v>
      </c>
      <c r="E13" s="5" t="s">
        <v>463</v>
      </c>
      <c r="F13" s="5">
        <v>0.31943969999999999</v>
      </c>
      <c r="G13" s="5" t="s">
        <v>556</v>
      </c>
      <c r="H13" s="5">
        <v>-0.27847693600000001</v>
      </c>
      <c r="I13" s="6">
        <v>1.2500000000000001E-6</v>
      </c>
      <c r="J13" s="5">
        <v>6.4705899999999996E-4</v>
      </c>
      <c r="K13" s="5">
        <v>0.12002441</v>
      </c>
      <c r="L13" s="5">
        <v>3.8713492000000002E-2</v>
      </c>
    </row>
    <row r="14" spans="1:12" x14ac:dyDescent="0.2">
      <c r="A14" s="5" t="s">
        <v>9</v>
      </c>
      <c r="B14" s="6">
        <v>1.89E-8</v>
      </c>
      <c r="C14" s="5" t="s">
        <v>478</v>
      </c>
      <c r="D14" s="5" t="s">
        <v>175</v>
      </c>
      <c r="E14" s="5" t="s">
        <v>463</v>
      </c>
      <c r="F14" s="5">
        <v>0.31943969999999999</v>
      </c>
      <c r="G14" s="5" t="s">
        <v>576</v>
      </c>
      <c r="H14" s="5">
        <v>-0.20303955700000001</v>
      </c>
      <c r="I14" s="5">
        <v>4.5075699999999998E-4</v>
      </c>
      <c r="J14" s="5">
        <v>2.9900709000000001E-2</v>
      </c>
      <c r="K14" s="5">
        <v>0.118102534</v>
      </c>
      <c r="L14" s="5">
        <v>4.1963426999999998E-2</v>
      </c>
    </row>
    <row r="15" spans="1:12" x14ac:dyDescent="0.2">
      <c r="A15" s="5" t="s">
        <v>30</v>
      </c>
      <c r="B15" s="6">
        <v>2.3400000000000001E-8</v>
      </c>
      <c r="C15" s="5" t="s">
        <v>466</v>
      </c>
      <c r="D15" s="5" t="s">
        <v>177</v>
      </c>
      <c r="E15" s="5" t="s">
        <v>467</v>
      </c>
      <c r="F15" s="5">
        <v>-0.31667010000000001</v>
      </c>
      <c r="G15" s="5" t="s">
        <v>87</v>
      </c>
      <c r="H15" s="5">
        <v>-0.19846101899999999</v>
      </c>
      <c r="I15" s="5">
        <v>6.0788200000000002E-4</v>
      </c>
      <c r="J15" s="5">
        <v>4.9038627000000001E-2</v>
      </c>
      <c r="K15" s="5">
        <v>0.11495461799999999</v>
      </c>
      <c r="L15" s="5">
        <v>4.7781785E-2</v>
      </c>
    </row>
  </sheetData>
  <sortState ref="A2:N1013">
    <sortCondition ref="L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39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12.83203125" style="2" customWidth="1"/>
    <col min="2" max="2" width="13.6640625" style="2" customWidth="1"/>
    <col min="3" max="3" width="12.6640625" style="2" customWidth="1"/>
    <col min="4" max="16384" width="10.83203125" style="2"/>
  </cols>
  <sheetData>
    <row r="1" spans="1:5" x14ac:dyDescent="0.2">
      <c r="A1" s="5" t="s">
        <v>551</v>
      </c>
      <c r="B1" s="5" t="s">
        <v>535</v>
      </c>
      <c r="C1" s="5" t="s">
        <v>553</v>
      </c>
      <c r="D1" s="5" t="s">
        <v>554</v>
      </c>
      <c r="E1" s="5" t="s">
        <v>619</v>
      </c>
    </row>
    <row r="2" spans="1:5" x14ac:dyDescent="0.2">
      <c r="A2" s="5" t="s">
        <v>20</v>
      </c>
      <c r="B2" s="5" t="s">
        <v>186</v>
      </c>
      <c r="C2" s="5">
        <v>0.23311468778619199</v>
      </c>
      <c r="D2" s="5">
        <v>5.1301405804428603E-5</v>
      </c>
      <c r="E2" s="5">
        <v>1.5E-3</v>
      </c>
    </row>
    <row r="3" spans="1:5" x14ac:dyDescent="0.2">
      <c r="A3" s="5" t="s">
        <v>12</v>
      </c>
      <c r="B3" s="5" t="s">
        <v>186</v>
      </c>
      <c r="C3" s="5">
        <v>0.23559441324799801</v>
      </c>
      <c r="D3" s="5">
        <v>4.2410079380341698E-5</v>
      </c>
      <c r="E3" s="5">
        <v>1.66666666666667E-3</v>
      </c>
    </row>
    <row r="4" spans="1:5" x14ac:dyDescent="0.2">
      <c r="A4" s="5" t="s">
        <v>51</v>
      </c>
      <c r="B4" s="5" t="s">
        <v>186</v>
      </c>
      <c r="C4" s="5">
        <v>0.24439814793685899</v>
      </c>
      <c r="D4" s="5">
        <v>2.1220817626918099E-5</v>
      </c>
      <c r="E4" s="5">
        <v>2E-3</v>
      </c>
    </row>
    <row r="5" spans="1:5" x14ac:dyDescent="0.2">
      <c r="A5" s="5" t="s">
        <v>21</v>
      </c>
      <c r="B5" s="5" t="s">
        <v>618</v>
      </c>
      <c r="C5" s="5">
        <v>0.241587579606414</v>
      </c>
      <c r="D5" s="5">
        <v>6.65519552993668E-5</v>
      </c>
      <c r="E5" s="5">
        <v>2.2000000000000001E-3</v>
      </c>
    </row>
    <row r="6" spans="1:5" x14ac:dyDescent="0.2">
      <c r="A6" s="5" t="s">
        <v>26</v>
      </c>
      <c r="B6" s="5" t="s">
        <v>186</v>
      </c>
      <c r="C6" s="5">
        <v>0.25555788071936397</v>
      </c>
      <c r="D6" s="5">
        <v>8.4942709297312393E-6</v>
      </c>
      <c r="E6" s="5">
        <v>4.0000000000000001E-3</v>
      </c>
    </row>
    <row r="7" spans="1:5" x14ac:dyDescent="0.2">
      <c r="A7" s="5" t="s">
        <v>20</v>
      </c>
      <c r="B7" s="5" t="s">
        <v>618</v>
      </c>
      <c r="C7" s="5">
        <v>0.226293666306327</v>
      </c>
      <c r="D7" s="5">
        <v>1.9238935824497199E-4</v>
      </c>
      <c r="E7" s="5">
        <v>5.7142857142857099E-3</v>
      </c>
    </row>
    <row r="8" spans="1:5" x14ac:dyDescent="0.2">
      <c r="A8" s="5" t="s">
        <v>26</v>
      </c>
      <c r="B8" s="5" t="s">
        <v>618</v>
      </c>
      <c r="C8" s="5">
        <v>0.22833538651256699</v>
      </c>
      <c r="D8" s="5">
        <v>1.7410156402593001E-4</v>
      </c>
      <c r="E8" s="5">
        <v>6.0000000000000001E-3</v>
      </c>
    </row>
    <row r="9" spans="1:5" x14ac:dyDescent="0.2">
      <c r="A9" s="5" t="s">
        <v>36</v>
      </c>
      <c r="B9" s="5" t="s">
        <v>618</v>
      </c>
      <c r="C9" s="5">
        <v>0.214688192284235</v>
      </c>
      <c r="D9" s="5">
        <v>4.1109400126113999E-4</v>
      </c>
      <c r="E9" s="5">
        <v>1.125E-2</v>
      </c>
    </row>
    <row r="10" spans="1:5" x14ac:dyDescent="0.2">
      <c r="A10" s="5" t="s">
        <v>14</v>
      </c>
      <c r="B10" s="5" t="s">
        <v>618</v>
      </c>
      <c r="C10" s="5">
        <v>0.21047944633445201</v>
      </c>
      <c r="D10" s="5">
        <v>5.3619918140447901E-4</v>
      </c>
      <c r="E10" s="5">
        <v>1.18888888888889E-2</v>
      </c>
    </row>
    <row r="11" spans="1:5" x14ac:dyDescent="0.2">
      <c r="A11" s="5" t="s">
        <v>27</v>
      </c>
      <c r="B11" s="5" t="s">
        <v>187</v>
      </c>
      <c r="C11" s="5">
        <v>0.194217329113541</v>
      </c>
      <c r="D11" s="5">
        <v>7.8126975646691397E-4</v>
      </c>
      <c r="E11" s="5">
        <v>1.5900000000000001E-2</v>
      </c>
    </row>
    <row r="12" spans="1:5" x14ac:dyDescent="0.2">
      <c r="A12" s="5" t="s">
        <v>21</v>
      </c>
      <c r="B12" s="5" t="s">
        <v>186</v>
      </c>
      <c r="C12" s="5">
        <v>0.19146882544163399</v>
      </c>
      <c r="D12" s="5">
        <v>9.2996323794653998E-4</v>
      </c>
      <c r="E12" s="5">
        <v>1.7818181818181799E-2</v>
      </c>
    </row>
    <row r="13" spans="1:5" x14ac:dyDescent="0.2">
      <c r="A13" s="5" t="s">
        <v>25</v>
      </c>
      <c r="B13" s="5" t="s">
        <v>187</v>
      </c>
      <c r="C13" s="5">
        <v>0.187927520506742</v>
      </c>
      <c r="D13" s="5">
        <v>1.15999629030648E-3</v>
      </c>
      <c r="E13" s="5">
        <v>1.8384615384615399E-2</v>
      </c>
    </row>
    <row r="14" spans="1:5" x14ac:dyDescent="0.2">
      <c r="A14" s="5" t="s">
        <v>17</v>
      </c>
      <c r="B14" s="5" t="s">
        <v>187</v>
      </c>
      <c r="C14" s="5">
        <v>0.18821040765590899</v>
      </c>
      <c r="D14" s="5">
        <v>1.13985729858057E-3</v>
      </c>
      <c r="E14" s="5">
        <v>1.95833333333333E-2</v>
      </c>
    </row>
    <row r="15" spans="1:5" x14ac:dyDescent="0.2">
      <c r="A15" s="5" t="s">
        <v>28</v>
      </c>
      <c r="B15" s="5" t="s">
        <v>186</v>
      </c>
      <c r="C15" s="5">
        <v>-0.181473580389513</v>
      </c>
      <c r="D15" s="5">
        <v>1.71824775311056E-3</v>
      </c>
      <c r="E15" s="5">
        <v>2.60714285714286E-2</v>
      </c>
    </row>
    <row r="16" spans="1:5" x14ac:dyDescent="0.2">
      <c r="A16" s="5" t="s">
        <v>12</v>
      </c>
      <c r="B16" s="5" t="s">
        <v>618</v>
      </c>
      <c r="C16" s="5">
        <v>0.18683327475361999</v>
      </c>
      <c r="D16" s="5">
        <v>2.1723664353630202E-3</v>
      </c>
      <c r="E16" s="5">
        <v>3.04E-2</v>
      </c>
    </row>
    <row r="17" spans="1:5" x14ac:dyDescent="0.2">
      <c r="A17" s="5" t="s">
        <v>27</v>
      </c>
      <c r="B17" s="5" t="s">
        <v>186</v>
      </c>
      <c r="C17" s="5">
        <v>0.17545581904355501</v>
      </c>
      <c r="D17" s="5">
        <v>2.4502540926066301E-3</v>
      </c>
      <c r="E17" s="5">
        <v>3.3000000000000002E-2</v>
      </c>
    </row>
    <row r="18" spans="1:5" x14ac:dyDescent="0.2">
      <c r="A18" s="5" t="s">
        <v>14</v>
      </c>
      <c r="B18" s="5" t="s">
        <v>187</v>
      </c>
      <c r="C18" s="5">
        <v>0.17365554867566599</v>
      </c>
      <c r="D18" s="5">
        <v>2.7189052580848098E-3</v>
      </c>
      <c r="E18" s="5">
        <v>3.45882352941176E-2</v>
      </c>
    </row>
    <row r="19" spans="1:5" x14ac:dyDescent="0.2">
      <c r="A19" s="5" t="s">
        <v>16</v>
      </c>
      <c r="B19" s="5" t="s">
        <v>187</v>
      </c>
      <c r="C19" s="5">
        <v>0.17106449462242501</v>
      </c>
      <c r="D19" s="5">
        <v>3.15268392279895E-3</v>
      </c>
      <c r="E19" s="5">
        <v>3.7499999999999999E-2</v>
      </c>
    </row>
  </sheetData>
  <sortState ref="A2:E19">
    <sortCondition ref="E1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25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1.5" style="2" customWidth="1"/>
    <col min="2" max="2" width="20.33203125" style="2" customWidth="1"/>
    <col min="3" max="4" width="10.83203125" style="2"/>
    <col min="5" max="5" width="13.33203125" style="2" customWidth="1"/>
    <col min="6" max="16384" width="10.83203125" style="2"/>
  </cols>
  <sheetData>
    <row r="1" spans="1:5" x14ac:dyDescent="0.2">
      <c r="A1" s="5" t="s">
        <v>551</v>
      </c>
      <c r="B1" s="5" t="s">
        <v>631</v>
      </c>
      <c r="C1" s="5" t="s">
        <v>553</v>
      </c>
      <c r="D1" s="5" t="s">
        <v>554</v>
      </c>
      <c r="E1" s="5" t="s">
        <v>632</v>
      </c>
    </row>
    <row r="2" spans="1:5" x14ac:dyDescent="0.2">
      <c r="A2" s="5" t="s">
        <v>51</v>
      </c>
      <c r="B2" s="5" t="s">
        <v>189</v>
      </c>
      <c r="C2" s="5">
        <v>0.232335557776954</v>
      </c>
      <c r="D2" s="6">
        <v>5.4439906150768399E-5</v>
      </c>
      <c r="E2" s="5">
        <v>8.0000000000000002E-3</v>
      </c>
    </row>
    <row r="3" spans="1:5" x14ac:dyDescent="0.2">
      <c r="A3" s="5" t="s">
        <v>28</v>
      </c>
      <c r="B3" s="5" t="s">
        <v>189</v>
      </c>
      <c r="C3" s="5">
        <v>-0.213944540048703</v>
      </c>
      <c r="D3" s="5">
        <v>2.08660371635175E-4</v>
      </c>
      <c r="E3" s="5">
        <v>1.6E-2</v>
      </c>
    </row>
    <row r="4" spans="1:5" x14ac:dyDescent="0.2">
      <c r="A4" s="5" t="s">
        <v>29</v>
      </c>
      <c r="B4" s="5" t="s">
        <v>188</v>
      </c>
      <c r="C4" s="5">
        <v>0.17565830970225901</v>
      </c>
      <c r="D4" s="5">
        <v>2.42160034045242E-3</v>
      </c>
      <c r="E4" s="5">
        <v>3.1416666666666697E-2</v>
      </c>
    </row>
    <row r="5" spans="1:5" x14ac:dyDescent="0.2">
      <c r="A5" s="5" t="s">
        <v>40</v>
      </c>
      <c r="B5" s="5" t="s">
        <v>189</v>
      </c>
      <c r="C5" s="5">
        <v>0.17598983958790501</v>
      </c>
      <c r="D5" s="5">
        <v>2.37534479299453E-3</v>
      </c>
      <c r="E5" s="5">
        <v>3.3545454545454503E-2</v>
      </c>
    </row>
    <row r="6" spans="1:5" x14ac:dyDescent="0.2">
      <c r="A6" s="5" t="s">
        <v>12</v>
      </c>
      <c r="B6" s="5" t="s">
        <v>189</v>
      </c>
      <c r="C6" s="5">
        <v>0.173382622818264</v>
      </c>
      <c r="D6" s="5">
        <v>2.76189336712628E-3</v>
      </c>
      <c r="E6" s="5">
        <v>3.3769230769230801E-2</v>
      </c>
    </row>
    <row r="7" spans="1:5" x14ac:dyDescent="0.2">
      <c r="A7" s="5" t="s">
        <v>21</v>
      </c>
      <c r="B7" s="5" t="s">
        <v>188</v>
      </c>
      <c r="C7" s="5">
        <v>0.184234324670076</v>
      </c>
      <c r="D7" s="5">
        <v>1.45470866531687E-3</v>
      </c>
      <c r="E7" s="5">
        <v>3.4000000000000002E-2</v>
      </c>
    </row>
    <row r="8" spans="1:5" x14ac:dyDescent="0.2">
      <c r="A8" s="5" t="s">
        <v>14</v>
      </c>
      <c r="B8" s="5" t="s">
        <v>188</v>
      </c>
      <c r="C8" s="5">
        <v>0.17618492391832699</v>
      </c>
      <c r="D8" s="5">
        <v>2.3485038823974698E-3</v>
      </c>
      <c r="E8" s="5">
        <v>3.6400000000000002E-2</v>
      </c>
    </row>
    <row r="9" spans="1:5" x14ac:dyDescent="0.2">
      <c r="A9" s="5" t="s">
        <v>16</v>
      </c>
      <c r="B9" s="5" t="s">
        <v>188</v>
      </c>
      <c r="C9" s="5">
        <v>0.185085645295815</v>
      </c>
      <c r="D9" s="5">
        <v>1.3812546151846E-3</v>
      </c>
      <c r="E9" s="5">
        <v>3.7666666666666702E-2</v>
      </c>
    </row>
    <row r="10" spans="1:5" x14ac:dyDescent="0.2">
      <c r="A10" s="5" t="s">
        <v>527</v>
      </c>
      <c r="B10" s="5" t="s">
        <v>188</v>
      </c>
      <c r="C10" s="5">
        <v>-0.183145024768505</v>
      </c>
      <c r="D10" s="5">
        <v>2.2528336848442799E-3</v>
      </c>
      <c r="E10" s="5">
        <v>3.92222222222222E-2</v>
      </c>
    </row>
    <row r="11" spans="1:5" x14ac:dyDescent="0.2">
      <c r="A11" s="5" t="s">
        <v>40</v>
      </c>
      <c r="B11" s="5" t="s">
        <v>538</v>
      </c>
      <c r="C11" s="5">
        <v>0.186856474122024</v>
      </c>
      <c r="D11" s="5">
        <v>1.23924528526404E-3</v>
      </c>
      <c r="E11" s="5">
        <v>4.1599999999999998E-2</v>
      </c>
    </row>
    <row r="12" spans="1:5" x14ac:dyDescent="0.2">
      <c r="A12" s="5" t="s">
        <v>26</v>
      </c>
      <c r="B12" s="5" t="s">
        <v>188</v>
      </c>
      <c r="C12" s="5">
        <v>0.176979317541788</v>
      </c>
      <c r="D12" s="5">
        <v>2.2420358272494199E-3</v>
      </c>
      <c r="E12" s="5">
        <v>4.3874999999999997E-2</v>
      </c>
    </row>
    <row r="13" spans="1:5" x14ac:dyDescent="0.2">
      <c r="A13" s="5" t="s">
        <v>12</v>
      </c>
      <c r="B13" s="5" t="s">
        <v>538</v>
      </c>
      <c r="C13" s="5">
        <v>0.16366146054642899</v>
      </c>
      <c r="D13" s="5">
        <v>4.7594043566173199E-3</v>
      </c>
      <c r="E13" s="5">
        <v>4.5294117647058797E-2</v>
      </c>
    </row>
    <row r="14" spans="1:5" x14ac:dyDescent="0.2">
      <c r="A14" s="5" t="s">
        <v>20</v>
      </c>
      <c r="B14" s="5" t="s">
        <v>189</v>
      </c>
      <c r="C14" s="5">
        <v>0.16512646025820399</v>
      </c>
      <c r="D14" s="5">
        <v>4.3925570782429703E-3</v>
      </c>
      <c r="E14" s="5">
        <v>4.6800000000000001E-2</v>
      </c>
    </row>
    <row r="15" spans="1:5" x14ac:dyDescent="0.2">
      <c r="A15" s="5" t="s">
        <v>513</v>
      </c>
      <c r="B15" s="5" t="s">
        <v>538</v>
      </c>
      <c r="C15" s="5">
        <v>0.16764053251937899</v>
      </c>
      <c r="D15" s="5">
        <v>5.2350876227044603E-3</v>
      </c>
      <c r="E15" s="5">
        <v>4.7555555555555601E-2</v>
      </c>
    </row>
    <row r="16" spans="1:5" x14ac:dyDescent="0.2">
      <c r="A16" s="5" t="s">
        <v>25</v>
      </c>
      <c r="B16" s="5" t="s">
        <v>188</v>
      </c>
      <c r="C16" s="5">
        <v>0.16393454986679801</v>
      </c>
      <c r="D16" s="5">
        <v>4.6889970220770402E-3</v>
      </c>
      <c r="E16" s="5">
        <v>4.7687500000000001E-2</v>
      </c>
    </row>
  </sheetData>
  <sortState ref="A2:E16">
    <sortCondition ref="E1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S1_ba_summary</vt:lpstr>
      <vt:lpstr>S2_disease_medication_summary</vt:lpstr>
      <vt:lpstr>S3_independent_baQTLs</vt:lpstr>
      <vt:lpstr>S4_ba_species_associations</vt:lpstr>
      <vt:lpstr>S5_ba_pathway_associations</vt:lpstr>
      <vt:lpstr>S6_genetics_impact_microbiome</vt:lpstr>
      <vt:lpstr>S7_ba_disease_associations</vt:lpstr>
      <vt:lpstr>S8_ba_medication_associations</vt:lpstr>
      <vt:lpstr>S9_ba_metabolite_associations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LainminChen</dc:creator>
  <cp:lastModifiedBy>LianminChen</cp:lastModifiedBy>
  <dcterms:created xsi:type="dcterms:W3CDTF">2019-04-30T15:04:38Z</dcterms:created>
  <dcterms:modified xsi:type="dcterms:W3CDTF">2020-04-10T12:49:38Z</dcterms:modified>
</cp:coreProperties>
</file>